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F\Хакатон\Мы команда 22\Хакатон 22\"/>
    </mc:Choice>
  </mc:AlternateContent>
  <xr:revisionPtr revIDLastSave="0" documentId="13_ncr:1_{0B1B7329-FCA7-40EF-9416-4AE03ABE5A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об производство (3)" sheetId="5" r:id="rId1"/>
    <sheet name="Соб производство (2)" sheetId="3" r:id="rId2"/>
    <sheet name="Соб производство" sheetId="1" r:id="rId3"/>
    <sheet name="regional_production_2005_2016.c" sheetId="2" r:id="rId4"/>
  </sheets>
  <definedNames>
    <definedName name="_xlnm._FilterDatabase" localSheetId="2" hidden="1">'Соб производство'!$A$1:$Z$406</definedName>
    <definedName name="_xlnm._FilterDatabase" localSheetId="1" hidden="1">'Соб производство (2)'!$A$1:$X$83</definedName>
    <definedName name="_xlnm._FilterDatabase" localSheetId="0" hidden="1">'Соб производство (3)'!$A$1:$X$83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C2" i="5"/>
  <c r="D2" i="5"/>
  <c r="E2" i="5"/>
  <c r="B2" i="5"/>
  <c r="D407" i="1"/>
  <c r="G407" i="1"/>
  <c r="F407" i="1"/>
  <c r="E407" i="1"/>
  <c r="G402" i="1"/>
  <c r="F402" i="1"/>
  <c r="E402" i="1"/>
  <c r="D402" i="1"/>
  <c r="G397" i="1"/>
  <c r="F397" i="1"/>
  <c r="E397" i="1"/>
  <c r="D397" i="1"/>
  <c r="G392" i="1"/>
  <c r="F392" i="1"/>
  <c r="E392" i="1"/>
  <c r="D392" i="1"/>
  <c r="G387" i="1"/>
  <c r="F387" i="1"/>
  <c r="E387" i="1"/>
  <c r="D387" i="1"/>
  <c r="G382" i="1"/>
  <c r="F382" i="1"/>
  <c r="E382" i="1"/>
  <c r="D382" i="1"/>
  <c r="G377" i="1"/>
  <c r="F377" i="1"/>
  <c r="E377" i="1"/>
  <c r="D377" i="1"/>
  <c r="G372" i="1"/>
  <c r="F372" i="1"/>
  <c r="E372" i="1"/>
  <c r="D372" i="1"/>
  <c r="G367" i="1"/>
  <c r="F367" i="1"/>
  <c r="E367" i="1"/>
  <c r="D367" i="1"/>
  <c r="G362" i="1"/>
  <c r="F362" i="1"/>
  <c r="E362" i="1"/>
  <c r="D362" i="1"/>
  <c r="G357" i="1"/>
  <c r="F357" i="1"/>
  <c r="E357" i="1"/>
  <c r="D357" i="1"/>
  <c r="G352" i="1"/>
  <c r="F352" i="1"/>
  <c r="E352" i="1"/>
  <c r="D352" i="1"/>
  <c r="G347" i="1"/>
  <c r="F347" i="1"/>
  <c r="E347" i="1"/>
  <c r="D347" i="1"/>
  <c r="G342" i="1"/>
  <c r="F342" i="1"/>
  <c r="E342" i="1"/>
  <c r="D342" i="1"/>
  <c r="G337" i="1"/>
  <c r="F337" i="1"/>
  <c r="E337" i="1"/>
  <c r="D337" i="1"/>
  <c r="G332" i="1"/>
  <c r="F332" i="1"/>
  <c r="E332" i="1"/>
  <c r="D332" i="1"/>
  <c r="G327" i="1"/>
  <c r="F327" i="1"/>
  <c r="E327" i="1"/>
  <c r="D327" i="1"/>
  <c r="G322" i="1"/>
  <c r="F322" i="1"/>
  <c r="E322" i="1"/>
  <c r="D322" i="1"/>
  <c r="G317" i="1"/>
  <c r="F317" i="1"/>
  <c r="E317" i="1"/>
  <c r="D317" i="1"/>
  <c r="G312" i="1"/>
  <c r="F312" i="1"/>
  <c r="E312" i="1"/>
  <c r="D312" i="1"/>
  <c r="G307" i="1"/>
  <c r="F307" i="1"/>
  <c r="E307" i="1"/>
  <c r="D307" i="1"/>
  <c r="G302" i="1"/>
  <c r="F302" i="1"/>
  <c r="E302" i="1"/>
  <c r="D302" i="1"/>
  <c r="G297" i="1"/>
  <c r="F297" i="1"/>
  <c r="E297" i="1"/>
  <c r="D297" i="1"/>
  <c r="G292" i="1"/>
  <c r="F292" i="1"/>
  <c r="E292" i="1"/>
  <c r="D292" i="1"/>
  <c r="G287" i="1"/>
  <c r="F287" i="1"/>
  <c r="E287" i="1"/>
  <c r="D287" i="1"/>
  <c r="G282" i="1"/>
  <c r="F282" i="1"/>
  <c r="E282" i="1"/>
  <c r="D282" i="1"/>
  <c r="G277" i="1"/>
  <c r="F277" i="1"/>
  <c r="E277" i="1"/>
  <c r="D277" i="1"/>
  <c r="G272" i="1"/>
  <c r="F272" i="1"/>
  <c r="E272" i="1"/>
  <c r="D272" i="1"/>
  <c r="G267" i="1"/>
  <c r="F267" i="1"/>
  <c r="E267" i="1"/>
  <c r="D267" i="1"/>
  <c r="G262" i="1"/>
  <c r="F262" i="1"/>
  <c r="E262" i="1"/>
  <c r="D262" i="1"/>
  <c r="E252" i="1"/>
  <c r="F252" i="1"/>
  <c r="G252" i="1"/>
  <c r="D252" i="1"/>
  <c r="G257" i="1"/>
  <c r="F257" i="1"/>
  <c r="E257" i="1"/>
  <c r="D257" i="1"/>
  <c r="G249" i="1"/>
  <c r="F249" i="1"/>
  <c r="E249" i="1"/>
  <c r="D249" i="1"/>
  <c r="G244" i="1"/>
  <c r="F244" i="1"/>
  <c r="E244" i="1"/>
  <c r="D244" i="1"/>
  <c r="G239" i="1"/>
  <c r="F239" i="1"/>
  <c r="E239" i="1"/>
  <c r="D239" i="1"/>
  <c r="G234" i="1"/>
  <c r="F234" i="1"/>
  <c r="E234" i="1"/>
  <c r="D234" i="1"/>
  <c r="G229" i="1"/>
  <c r="F229" i="1"/>
  <c r="E229" i="1"/>
  <c r="D229" i="1"/>
  <c r="G224" i="1"/>
  <c r="F224" i="1"/>
  <c r="E224" i="1"/>
  <c r="D224" i="1"/>
  <c r="G219" i="1"/>
  <c r="F219" i="1"/>
  <c r="E219" i="1"/>
  <c r="D219" i="1"/>
  <c r="G214" i="1"/>
  <c r="F214" i="1"/>
  <c r="E214" i="1"/>
  <c r="D214" i="1"/>
  <c r="G209" i="1"/>
  <c r="F209" i="1"/>
  <c r="E209" i="1"/>
  <c r="D209" i="1"/>
  <c r="G204" i="1"/>
  <c r="F204" i="1"/>
  <c r="E204" i="1"/>
  <c r="D204" i="1"/>
  <c r="G199" i="1"/>
  <c r="F199" i="1"/>
  <c r="E199" i="1"/>
  <c r="D199" i="1"/>
  <c r="G194" i="1"/>
  <c r="F194" i="1"/>
  <c r="E194" i="1"/>
  <c r="D194" i="1"/>
  <c r="G189" i="1"/>
  <c r="F189" i="1"/>
  <c r="E189" i="1"/>
  <c r="D189" i="1"/>
  <c r="G184" i="1"/>
  <c r="F184" i="1"/>
  <c r="E184" i="1"/>
  <c r="D184" i="1"/>
  <c r="G179" i="1"/>
  <c r="F179" i="1"/>
  <c r="E179" i="1"/>
  <c r="D179" i="1"/>
  <c r="G174" i="1"/>
  <c r="F174" i="1"/>
  <c r="E174" i="1"/>
  <c r="D174" i="1"/>
  <c r="G169" i="1"/>
  <c r="F169" i="1"/>
  <c r="E169" i="1"/>
  <c r="D169" i="1"/>
  <c r="G164" i="1"/>
  <c r="F164" i="1"/>
  <c r="E164" i="1"/>
  <c r="D164" i="1"/>
  <c r="G159" i="1"/>
  <c r="F159" i="1"/>
  <c r="E159" i="1"/>
  <c r="D159" i="1"/>
  <c r="G154" i="1"/>
  <c r="F154" i="1"/>
  <c r="E154" i="1"/>
  <c r="D154" i="1"/>
  <c r="G149" i="1"/>
  <c r="F149" i="1"/>
  <c r="E149" i="1"/>
  <c r="D149" i="1"/>
  <c r="G144" i="1"/>
  <c r="F144" i="1"/>
  <c r="E144" i="1"/>
  <c r="D144" i="1"/>
  <c r="G139" i="1"/>
  <c r="F139" i="1"/>
  <c r="E139" i="1"/>
  <c r="D139" i="1"/>
  <c r="G134" i="1"/>
  <c r="F134" i="1"/>
  <c r="E134" i="1"/>
  <c r="D134" i="1"/>
  <c r="G129" i="1"/>
  <c r="F129" i="1"/>
  <c r="E129" i="1"/>
  <c r="D129" i="1"/>
  <c r="G124" i="1"/>
  <c r="F124" i="1"/>
  <c r="E124" i="1"/>
  <c r="D124" i="1"/>
  <c r="G119" i="1"/>
  <c r="F119" i="1"/>
  <c r="E119" i="1"/>
  <c r="D119" i="1"/>
  <c r="G114" i="1"/>
  <c r="F114" i="1"/>
  <c r="E114" i="1"/>
  <c r="D114" i="1"/>
  <c r="G109" i="1"/>
  <c r="F109" i="1"/>
  <c r="E109" i="1"/>
  <c r="D109" i="1"/>
  <c r="G104" i="1"/>
  <c r="F104" i="1"/>
  <c r="E104" i="1"/>
  <c r="D104" i="1"/>
  <c r="G99" i="1"/>
  <c r="F99" i="1"/>
  <c r="E99" i="1"/>
  <c r="D99" i="1"/>
  <c r="G94" i="1"/>
  <c r="F94" i="1"/>
  <c r="E94" i="1"/>
  <c r="D94" i="1"/>
  <c r="G89" i="1"/>
  <c r="F89" i="1"/>
  <c r="E89" i="1"/>
  <c r="D89" i="1"/>
  <c r="D84" i="1"/>
  <c r="G84" i="1"/>
  <c r="F84" i="1"/>
  <c r="E84" i="1"/>
  <c r="D79" i="1"/>
  <c r="G79" i="1"/>
  <c r="F79" i="1"/>
  <c r="E79" i="1"/>
  <c r="E74" i="1"/>
  <c r="F74" i="1"/>
  <c r="G74" i="1"/>
  <c r="D74" i="1"/>
  <c r="E69" i="1"/>
  <c r="F69" i="1"/>
  <c r="G69" i="1"/>
  <c r="D69" i="1"/>
  <c r="E64" i="1"/>
  <c r="F64" i="1"/>
  <c r="G64" i="1"/>
  <c r="D64" i="1"/>
  <c r="D61" i="1"/>
  <c r="E61" i="1"/>
  <c r="F61" i="1"/>
  <c r="G61" i="1"/>
  <c r="D56" i="1"/>
  <c r="E56" i="1"/>
  <c r="F56" i="1"/>
  <c r="G56" i="1"/>
  <c r="E51" i="1"/>
  <c r="F51" i="1"/>
  <c r="G51" i="1"/>
  <c r="D51" i="1"/>
  <c r="E46" i="1"/>
  <c r="F46" i="1"/>
  <c r="G46" i="1"/>
  <c r="D46" i="1"/>
  <c r="E41" i="1"/>
  <c r="F41" i="1"/>
  <c r="G41" i="1"/>
  <c r="D41" i="1"/>
  <c r="D36" i="1"/>
  <c r="E36" i="1"/>
  <c r="F36" i="1"/>
  <c r="G36" i="1"/>
  <c r="E31" i="1"/>
  <c r="F31" i="1"/>
  <c r="G31" i="1"/>
  <c r="D31" i="1"/>
  <c r="D26" i="1"/>
  <c r="G26" i="1"/>
  <c r="F26" i="1"/>
  <c r="E26" i="1"/>
  <c r="D21" i="1"/>
  <c r="G21" i="1"/>
  <c r="F21" i="1"/>
  <c r="E21" i="1"/>
  <c r="D16" i="1"/>
  <c r="G16" i="1"/>
  <c r="F16" i="1"/>
  <c r="E16" i="1"/>
  <c r="E11" i="1"/>
  <c r="F11" i="1"/>
  <c r="G11" i="1"/>
  <c r="D11" i="1"/>
  <c r="E6" i="1"/>
  <c r="F6" i="1"/>
  <c r="G6" i="1"/>
  <c r="D6" i="1"/>
</calcChain>
</file>

<file path=xl/sharedStrings.xml><?xml version="1.0" encoding="utf-8"?>
<sst xmlns="http://schemas.openxmlformats.org/spreadsheetml/2006/main" count="2864" uniqueCount="269">
  <si>
    <t>regional</t>
  </si>
  <si>
    <t>productions</t>
  </si>
  <si>
    <t>2017</t>
  </si>
  <si>
    <t>2018</t>
  </si>
  <si>
    <t>2019</t>
  </si>
  <si>
    <t>2020</t>
  </si>
  <si>
    <t>Алтайский край</t>
  </si>
  <si>
    <t>водоснабжение; водоотведение, организация сбора и утилизации отходов, деятельность по ликвидации загрязнений</t>
  </si>
  <si>
    <t>добыча полезных ископаемых</t>
  </si>
  <si>
    <t>обеспечение электрической энергией, газом и паром; кондиционирование воздуха</t>
  </si>
  <si>
    <t>обрабатывающие производства</t>
  </si>
  <si>
    <t>Амурская область</t>
  </si>
  <si>
    <t>Архангельская область</t>
  </si>
  <si>
    <t>Архангельская область (кроме Ненецкого автономного округа)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</si>
  <si>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</si>
  <si>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</si>
  <si>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</si>
  <si>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</si>
  <si>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</si>
  <si>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</si>
  <si>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</si>
  <si>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Город Москва столица Российской Федерации город федерального значения</t>
  </si>
  <si>
    <t>Город Санкт-Петербург город федерального значения</t>
  </si>
  <si>
    <t>Город федерального значения Севастополь</t>
  </si>
  <si>
    <t>Дальневосточный федеральный округ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</si>
  <si>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</si>
  <si>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</si>
  <si>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</si>
  <si>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</si>
  <si>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</si>
  <si>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</si>
  <si>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</si>
  <si>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</si>
  <si>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</si>
  <si>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-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</si>
  <si>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</si>
  <si>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</si>
  <si>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</si>
  <si>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</si>
  <si>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</si>
  <si>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</si>
  <si>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</si>
  <si>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</si>
  <si>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</si>
  <si>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</si>
  <si>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</si>
  <si>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 (Архангельская область)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</si>
  <si>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</si>
  <si>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</si>
  <si>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</si>
  <si>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</si>
  <si>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</si>
  <si>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</si>
  <si>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</si>
  <si>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</si>
  <si>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Приволжский федеральный округ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</si>
  <si>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</si>
  <si>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</si>
  <si>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</si>
  <si>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</si>
  <si>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</si>
  <si>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</si>
  <si>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</si>
  <si>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</si>
  <si>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</si>
  <si>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</si>
  <si>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</si>
  <si>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</si>
  <si>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</si>
  <si>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</si>
  <si>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</si>
  <si>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</si>
  <si>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 (Татарстан)</t>
  </si>
  <si>
    <t>Республика Тыва</t>
  </si>
  <si>
    <t>Республика Хакасия</t>
  </si>
  <si>
    <t>Российская Федерация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</si>
  <si>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</si>
  <si>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</si>
  <si>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</si>
  <si>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</si>
  <si>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</si>
  <si>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</si>
  <si>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Северо-Западный федеральный округ</t>
  </si>
  <si>
    <t>Северо-Кавказский федеральный округ</t>
  </si>
  <si>
    <t>Сибирский федеральный округ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</si>
  <si>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</si>
  <si>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</si>
  <si>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</si>
  <si>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</si>
  <si>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</si>
  <si>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</si>
  <si>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</si>
  <si>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Тюменская область (кроме Ханты-Мансийского автономного округа-Югры и Ямало-Ненецкого автономного округа)</t>
  </si>
  <si>
    <t>Удмуртская Республика</t>
  </si>
  <si>
    <t>Ульяновская область</t>
  </si>
  <si>
    <t>Уральский федеральный округ</t>
  </si>
  <si>
    <t>Хабаровский край</t>
  </si>
  <si>
    <t>Ханты-Мансийский автономный округ - Югра (Тюменская область)</t>
  </si>
  <si>
    <t>Центральный федеральный округ</t>
  </si>
  <si>
    <t>Челябинская область</t>
  </si>
  <si>
    <t>Чеченская Республика</t>
  </si>
  <si>
    <t>Чувашская Республика - Чувашия</t>
  </si>
  <si>
    <t>Чукотский автономный округ</t>
  </si>
  <si>
    <t>Южный федеральный округ (с 29.07.2016)</t>
  </si>
  <si>
    <t>Ямало-Ненецкий автономный округ (Тюменская область)</t>
  </si>
  <si>
    <t>Ярославская область</t>
  </si>
  <si>
    <t>region</t>
  </si>
  <si>
    <t>products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</si>
  <si>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</si>
  <si>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</si>
  <si>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</si>
  <si>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</si>
  <si>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</si>
  <si>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</si>
  <si>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</si>
  <si>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</si>
  <si>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</si>
  <si>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</si>
  <si>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</si>
  <si>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</si>
  <si>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Агинский Бурятский округ (Забайкальский край)</t>
  </si>
  <si>
    <t>раздел D обрабатывающие производСтва</t>
  </si>
  <si>
    <t>раздел E производСтво и раСпределение электроэнергии, газа и воды</t>
  </si>
  <si>
    <t>раздел С добыча полезных иСкопаемых</t>
  </si>
  <si>
    <t>Архангельская область (без АО)</t>
  </si>
  <si>
    <t>Коми-Пермяцкий округ, входящий в состав Пермского края</t>
  </si>
  <si>
    <t>Корякский округ, входящий в состав Камчатского края</t>
  </si>
  <si>
    <t>Таймырский (Долгано-Ненецкий) автономный округ (Красноярский край)</t>
  </si>
  <si>
    <t>Тюменская область (без АО)</t>
  </si>
  <si>
    <t>Усть-Ордынский Бурятский округ</t>
  </si>
  <si>
    <t>Эвенкийский автономный округ (Красноярский край)</t>
  </si>
  <si>
    <t>Сбор, очиСтка и раСпределение воды</t>
  </si>
  <si>
    <t>СтроительСтво и ремонт Судов</t>
  </si>
  <si>
    <t>добыча каменного угля,бурого угля и торфа</t>
  </si>
  <si>
    <t>добыча металличеСких руд</t>
  </si>
  <si>
    <t>добыча прочих полезных иСкопаемых</t>
  </si>
  <si>
    <t>добыча Сырой нефти и природного газа; предоСтавление уСлуг в этих облаСтях</t>
  </si>
  <si>
    <t>добыча урановой и ториевой руд</t>
  </si>
  <si>
    <t>издательСкая и полиграфичеСкая деятельноСть, тиражирование запиСанных ноСителей информации</t>
  </si>
  <si>
    <t>металлургичеСкое производСтво</t>
  </si>
  <si>
    <t>обработка вторичного Сырья</t>
  </si>
  <si>
    <t>обработка древеСины и производСтво изделий из дерева и пробки, кроме мебели</t>
  </si>
  <si>
    <t>производСтво автомобилей, прицепов и полуприцепов</t>
  </si>
  <si>
    <t>производСтво готовых металличеСких изделий</t>
  </si>
  <si>
    <t>производСтво кожи, изделий из кожи и производСтво обуви</t>
  </si>
  <si>
    <t>производСтво мебели и прочей продукции, не включенной в другие группировки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</si>
  <si>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</si>
  <si>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одежды; выделка и крашение меха</t>
  </si>
  <si>
    <t>производСтво офиСного оборудования и вычиСлительной техники</t>
  </si>
  <si>
    <t>производСтво пищевых продуктов, включая напитки</t>
  </si>
  <si>
    <t>производСтво прочих неметалличеСких минеральных продуктов</t>
  </si>
  <si>
    <t>производСтво резиновых и плаСтмаССовых изделий</t>
  </si>
  <si>
    <t>производСтво Судов, летательных и коСмичеСких аппаратов и прочих транСпортных СредСтв</t>
  </si>
  <si>
    <t>производСтво табачных изделий</t>
  </si>
  <si>
    <t>производСтво целлюлозы, древеСной маССы, бумаги, картона и изделий из них</t>
  </si>
  <si>
    <t>производСтво электричеСких машин и электрооборудования</t>
  </si>
  <si>
    <t>производСтво электронных компонентов, аппаратуры для радио, телевидения и Связи</t>
  </si>
  <si>
    <t>текСтильное производСтво</t>
  </si>
  <si>
    <t>химичеСкое производСтво</t>
  </si>
  <si>
    <t>подраздел Da производСтво пищевых продуктов, включая напитки, и табака</t>
  </si>
  <si>
    <t>подраздел Db текСтильное и швейное производСтво</t>
  </si>
  <si>
    <t>подраздел DC производСтво кожи, изделий из кожи и производСтво обуви</t>
  </si>
  <si>
    <t>подраздел DD обработка древеСины и производСтво изделий из дерева</t>
  </si>
  <si>
    <t>подраздел DE целлюлозно-бумажное производСтво; издательСкая и полиграфичеСкая деятельноСть</t>
  </si>
  <si>
    <t>подраздел Dg химичеСкое производСтво</t>
  </si>
  <si>
    <t>подраздел Dh производСтво резиновых и плаСтмаССовых изделий</t>
  </si>
  <si>
    <t>подраздел Di производСтво прочих неметалличеСких минеральных продуктов</t>
  </si>
  <si>
    <t>подраздел Dj металлургичеСкое производСтво и производСтво готовых металличеСких изделий</t>
  </si>
  <si>
    <t>подраздел Dl производСтво электрооборудования, электронного и оптичеСкого оборудования</t>
  </si>
  <si>
    <t>подраздел Dm производСтво транСпортных СредСтв и оборудования</t>
  </si>
  <si>
    <t>подраздел Dn прочие производСтва</t>
  </si>
  <si>
    <t>подраздел Са добыча топливно-энергетичеСких полезных иСкопаемых</t>
  </si>
  <si>
    <t>подраздел Св добыча полезных иСкопаемых, кроме топливно- энергетичеСких</t>
  </si>
  <si>
    <t>добыча и обогащение прочих полезных иСкопаемых, не включенных в другие группировки</t>
  </si>
  <si>
    <t>добыча и обогащение руд прочих цветных металлов</t>
  </si>
  <si>
    <t>добыча полезных иСкопаемых; обрабатывающие производСтва; производСтво и раСпределение электроэнергии, газа и воды</t>
  </si>
  <si>
    <t>продукция прочих материалов и вещеСтв, не включенных в другие группировки</t>
  </si>
  <si>
    <t>производСтво кокСа и нефтепродуктов</t>
  </si>
  <si>
    <t>производСтво машин и оборудования (без производСтва оружия и боеприпаСов)</t>
  </si>
  <si>
    <t>производСтво отливок из легких металлов и прочих цветных металлов</t>
  </si>
  <si>
    <t>производСтво, передача и раСпределение электроэнергии, газа, пара и горячей воды</t>
  </si>
  <si>
    <t>Крымский федеральный округ</t>
  </si>
  <si>
    <t>Южный федеральный округ (по 2009 год)</t>
  </si>
  <si>
    <t>Южный федеральный округ (с 2010 года)</t>
  </si>
  <si>
    <t>Москва в старых границах</t>
  </si>
  <si>
    <t>Московская обл. в старых границах</t>
  </si>
  <si>
    <t>14000000000</t>
  </si>
  <si>
    <t>15000000000</t>
  </si>
  <si>
    <t>17000000000</t>
  </si>
  <si>
    <t>20000000000</t>
  </si>
  <si>
    <t>24000000000</t>
  </si>
  <si>
    <t>29000000000</t>
  </si>
  <si>
    <t>34000000000</t>
  </si>
  <si>
    <t>38000000000</t>
  </si>
  <si>
    <t>42000000000</t>
  </si>
  <si>
    <t>46000000000</t>
  </si>
  <si>
    <t>54000000000</t>
  </si>
  <si>
    <t>61000000000</t>
  </si>
  <si>
    <t>66000000000</t>
  </si>
  <si>
    <t>68000000000</t>
  </si>
  <si>
    <t>28000000000</t>
  </si>
  <si>
    <t>70000000000</t>
  </si>
  <si>
    <t>78000000000</t>
  </si>
  <si>
    <t>45000000000</t>
  </si>
  <si>
    <t>86000000000</t>
  </si>
  <si>
    <t>87000000000</t>
  </si>
  <si>
    <t>11000000000</t>
  </si>
  <si>
    <t>19000000000</t>
  </si>
  <si>
    <t>27000000000</t>
  </si>
  <si>
    <t>41000000000</t>
  </si>
  <si>
    <t>47000000000</t>
  </si>
  <si>
    <t>49000000000</t>
  </si>
  <si>
    <t>58000000000</t>
  </si>
  <si>
    <t>40000000000</t>
  </si>
  <si>
    <t>79000000000</t>
  </si>
  <si>
    <t>85000000000</t>
  </si>
  <si>
    <t>35000000000</t>
  </si>
  <si>
    <t>03000000000</t>
  </si>
  <si>
    <t>12000000000</t>
  </si>
  <si>
    <t>18000000000</t>
  </si>
  <si>
    <t>60000000000</t>
  </si>
  <si>
    <t>67000000000</t>
  </si>
  <si>
    <t>82000000000</t>
  </si>
  <si>
    <t>26000000000</t>
  </si>
  <si>
    <t>83000000000</t>
  </si>
  <si>
    <t>91000000000</t>
  </si>
  <si>
    <t>90000000000</t>
  </si>
  <si>
    <t>96000000000</t>
  </si>
  <si>
    <t>07000000000</t>
  </si>
  <si>
    <t>80000000000</t>
  </si>
  <si>
    <t>88000000000</t>
  </si>
  <si>
    <t>89000000000</t>
  </si>
  <si>
    <t>92000000000</t>
  </si>
  <si>
    <t>94000000000</t>
  </si>
  <si>
    <t>97000000000</t>
  </si>
  <si>
    <t>57000000000</t>
  </si>
  <si>
    <t>33000000000</t>
  </si>
  <si>
    <t>22000000000</t>
  </si>
  <si>
    <t>53000000000</t>
  </si>
  <si>
    <t>56000000000</t>
  </si>
  <si>
    <t>36000000000</t>
  </si>
  <si>
    <t>63000000000</t>
  </si>
  <si>
    <t>73000000000</t>
  </si>
  <si>
    <t>37000000000</t>
  </si>
  <si>
    <t>65000000000</t>
  </si>
  <si>
    <t>71000000000</t>
  </si>
  <si>
    <t>75000000000</t>
  </si>
  <si>
    <t>84000000000</t>
  </si>
  <si>
    <t>93000000000</t>
  </si>
  <si>
    <t>95000000000</t>
  </si>
  <si>
    <t>01000000000</t>
  </si>
  <si>
    <t>04000000000</t>
  </si>
  <si>
    <t>25000000000</t>
  </si>
  <si>
    <t>32000000000</t>
  </si>
  <si>
    <t>50000000000</t>
  </si>
  <si>
    <t>52000000000</t>
  </si>
  <si>
    <t>69000000000</t>
  </si>
  <si>
    <t>81000000000</t>
  </si>
  <si>
    <t>76000000000</t>
  </si>
  <si>
    <t>98000000000</t>
  </si>
  <si>
    <t>30000000000</t>
  </si>
  <si>
    <t>05000000000</t>
  </si>
  <si>
    <t>08000000000</t>
  </si>
  <si>
    <t>10000000000</t>
  </si>
  <si>
    <t>44000000000</t>
  </si>
  <si>
    <t>64000000000</t>
  </si>
  <si>
    <t>99000000000</t>
  </si>
  <si>
    <t>77000000000</t>
  </si>
  <si>
    <t>Регион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</si>
</sst>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name val="Times New Roman"/>
    </font>
    <font>
      <sz val="10"/>
      <color theme="1"/>
      <name val="Arial"/>
    </font>
    <font>
      <sz val="8"/>
      <color rgb="FFA31515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4" fontId="2" fillId="0" borderId="0" xfId="0" applyNumberFormat="1" applyFont="1" applyAlignment="1"/>
    <xf numFmtId="0" fontId="2" fillId="0" borderId="0" xfId="0" applyFont="1" applyAlignment="1">
      <alignment wrapText="1"/>
    </xf>
    <xf numFmtId="4" fontId="2" fillId="0" borderId="0" xfId="0" applyNumberFormat="1" applyFont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4" fontId="2" fillId="2" borderId="0" xfId="0" applyNumberFormat="1" applyFont="1" applyFill="1" applyAlignment="1"/>
    <xf numFmtId="0" fontId="5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04B0-FF3C-42E5-97CF-72396A355D4A}">
  <sheetPr>
    <outlinePr summaryBelow="0" summaryRight="0"/>
  </sheetPr>
  <dimension ref="A1:X571"/>
  <sheetViews>
    <sheetView tabSelected="1" topLeftCell="A58" workbookViewId="0">
      <selection activeCell="B2" sqref="B2:E83"/>
    </sheetView>
  </sheetViews>
  <sheetFormatPr defaultColWidth="12.6640625" defaultRowHeight="15.75" customHeight="1" x14ac:dyDescent="0.25"/>
  <cols>
    <col min="1" max="1" width="24.88671875" customWidth="1"/>
    <col min="2" max="2" width="17" customWidth="1"/>
    <col min="3" max="3" width="15.6640625" customWidth="1"/>
    <col min="4" max="4" width="15.88671875" customWidth="1"/>
    <col min="5" max="5" width="17.44140625" customWidth="1"/>
  </cols>
  <sheetData>
    <row r="1" spans="1:24" ht="13.2" x14ac:dyDescent="0.25">
      <c r="A1" s="16" t="s">
        <v>268</v>
      </c>
      <c r="B1" s="9" t="s">
        <v>2</v>
      </c>
      <c r="C1" s="9" t="s">
        <v>3</v>
      </c>
      <c r="D1" s="9" t="s">
        <v>4</v>
      </c>
      <c r="E1" s="9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3.2" x14ac:dyDescent="0.25">
      <c r="A2" s="6" t="s">
        <v>6</v>
      </c>
      <c r="B2" s="5">
        <f>'Соб производство (2)'!B2/1000</f>
        <v>367988.19589999999</v>
      </c>
      <c r="C2" s="5">
        <f>'Соб производство (2)'!C2/1000</f>
        <v>385596.37218000001</v>
      </c>
      <c r="D2" s="5">
        <f>'Соб производство (2)'!D2/1000</f>
        <v>419158.97480000003</v>
      </c>
      <c r="E2" s="5">
        <f>'Соб производство (2)'!E2/1000</f>
        <v>426221.67509999999</v>
      </c>
    </row>
    <row r="3" spans="1:24" ht="13.2" x14ac:dyDescent="0.25">
      <c r="A3" s="6" t="s">
        <v>11</v>
      </c>
      <c r="B3" s="5">
        <f>'Соб производство (2)'!B3/1000</f>
        <v>134422.07380000001</v>
      </c>
      <c r="C3" s="5">
        <f>'Соб производство (2)'!C3/1000</f>
        <v>134380.41809999998</v>
      </c>
      <c r="D3" s="5">
        <f>'Соб производство (2)'!D3/1000</f>
        <v>170013.34269999998</v>
      </c>
      <c r="E3" s="5">
        <f>'Соб производство (2)'!E3/1000</f>
        <v>202288.2335</v>
      </c>
    </row>
    <row r="4" spans="1:24" ht="13.2" x14ac:dyDescent="0.25">
      <c r="A4" s="6" t="s">
        <v>12</v>
      </c>
      <c r="B4" s="5">
        <f>'Соб производство (2)'!B4/1000</f>
        <v>648107.65800000005</v>
      </c>
      <c r="C4" s="5">
        <f>'Соб производство (2)'!C4/1000</f>
        <v>673813.27569999988</v>
      </c>
      <c r="D4" s="5">
        <f>'Соб производство (2)'!D4/1000</f>
        <v>632307.00069999998</v>
      </c>
      <c r="E4" s="5">
        <f>'Соб производство (2)'!E4/1000</f>
        <v>595009.15388999996</v>
      </c>
    </row>
    <row r="5" spans="1:24" ht="13.2" x14ac:dyDescent="0.25">
      <c r="A5" s="6" t="s">
        <v>14</v>
      </c>
      <c r="B5" s="5">
        <f>'Соб производство (2)'!B5/1000</f>
        <v>313284.86919</v>
      </c>
      <c r="C5" s="5">
        <f>'Соб производство (2)'!C5/1000</f>
        <v>441883.26899999997</v>
      </c>
      <c r="D5" s="5">
        <f>'Соб производство (2)'!D5/1000</f>
        <v>450757.34220000001</v>
      </c>
      <c r="E5" s="5">
        <f>'Соб производство (2)'!E5/1000</f>
        <v>362298.87789999996</v>
      </c>
    </row>
    <row r="6" spans="1:24" ht="13.2" x14ac:dyDescent="0.25">
      <c r="A6" s="6" t="s">
        <v>15</v>
      </c>
      <c r="B6" s="5">
        <f>'Соб производство (2)'!B6/1000</f>
        <v>783325.73800000001</v>
      </c>
      <c r="C6" s="5">
        <f>'Соб производство (2)'!C6/1000</f>
        <v>895434.12930999999</v>
      </c>
      <c r="D6" s="5">
        <f>'Соб производство (2)'!D6/1000</f>
        <v>939036.36767000007</v>
      </c>
      <c r="E6" s="5">
        <f>'Соб производство (2)'!E6/1000</f>
        <v>974146.90929999994</v>
      </c>
    </row>
    <row r="7" spans="1:24" ht="13.2" x14ac:dyDescent="0.25">
      <c r="A7" s="6" t="s">
        <v>16</v>
      </c>
      <c r="B7" s="5">
        <f>'Соб производство (2)'!B7/1000</f>
        <v>214707.62150000001</v>
      </c>
      <c r="C7" s="5">
        <f>'Соб производство (2)'!C7/1000</f>
        <v>245437.00470000002</v>
      </c>
      <c r="D7" s="5">
        <f>'Соб производство (2)'!D7/1000</f>
        <v>280967.08419999998</v>
      </c>
      <c r="E7" s="5">
        <f>'Соб производство (2)'!E7/1000</f>
        <v>283462.2401</v>
      </c>
    </row>
    <row r="8" spans="1:24" ht="13.2" x14ac:dyDescent="0.25">
      <c r="A8" s="6" t="s">
        <v>17</v>
      </c>
      <c r="B8" s="5">
        <f>'Соб производство (2)'!B8/1000</f>
        <v>453782.35579</v>
      </c>
      <c r="C8" s="5">
        <f>'Соб производство (2)'!C8/1000</f>
        <v>500985.26159999997</v>
      </c>
      <c r="D8" s="5">
        <f>'Соб производство (2)'!D8/1000</f>
        <v>546653.51757000003</v>
      </c>
      <c r="E8" s="5">
        <f>'Соб производство (2)'!E8/1000</f>
        <v>581325.99796000007</v>
      </c>
    </row>
    <row r="9" spans="1:24" ht="13.2" x14ac:dyDescent="0.25">
      <c r="A9" s="6" t="s">
        <v>18</v>
      </c>
      <c r="B9" s="5">
        <f>'Соб производство (2)'!B9/1000</f>
        <v>853778.38210000005</v>
      </c>
      <c r="C9" s="5">
        <f>'Соб производство (2)'!C9/1000</f>
        <v>1034747.4748000001</v>
      </c>
      <c r="D9" s="5">
        <f>'Соб производство (2)'!D9/1000</f>
        <v>1057909.76397</v>
      </c>
      <c r="E9" s="5">
        <f>'Соб производство (2)'!E9/1000</f>
        <v>904268.45510999998</v>
      </c>
    </row>
    <row r="10" spans="1:24" ht="13.2" x14ac:dyDescent="0.25">
      <c r="A10" s="6" t="s">
        <v>19</v>
      </c>
      <c r="B10" s="5">
        <f>'Соб производство (2)'!B10/1000</f>
        <v>621394.85759999999</v>
      </c>
      <c r="C10" s="5">
        <f>'Соб производство (2)'!C10/1000</f>
        <v>741041.91453000007</v>
      </c>
      <c r="D10" s="5">
        <f>'Соб производство (2)'!D10/1000</f>
        <v>757287.25797999999</v>
      </c>
      <c r="E10" s="5">
        <f>'Соб производство (2)'!E10/1000</f>
        <v>777435.17874</v>
      </c>
    </row>
    <row r="11" spans="1:24" ht="13.2" x14ac:dyDescent="0.25">
      <c r="A11" s="6" t="s">
        <v>20</v>
      </c>
      <c r="B11" s="5">
        <f>'Соб производство (2)'!B11/1000</f>
        <v>529549.7757</v>
      </c>
      <c r="C11" s="5">
        <f>'Соб производство (2)'!C11/1000</f>
        <v>569080.15573</v>
      </c>
      <c r="D11" s="5">
        <f>'Соб производство (2)'!D11/1000</f>
        <v>640981.14510000008</v>
      </c>
      <c r="E11" s="5">
        <f>'Соб производство (2)'!E11/1000</f>
        <v>718266.74540000001</v>
      </c>
    </row>
    <row r="12" spans="1:24" ht="52.8" x14ac:dyDescent="0.25">
      <c r="A12" s="6" t="s">
        <v>21</v>
      </c>
      <c r="B12" s="5">
        <f>'Соб производство (2)'!B12/1000</f>
        <v>7723314.4668999994</v>
      </c>
      <c r="C12" s="5">
        <f>'Соб производство (2)'!C12/1000</f>
        <v>9159884.4042000007</v>
      </c>
      <c r="D12" s="5">
        <f>'Соб производство (2)'!D12/1000</f>
        <v>9969869.3079000004</v>
      </c>
      <c r="E12" s="5">
        <f>'Соб производство (2)'!E12/1000</f>
        <v>9781207.2212999985</v>
      </c>
    </row>
    <row r="13" spans="1:24" ht="39.6" x14ac:dyDescent="0.25">
      <c r="A13" s="6" t="s">
        <v>22</v>
      </c>
      <c r="B13" s="5">
        <f>'Соб производство (2)'!B13/1000</f>
        <v>2513170.3823999995</v>
      </c>
      <c r="C13" s="5">
        <f>'Соб производство (2)'!C13/1000</f>
        <v>2912870.3521999996</v>
      </c>
      <c r="D13" s="5">
        <f>'Соб производство (2)'!D13/1000</f>
        <v>3007590.2353999997</v>
      </c>
      <c r="E13" s="5">
        <f>'Соб производство (2)'!E13/1000</f>
        <v>2875726.7755</v>
      </c>
    </row>
    <row r="14" spans="1:24" ht="26.4" x14ac:dyDescent="0.25">
      <c r="A14" s="6" t="s">
        <v>23</v>
      </c>
      <c r="B14" s="5">
        <f>'Соб производство (2)'!B14/1000</f>
        <v>19802.224100000003</v>
      </c>
      <c r="C14" s="5">
        <f>'Соб производство (2)'!C14/1000</f>
        <v>30374.109</v>
      </c>
      <c r="D14" s="5">
        <f>'Соб производство (2)'!D14/1000</f>
        <v>20118.894700000001</v>
      </c>
      <c r="E14" s="5">
        <f>'Соб производство (2)'!E14/1000</f>
        <v>24508.0416</v>
      </c>
    </row>
    <row r="15" spans="1:24" ht="26.4" x14ac:dyDescent="0.25">
      <c r="A15" s="6" t="s">
        <v>25</v>
      </c>
      <c r="B15" s="5">
        <f>'Соб производство (2)'!B15/1000</f>
        <v>18991.624199999998</v>
      </c>
      <c r="C15" s="5">
        <f>'Соб производство (2)'!C15/1000</f>
        <v>21935.287299999996</v>
      </c>
      <c r="D15" s="5">
        <f>'Соб производство (2)'!D15/1000</f>
        <v>25794.621900000002</v>
      </c>
      <c r="E15" s="5">
        <f>'Соб производство (2)'!E15/1000</f>
        <v>27969.407300000006</v>
      </c>
    </row>
    <row r="16" spans="1:24" ht="13.2" x14ac:dyDescent="0.25">
      <c r="A16" s="6" t="s">
        <v>26</v>
      </c>
      <c r="B16" s="5">
        <f>'Соб производство (2)'!B16/1000</f>
        <v>142479.62290000002</v>
      </c>
      <c r="C16" s="5">
        <f>'Соб производство (2)'!C16/1000</f>
        <v>169778.14378000001</v>
      </c>
      <c r="D16" s="5">
        <f>'Соб производство (2)'!D16/1000</f>
        <v>201217.28787</v>
      </c>
      <c r="E16" s="5">
        <f>'Соб производство (2)'!E16/1000</f>
        <v>239535.67779999998</v>
      </c>
    </row>
    <row r="17" spans="1:5" ht="13.2" x14ac:dyDescent="0.25">
      <c r="A17" s="6" t="s">
        <v>27</v>
      </c>
      <c r="B17" s="5">
        <f>'Соб производство (2)'!B17/1000</f>
        <v>170378.48730000001</v>
      </c>
      <c r="C17" s="5">
        <f>'Соб производство (2)'!C17/1000</f>
        <v>189527.21950000001</v>
      </c>
      <c r="D17" s="5">
        <f>'Соб производство (2)'!D17/1000</f>
        <v>194532.9552</v>
      </c>
      <c r="E17" s="5">
        <f>'Соб производство (2)'!E17/1000</f>
        <v>219786.11160000003</v>
      </c>
    </row>
    <row r="18" spans="1:5" ht="13.2" x14ac:dyDescent="0.25">
      <c r="A18" s="6" t="s">
        <v>28</v>
      </c>
      <c r="B18" s="5">
        <f>'Соб производство (2)'!B18/1000</f>
        <v>1063132.6810999999</v>
      </c>
      <c r="C18" s="5">
        <f>'Соб производство (2)'!C18/1000</f>
        <v>1255788.3807000001</v>
      </c>
      <c r="D18" s="5">
        <f>'Соб производство (2)'!D18/1000</f>
        <v>1259580.3551999999</v>
      </c>
      <c r="E18" s="5">
        <f>'Соб производство (2)'!E18/1000</f>
        <v>1217920.5330000001</v>
      </c>
    </row>
    <row r="19" spans="1:5" ht="26.4" x14ac:dyDescent="0.25">
      <c r="A19" s="6" t="s">
        <v>29</v>
      </c>
      <c r="B19" s="5">
        <f>'Соб производство (2)'!B19/1000</f>
        <v>37888.112799999995</v>
      </c>
      <c r="C19" s="5">
        <f>'Соб производство (2)'!C19/1000</f>
        <v>42203.68995</v>
      </c>
      <c r="D19" s="5">
        <f>'Соб производство (2)'!D19/1000</f>
        <v>44865.040099999991</v>
      </c>
      <c r="E19" s="5">
        <f>'Соб производство (2)'!E19/1000</f>
        <v>50105.230230000001</v>
      </c>
    </row>
    <row r="20" spans="1:5" ht="13.2" x14ac:dyDescent="0.25">
      <c r="A20" s="6" t="s">
        <v>30</v>
      </c>
      <c r="B20" s="5">
        <f>'Соб производство (2)'!B20/1000</f>
        <v>517165.33780000004</v>
      </c>
      <c r="C20" s="5">
        <f>'Соб производство (2)'!C20/1000</f>
        <v>639270.5601</v>
      </c>
      <c r="D20" s="5">
        <f>'Соб производство (2)'!D20/1000</f>
        <v>671900.05660999997</v>
      </c>
      <c r="E20" s="5">
        <f>'Соб производство (2)'!E20/1000</f>
        <v>651831.88859999995</v>
      </c>
    </row>
    <row r="21" spans="1:5" ht="13.2" x14ac:dyDescent="0.25">
      <c r="A21" s="6" t="s">
        <v>31</v>
      </c>
      <c r="B21" s="5">
        <f>'Соб производство (2)'!B21/1000</f>
        <v>708041.04689999996</v>
      </c>
      <c r="C21" s="5">
        <f>'Соб производство (2)'!C21/1000</f>
        <v>867953.54799999995</v>
      </c>
      <c r="D21" s="5">
        <f>'Соб производство (2)'!D21/1000</f>
        <v>919954.16339999996</v>
      </c>
      <c r="E21" s="5">
        <f>'Соб производство (2)'!E21/1000</f>
        <v>924089.44389999995</v>
      </c>
    </row>
    <row r="22" spans="1:5" ht="13.2" x14ac:dyDescent="0.25">
      <c r="A22" s="6" t="s">
        <v>32</v>
      </c>
      <c r="B22" s="5">
        <f>'Соб производство (2)'!B22/1000</f>
        <v>143431.47289999999</v>
      </c>
      <c r="C22" s="5">
        <f>'Соб производство (2)'!C22/1000</f>
        <v>175393.26919999998</v>
      </c>
      <c r="D22" s="5">
        <f>'Соб производство (2)'!D22/1000</f>
        <v>186919.06530000002</v>
      </c>
      <c r="E22" s="5">
        <f>'Соб производство (2)'!E22/1000</f>
        <v>178814.2592</v>
      </c>
    </row>
    <row r="23" spans="1:5" ht="26.4" x14ac:dyDescent="0.25">
      <c r="A23" s="6" t="s">
        <v>33</v>
      </c>
      <c r="B23" s="5">
        <f>'Соб производство (2)'!B23/1000</f>
        <v>47997.088200000006</v>
      </c>
      <c r="C23" s="5">
        <f>'Соб производство (2)'!C23/1000</f>
        <v>44613.154299999995</v>
      </c>
      <c r="D23" s="5">
        <f>'Соб производство (2)'!D23/1000</f>
        <v>39854.351499999997</v>
      </c>
      <c r="E23" s="5">
        <f>'Соб производство (2)'!E23/1000</f>
        <v>40569.368499999997</v>
      </c>
    </row>
    <row r="24" spans="1:5" ht="26.4" x14ac:dyDescent="0.25">
      <c r="A24" s="6" t="s">
        <v>34</v>
      </c>
      <c r="B24" s="5">
        <f>'Соб производство (2)'!B24/1000</f>
        <v>1558766.5980500001</v>
      </c>
      <c r="C24" s="5">
        <f>'Соб производство (2)'!C24/1000</f>
        <v>1866402.4735399999</v>
      </c>
      <c r="D24" s="5">
        <f>'Соб производство (2)'!D24/1000</f>
        <v>1728653.6154299998</v>
      </c>
      <c r="E24" s="5">
        <f>'Соб производство (2)'!E24/1000</f>
        <v>1515806.7333999998</v>
      </c>
    </row>
    <row r="25" spans="1:5" ht="13.2" x14ac:dyDescent="0.25">
      <c r="A25" s="6" t="s">
        <v>35</v>
      </c>
      <c r="B25" s="5">
        <f>'Соб производство (2)'!B25/1000</f>
        <v>245087.69289999999</v>
      </c>
      <c r="C25" s="5">
        <f>'Соб производство (2)'!C25/1000</f>
        <v>281611.74490000005</v>
      </c>
      <c r="D25" s="5">
        <f>'Соб производство (2)'!D25/1000</f>
        <v>290602.67099999997</v>
      </c>
      <c r="E25" s="5">
        <f>'Соб производство (2)'!E25/1000</f>
        <v>306120.93958000001</v>
      </c>
    </row>
    <row r="26" spans="1:5" ht="13.2" x14ac:dyDescent="0.25">
      <c r="A26" s="6" t="s">
        <v>36</v>
      </c>
      <c r="B26" s="5">
        <f>'Соб производство (2)'!B26/1000</f>
        <v>161309.53187999999</v>
      </c>
      <c r="C26" s="5">
        <f>'Соб производство (2)'!C26/1000</f>
        <v>176379.8412</v>
      </c>
      <c r="D26" s="5">
        <f>'Соб производство (2)'!D26/1000</f>
        <v>190060.4664</v>
      </c>
      <c r="E26" s="5">
        <f>'Соб производство (2)'!E26/1000</f>
        <v>174571.60660000003</v>
      </c>
    </row>
    <row r="27" spans="1:5" ht="13.2" x14ac:dyDescent="0.25">
      <c r="A27" s="6" t="s">
        <v>37</v>
      </c>
      <c r="B27" s="5">
        <f>'Соб производство (2)'!B27/1000</f>
        <v>1115520.2375</v>
      </c>
      <c r="C27" s="5">
        <f>'Соб производство (2)'!C27/1000</f>
        <v>1230963.9014300001</v>
      </c>
      <c r="D27" s="5">
        <f>'Соб производство (2)'!D27/1000</f>
        <v>1180459.31308</v>
      </c>
      <c r="E27" s="5">
        <f>'Соб производство (2)'!E27/1000</f>
        <v>1087351.89588</v>
      </c>
    </row>
    <row r="28" spans="1:5" ht="13.2" x14ac:dyDescent="0.25">
      <c r="A28" s="6" t="s">
        <v>38</v>
      </c>
      <c r="B28" s="5">
        <f>'Соб производство (2)'!B28/1000</f>
        <v>1735724.5245000001</v>
      </c>
      <c r="C28" s="5">
        <f>'Соб производство (2)'!C28/1000</f>
        <v>2158703.3440299998</v>
      </c>
      <c r="D28" s="5">
        <f>'Соб производство (2)'!D28/1000</f>
        <v>2557530.2787799998</v>
      </c>
      <c r="E28" s="5">
        <f>'Соб производство (2)'!E28/1000</f>
        <v>2571171.3535599997</v>
      </c>
    </row>
    <row r="29" spans="1:5" ht="13.2" x14ac:dyDescent="0.25">
      <c r="A29" s="6" t="s">
        <v>39</v>
      </c>
      <c r="B29" s="5">
        <f>'Соб производство (2)'!B29/1000</f>
        <v>123381.12778</v>
      </c>
      <c r="C29" s="5">
        <f>'Соб производство (2)'!C29/1000</f>
        <v>133987.98946000001</v>
      </c>
      <c r="D29" s="5">
        <f>'Соб производство (2)'!D29/1000</f>
        <v>154363.68023</v>
      </c>
      <c r="E29" s="5">
        <f>'Соб производство (2)'!E29/1000</f>
        <v>149642.478</v>
      </c>
    </row>
    <row r="30" spans="1:5" ht="13.2" x14ac:dyDescent="0.25">
      <c r="A30" s="6" t="s">
        <v>40</v>
      </c>
      <c r="B30" s="5">
        <f>'Соб производство (2)'!B30/1000</f>
        <v>308773.63010000001</v>
      </c>
      <c r="C30" s="5">
        <f>'Соб производство (2)'!C30/1000</f>
        <v>353408.21030000004</v>
      </c>
      <c r="D30" s="5">
        <f>'Соб производство (2)'!D30/1000</f>
        <v>372312.43660000002</v>
      </c>
      <c r="E30" s="5">
        <f>'Соб производство (2)'!E30/1000</f>
        <v>378835.47149999999</v>
      </c>
    </row>
    <row r="31" spans="1:5" ht="13.2" x14ac:dyDescent="0.25">
      <c r="A31" s="6" t="s">
        <v>41</v>
      </c>
      <c r="B31" s="5">
        <f>'Соб производство (2)'!B31/1000</f>
        <v>1032696.5174</v>
      </c>
      <c r="C31" s="5">
        <f>'Соб производство (2)'!C31/1000</f>
        <v>1255394.3300999999</v>
      </c>
      <c r="D31" s="5">
        <f>'Соб производство (2)'!D31/1000</f>
        <v>1326134.9726</v>
      </c>
      <c r="E31" s="5">
        <f>'Соб производство (2)'!E31/1000</f>
        <v>1297335.4953000001</v>
      </c>
    </row>
    <row r="32" spans="1:5" ht="13.2" x14ac:dyDescent="0.25">
      <c r="A32" s="6" t="s">
        <v>42</v>
      </c>
      <c r="B32" s="5">
        <f>'Соб производство (2)'!B32/1000</f>
        <v>670076.18180000002</v>
      </c>
      <c r="C32" s="5">
        <f>'Соб производство (2)'!C32/1000</f>
        <v>801970.52099999995</v>
      </c>
      <c r="D32" s="5">
        <f>'Соб производство (2)'!D32/1000</f>
        <v>726566.21129999997</v>
      </c>
      <c r="E32" s="5">
        <f>'Соб производство (2)'!E32/1000</f>
        <v>779282.02779999992</v>
      </c>
    </row>
    <row r="33" spans="1:5" ht="13.2" x14ac:dyDescent="0.25">
      <c r="A33" s="6" t="s">
        <v>43</v>
      </c>
      <c r="B33" s="5">
        <f>'Соб производство (2)'!B33/1000</f>
        <v>132612.04029999999</v>
      </c>
      <c r="C33" s="5">
        <f>'Соб производство (2)'!C33/1000</f>
        <v>146394.09660000002</v>
      </c>
      <c r="D33" s="5">
        <f>'Соб производство (2)'!D33/1000</f>
        <v>195668.2635</v>
      </c>
      <c r="E33" s="5">
        <f>'Соб производство (2)'!E33/1000</f>
        <v>267775.29879999999</v>
      </c>
    </row>
    <row r="34" spans="1:5" ht="13.2" x14ac:dyDescent="0.25">
      <c r="A34" s="6" t="s">
        <v>44</v>
      </c>
      <c r="B34" s="5">
        <f>'Соб производство (2)'!B34/1000</f>
        <v>2693255.5450500003</v>
      </c>
      <c r="C34" s="5">
        <f>'Соб производство (2)'!C34/1000</f>
        <v>2995367.0476099998</v>
      </c>
      <c r="D34" s="5">
        <f>'Соб производство (2)'!D34/1000</f>
        <v>3403149.8075999999</v>
      </c>
      <c r="E34" s="5">
        <f>'Соб производство (2)'!E34/1000</f>
        <v>3523377.6858000001</v>
      </c>
    </row>
    <row r="35" spans="1:5" ht="13.2" x14ac:dyDescent="0.25">
      <c r="A35" s="6" t="s">
        <v>45</v>
      </c>
      <c r="B35" s="5">
        <f>'Соб производство (2)'!B35/1000</f>
        <v>336319.61989999999</v>
      </c>
      <c r="C35" s="5">
        <f>'Соб производство (2)'!C35/1000</f>
        <v>348939.65920000005</v>
      </c>
      <c r="D35" s="5">
        <f>'Соб производство (2)'!D35/1000</f>
        <v>533365.96360000002</v>
      </c>
      <c r="E35" s="5">
        <f>'Соб производство (2)'!E35/1000</f>
        <v>1009107.58598</v>
      </c>
    </row>
    <row r="36" spans="1:5" ht="13.2" x14ac:dyDescent="0.25">
      <c r="A36" s="6" t="s">
        <v>47</v>
      </c>
      <c r="B36" s="5">
        <f>'Соб производство (2)'!B36/1000</f>
        <v>1367185.0036100002</v>
      </c>
      <c r="C36" s="5">
        <f>'Соб производство (2)'!C36/1000</f>
        <v>1531786.79792</v>
      </c>
      <c r="D36" s="5">
        <f>'Соб производство (2)'!D36/1000</f>
        <v>1643353.3322699999</v>
      </c>
      <c r="E36" s="5">
        <f>'Соб производство (2)'!E36/1000</f>
        <v>1500778.9597999998</v>
      </c>
    </row>
    <row r="37" spans="1:5" ht="13.2" x14ac:dyDescent="0.25">
      <c r="A37" s="6" t="s">
        <v>48</v>
      </c>
      <c r="B37" s="5">
        <f>'Соб производство (2)'!B37/1000</f>
        <v>205978.64980000001</v>
      </c>
      <c r="C37" s="5">
        <f>'Соб производство (2)'!C37/1000</f>
        <v>227286.92730000001</v>
      </c>
      <c r="D37" s="5">
        <f>'Соб производство (2)'!D37/1000</f>
        <v>227050.141</v>
      </c>
      <c r="E37" s="5">
        <f>'Соб производство (2)'!E37/1000</f>
        <v>232368.3572</v>
      </c>
    </row>
    <row r="38" spans="1:5" ht="13.2" x14ac:dyDescent="0.25">
      <c r="A38" s="6" t="s">
        <v>49</v>
      </c>
      <c r="B38" s="5">
        <f>'Соб производство (2)'!B38/1000</f>
        <v>587219.95574999996</v>
      </c>
      <c r="C38" s="5">
        <f>'Соб производство (2)'!C38/1000</f>
        <v>703302.9047999999</v>
      </c>
      <c r="D38" s="5">
        <f>'Соб производство (2)'!D38/1000</f>
        <v>719744.23143999989</v>
      </c>
      <c r="E38" s="5">
        <f>'Соб производство (2)'!E38/1000</f>
        <v>708010.57077999995</v>
      </c>
    </row>
    <row r="39" spans="1:5" ht="13.2" x14ac:dyDescent="0.25">
      <c r="A39" s="6" t="s">
        <v>50</v>
      </c>
      <c r="B39" s="5">
        <f>'Соб производство (2)'!B39/1000</f>
        <v>853536.09491999994</v>
      </c>
      <c r="C39" s="5">
        <f>'Соб производство (2)'!C39/1000</f>
        <v>1029636.2512000001</v>
      </c>
      <c r="D39" s="5">
        <f>'Соб производство (2)'!D39/1000</f>
        <v>1033561.1327599999</v>
      </c>
      <c r="E39" s="5">
        <f>'Соб производство (2)'!E39/1000</f>
        <v>934355.64950000006</v>
      </c>
    </row>
    <row r="40" spans="1:5" ht="13.2" x14ac:dyDescent="0.25">
      <c r="A40" s="6" t="s">
        <v>51</v>
      </c>
      <c r="B40" s="5">
        <f>'Соб производство (2)'!B40/1000</f>
        <v>765466.87793000008</v>
      </c>
      <c r="C40" s="5">
        <f>'Соб производство (2)'!C40/1000</f>
        <v>971874.10010000004</v>
      </c>
      <c r="D40" s="5">
        <f>'Соб производство (2)'!D40/1000</f>
        <v>1003413.9840000001</v>
      </c>
      <c r="E40" s="5">
        <f>'Соб производство (2)'!E40/1000</f>
        <v>880762.10456999997</v>
      </c>
    </row>
    <row r="41" spans="1:5" ht="13.2" x14ac:dyDescent="0.25">
      <c r="A41" s="6" t="s">
        <v>52</v>
      </c>
      <c r="B41" s="5">
        <f>'Соб производство (2)'!B41/1000</f>
        <v>120907.20940000001</v>
      </c>
      <c r="C41" s="5">
        <f>'Соб производство (2)'!C41/1000</f>
        <v>133708.4933</v>
      </c>
      <c r="D41" s="5">
        <f>'Соб производство (2)'!D41/1000</f>
        <v>136833.44580000002</v>
      </c>
      <c r="E41" s="5">
        <f>'Соб производство (2)'!E41/1000</f>
        <v>149952.405</v>
      </c>
    </row>
    <row r="42" spans="1:5" ht="13.2" x14ac:dyDescent="0.25">
      <c r="A42" s="6" t="s">
        <v>53</v>
      </c>
      <c r="B42" s="5">
        <f>'Соб производство (2)'!B42/1000</f>
        <v>224195.2922</v>
      </c>
      <c r="C42" s="5">
        <f>'Соб производство (2)'!C42/1000</f>
        <v>225397.50839999999</v>
      </c>
      <c r="D42" s="5">
        <f>'Соб производство (2)'!D42/1000</f>
        <v>255470.70580000003</v>
      </c>
      <c r="E42" s="5">
        <f>'Соб производство (2)'!E42/1000</f>
        <v>293334.01329999999</v>
      </c>
    </row>
    <row r="43" spans="1:5" ht="13.2" x14ac:dyDescent="0.25">
      <c r="A43" s="6" t="s">
        <v>54</v>
      </c>
      <c r="B43" s="5">
        <f>'Соб производство (2)'!B43/1000</f>
        <v>1370843.0416199998</v>
      </c>
      <c r="C43" s="5">
        <f>'Соб производство (2)'!C43/1000</f>
        <v>1672529.6055999999</v>
      </c>
      <c r="D43" s="5">
        <f>'Соб производство (2)'!D43/1000</f>
        <v>1708930.6338</v>
      </c>
      <c r="E43" s="5">
        <f>'Соб производство (2)'!E43/1000</f>
        <v>1499640.0817499999</v>
      </c>
    </row>
    <row r="44" spans="1:5" ht="13.2" x14ac:dyDescent="0.25">
      <c r="A44" s="6" t="s">
        <v>56</v>
      </c>
      <c r="B44" s="5">
        <f>'Соб производство (2)'!B44/1000</f>
        <v>320802.47260000004</v>
      </c>
      <c r="C44" s="5">
        <f>'Соб производство (2)'!C44/1000</f>
        <v>334545.13919999998</v>
      </c>
      <c r="D44" s="5">
        <f>'Соб производство (2)'!D44/1000</f>
        <v>395920.45850000001</v>
      </c>
      <c r="E44" s="5">
        <f>'Соб производство (2)'!E44/1000</f>
        <v>343330.85273000004</v>
      </c>
    </row>
    <row r="45" spans="1:5" ht="13.2" x14ac:dyDescent="0.25">
      <c r="A45" s="6" t="s">
        <v>57</v>
      </c>
      <c r="B45" s="5">
        <f>'Соб производство (2)'!B45/1000</f>
        <v>112281.867</v>
      </c>
      <c r="C45" s="5">
        <f>'Соб производство (2)'!C45/1000</f>
        <v>122875.83989999999</v>
      </c>
      <c r="D45" s="5">
        <f>'Соб производство (2)'!D45/1000</f>
        <v>143744.29889999999</v>
      </c>
      <c r="E45" s="5">
        <f>'Соб производство (2)'!E45/1000</f>
        <v>142724.00170000002</v>
      </c>
    </row>
    <row r="46" spans="1:5" ht="26.4" x14ac:dyDescent="0.25">
      <c r="A46" s="6" t="s">
        <v>58</v>
      </c>
      <c r="B46" s="5">
        <f>'Соб производство (2)'!B46/1000</f>
        <v>54716.648099999999</v>
      </c>
      <c r="C46" s="5">
        <f>'Соб производство (2)'!C46/1000</f>
        <v>59851.874199999998</v>
      </c>
      <c r="D46" s="5">
        <f>'Соб производство (2)'!D46/1000</f>
        <v>58081.3246</v>
      </c>
      <c r="E46" s="5">
        <f>'Соб производство (2)'!E46/1000</f>
        <v>61013.144500000002</v>
      </c>
    </row>
    <row r="47" spans="1:5" ht="13.2" x14ac:dyDescent="0.25">
      <c r="A47" s="6" t="s">
        <v>59</v>
      </c>
      <c r="B47" s="5">
        <f>'Соб производство (2)'!B47/1000</f>
        <v>11766.381449999999</v>
      </c>
      <c r="C47" s="5">
        <f>'Соб производство (2)'!C47/1000</f>
        <v>9691.8173000000006</v>
      </c>
      <c r="D47" s="5">
        <f>'Соб производство (2)'!D47/1000</f>
        <v>8056.9735000000001</v>
      </c>
      <c r="E47" s="5">
        <f>'Соб производство (2)'!E47/1000</f>
        <v>8711.6642999999985</v>
      </c>
    </row>
    <row r="48" spans="1:5" ht="13.2" x14ac:dyDescent="0.25">
      <c r="A48" s="6" t="s">
        <v>60</v>
      </c>
      <c r="B48" s="5">
        <f>'Соб производство (2)'!B48/1000</f>
        <v>1462487.5051</v>
      </c>
      <c r="C48" s="5">
        <f>'Соб производство (2)'!C48/1000</f>
        <v>1714059.2186399999</v>
      </c>
      <c r="D48" s="5">
        <f>'Соб производство (2)'!D48/1000</f>
        <v>1797610.3859000001</v>
      </c>
      <c r="E48" s="5">
        <f>'Соб производство (2)'!E48/1000</f>
        <v>1544334.0545999999</v>
      </c>
    </row>
    <row r="49" spans="1:5" ht="13.2" x14ac:dyDescent="0.25">
      <c r="A49" s="6" t="s">
        <v>61</v>
      </c>
      <c r="B49" s="5">
        <f>'Соб производство (2)'!B49/1000</f>
        <v>112895.02425</v>
      </c>
      <c r="C49" s="5">
        <f>'Соб производство (2)'!C49/1000</f>
        <v>121569.36016</v>
      </c>
      <c r="D49" s="5">
        <f>'Соб производство (2)'!D49/1000</f>
        <v>139423.32181999998</v>
      </c>
      <c r="E49" s="5">
        <f>'Соб производство (2)'!E49/1000</f>
        <v>176343.10402</v>
      </c>
    </row>
    <row r="50" spans="1:5" ht="13.2" x14ac:dyDescent="0.25">
      <c r="A50" s="6" t="s">
        <v>62</v>
      </c>
      <c r="B50" s="5">
        <f>'Соб производство (2)'!B50/1000</f>
        <v>67421.913800000009</v>
      </c>
      <c r="C50" s="5">
        <f>'Соб производство (2)'!C50/1000</f>
        <v>74800.185700000002</v>
      </c>
      <c r="D50" s="5">
        <f>'Соб производство (2)'!D50/1000</f>
        <v>73638.176999999996</v>
      </c>
      <c r="E50" s="5">
        <f>'Соб производство (2)'!E50/1000</f>
        <v>67592.167799999996</v>
      </c>
    </row>
    <row r="51" spans="1:5" ht="13.2" x14ac:dyDescent="0.25">
      <c r="A51" s="6" t="s">
        <v>63</v>
      </c>
      <c r="B51" s="5">
        <f>'Соб производство (2)'!B51/1000</f>
        <v>5159.1261999999997</v>
      </c>
      <c r="C51" s="5">
        <f>'Соб производство (2)'!C51/1000</f>
        <v>5200.1413499999999</v>
      </c>
      <c r="D51" s="5">
        <f>'Соб производство (2)'!D51/1000</f>
        <v>5439.6277</v>
      </c>
      <c r="E51" s="5">
        <f>'Соб производство (2)'!E51/1000</f>
        <v>4277.5054</v>
      </c>
    </row>
    <row r="52" spans="1:5" ht="13.2" x14ac:dyDescent="0.25">
      <c r="A52" s="6" t="s">
        <v>64</v>
      </c>
      <c r="B52" s="5">
        <f>'Соб производство (2)'!B52/1000</f>
        <v>3289.4009000000001</v>
      </c>
      <c r="C52" s="5">
        <f>'Соб производство (2)'!C52/1000</f>
        <v>3629.6805399999998</v>
      </c>
      <c r="D52" s="5">
        <f>'Соб производство (2)'!D52/1000</f>
        <v>3600.6913799999998</v>
      </c>
      <c r="E52" s="5">
        <f>'Соб производство (2)'!E52/1000</f>
        <v>4719.1625000000004</v>
      </c>
    </row>
    <row r="53" spans="1:5" ht="13.2" x14ac:dyDescent="0.25">
      <c r="A53" s="6" t="s">
        <v>65</v>
      </c>
      <c r="B53" s="5">
        <f>'Соб производство (2)'!B53/1000</f>
        <v>196740.6151</v>
      </c>
      <c r="C53" s="5">
        <f>'Соб производство (2)'!C53/1000</f>
        <v>234867.74214999998</v>
      </c>
      <c r="D53" s="5">
        <f>'Соб производство (2)'!D53/1000</f>
        <v>246760.01702999999</v>
      </c>
      <c r="E53" s="5">
        <f>'Соб производство (2)'!E53/1000</f>
        <v>245402.00360000003</v>
      </c>
    </row>
    <row r="54" spans="1:5" ht="13.2" x14ac:dyDescent="0.25">
      <c r="A54" s="6" t="s">
        <v>66</v>
      </c>
      <c r="B54" s="5">
        <f>'Соб производство (2)'!B54/1000</f>
        <v>537630.15832999989</v>
      </c>
      <c r="C54" s="5">
        <f>'Соб производство (2)'!C54/1000</f>
        <v>645617.1770599999</v>
      </c>
      <c r="D54" s="5">
        <f>'Соб производство (2)'!D54/1000</f>
        <v>676440.89676000003</v>
      </c>
      <c r="E54" s="5">
        <f>'Соб производство (2)'!E54/1000</f>
        <v>545216.63465000014</v>
      </c>
    </row>
    <row r="55" spans="1:5" ht="13.2" x14ac:dyDescent="0.25">
      <c r="A55" s="6" t="s">
        <v>67</v>
      </c>
      <c r="B55" s="5">
        <f>'Соб производство (2)'!B55/1000</f>
        <v>130991.49634</v>
      </c>
      <c r="C55" s="5">
        <f>'Соб производство (2)'!C55/1000</f>
        <v>151385.40792</v>
      </c>
      <c r="D55" s="5">
        <f>'Соб производство (2)'!D55/1000</f>
        <v>156345.62010000003</v>
      </c>
      <c r="E55" s="5">
        <f>'Соб производство (2)'!E55/1000</f>
        <v>171343.90400000001</v>
      </c>
    </row>
    <row r="56" spans="1:5" ht="13.2" x14ac:dyDescent="0.25">
      <c r="A56" s="6" t="s">
        <v>68</v>
      </c>
      <c r="B56" s="5">
        <f>'Соб производство (2)'!B56/1000</f>
        <v>168958.44509999998</v>
      </c>
      <c r="C56" s="5">
        <f>'Соб производство (2)'!C56/1000</f>
        <v>175444.38325000001</v>
      </c>
      <c r="D56" s="5">
        <f>'Соб производство (2)'!D56/1000</f>
        <v>180167.47207999998</v>
      </c>
      <c r="E56" s="5">
        <f>'Соб производство (2)'!E56/1000</f>
        <v>162458.47719999999</v>
      </c>
    </row>
    <row r="57" spans="1:5" ht="13.2" x14ac:dyDescent="0.25">
      <c r="A57" s="6" t="s">
        <v>69</v>
      </c>
      <c r="B57" s="5">
        <f>'Соб производство (2)'!B57/1000</f>
        <v>182349.41129999998</v>
      </c>
      <c r="C57" s="5">
        <f>'Соб производство (2)'!C57/1000</f>
        <v>209844.69869999998</v>
      </c>
      <c r="D57" s="5">
        <f>'Соб производство (2)'!D57/1000</f>
        <v>223879.04570000002</v>
      </c>
      <c r="E57" s="5">
        <f>'Соб производство (2)'!E57/1000</f>
        <v>252399.28209999998</v>
      </c>
    </row>
    <row r="58" spans="1:5" ht="13.2" x14ac:dyDescent="0.25">
      <c r="A58" s="6" t="s">
        <v>70</v>
      </c>
      <c r="B58" s="5">
        <f>'Соб производство (2)'!B58/1000</f>
        <v>700778.82234999991</v>
      </c>
      <c r="C58" s="5">
        <f>'Соб производство (2)'!C58/1000</f>
        <v>913157.52700999996</v>
      </c>
      <c r="D58" s="5">
        <f>'Соб производство (2)'!D58/1000</f>
        <v>1004438.0611599999</v>
      </c>
      <c r="E58" s="5">
        <f>'Соб производство (2)'!E58/1000</f>
        <v>937200.84788000002</v>
      </c>
    </row>
    <row r="59" spans="1:5" ht="26.4" x14ac:dyDescent="0.25">
      <c r="A59" s="6" t="s">
        <v>71</v>
      </c>
      <c r="B59" s="5">
        <f>'Соб производство (2)'!B59/1000</f>
        <v>36488.6774</v>
      </c>
      <c r="C59" s="5">
        <f>'Соб производство (2)'!C59/1000</f>
        <v>28669.395400000001</v>
      </c>
      <c r="D59" s="5">
        <f>'Соб производство (2)'!D59/1000</f>
        <v>28873.1698</v>
      </c>
      <c r="E59" s="5">
        <f>'Соб производство (2)'!E59/1000</f>
        <v>35731.14</v>
      </c>
    </row>
    <row r="60" spans="1:5" ht="26.4" x14ac:dyDescent="0.25">
      <c r="A60" s="6" t="s">
        <v>72</v>
      </c>
      <c r="B60" s="5">
        <f>'Соб производство (2)'!B60/1000</f>
        <v>2298920.9993699999</v>
      </c>
      <c r="C60" s="5">
        <f>'Соб производство (2)'!C60/1000</f>
        <v>2804597.9521999997</v>
      </c>
      <c r="D60" s="5">
        <f>'Соб производство (2)'!D60/1000</f>
        <v>2810717.5959300003</v>
      </c>
      <c r="E60" s="5">
        <f>'Соб производство (2)'!E60/1000</f>
        <v>2710057.6625000001</v>
      </c>
    </row>
    <row r="61" spans="1:5" ht="13.2" x14ac:dyDescent="0.25">
      <c r="A61" s="6" t="s">
        <v>73</v>
      </c>
      <c r="B61" s="5">
        <f>'Соб производство (2)'!B61/1000</f>
        <v>28711.703269999998</v>
      </c>
      <c r="C61" s="5">
        <f>'Соб производство (2)'!C61/1000</f>
        <v>33766.406900000002</v>
      </c>
      <c r="D61" s="5">
        <f>'Соб производство (2)'!D61/1000</f>
        <v>27245.731210000005</v>
      </c>
      <c r="E61" s="5">
        <f>'Соб производство (2)'!E61/1000</f>
        <v>23291.83397</v>
      </c>
    </row>
    <row r="62" spans="1:5" ht="13.2" x14ac:dyDescent="0.25">
      <c r="A62" s="6" t="s">
        <v>74</v>
      </c>
      <c r="B62" s="5">
        <f>'Соб производство (2)'!B62/1000</f>
        <v>188824.32009999998</v>
      </c>
      <c r="C62" s="5">
        <f>'Соб производство (2)'!C62/1000</f>
        <v>220456.99830000001</v>
      </c>
      <c r="D62" s="5">
        <f>'Соб производство (2)'!D62/1000</f>
        <v>224102.17690000002</v>
      </c>
      <c r="E62" s="5">
        <f>'Соб производство (2)'!E62/1000</f>
        <v>237038.27470000001</v>
      </c>
    </row>
    <row r="63" spans="1:5" ht="13.2" x14ac:dyDescent="0.25">
      <c r="A63" s="6" t="s">
        <v>76</v>
      </c>
      <c r="B63" s="5">
        <f>'Соб производство (2)'!B63/1000</f>
        <v>961868.38597000006</v>
      </c>
      <c r="C63" s="5">
        <f>'Соб производство (2)'!C63/1000</f>
        <v>1133264.3059700001</v>
      </c>
      <c r="D63" s="5">
        <f>'Соб производство (2)'!D63/1000</f>
        <v>1112940.37374</v>
      </c>
      <c r="E63" s="5">
        <f>'Соб производство (2)'!E63/1000</f>
        <v>1081349.2532000002</v>
      </c>
    </row>
    <row r="64" spans="1:5" ht="13.2" x14ac:dyDescent="0.25">
      <c r="A64" s="6" t="s">
        <v>77</v>
      </c>
      <c r="B64" s="5">
        <f>'Соб производство (2)'!B64/1000</f>
        <v>322187.74609999999</v>
      </c>
      <c r="C64" s="5">
        <f>'Соб производство (2)'!C64/1000</f>
        <v>349541.30610000005</v>
      </c>
      <c r="D64" s="5">
        <f>'Соб производство (2)'!D64/1000</f>
        <v>374188.67599999998</v>
      </c>
      <c r="E64" s="5">
        <f>'Соб производство (2)'!E64/1000</f>
        <v>392146.39490000001</v>
      </c>
    </row>
    <row r="65" spans="1:5" ht="13.2" x14ac:dyDescent="0.25">
      <c r="A65" s="6" t="s">
        <v>78</v>
      </c>
      <c r="B65" s="5">
        <f>'Соб производство (2)'!B65/1000</f>
        <v>1399539.5632</v>
      </c>
      <c r="C65" s="5">
        <f>'Соб производство (2)'!C65/1000</f>
        <v>1629704.2714</v>
      </c>
      <c r="D65" s="5">
        <f>'Соб производство (2)'!D65/1000</f>
        <v>1703552.4229900001</v>
      </c>
      <c r="E65" s="5">
        <f>'Соб производство (2)'!E65/1000</f>
        <v>1547652.8734000002</v>
      </c>
    </row>
    <row r="66" spans="1:5" ht="13.2" x14ac:dyDescent="0.25">
      <c r="A66" s="6" t="s">
        <v>79</v>
      </c>
      <c r="B66" s="5">
        <f>'Соб производство (2)'!B66/1000</f>
        <v>490395.26945999998</v>
      </c>
      <c r="C66" s="5">
        <f>'Соб производство (2)'!C66/1000</f>
        <v>554809.57264999999</v>
      </c>
      <c r="D66" s="5">
        <f>'Соб производство (2)'!D66/1000</f>
        <v>565615.87972000008</v>
      </c>
      <c r="E66" s="5">
        <f>'Соб производство (2)'!E66/1000</f>
        <v>569664.32059999998</v>
      </c>
    </row>
    <row r="67" spans="1:5" ht="13.2" x14ac:dyDescent="0.25">
      <c r="A67" s="6" t="s">
        <v>80</v>
      </c>
      <c r="B67" s="5">
        <f>'Соб производство (2)'!B67/1000</f>
        <v>764821.3753999999</v>
      </c>
      <c r="C67" s="5">
        <f>'Соб производство (2)'!C67/1000</f>
        <v>1097783.3641000001</v>
      </c>
      <c r="D67" s="5">
        <f>'Соб производство (2)'!D67/1000</f>
        <v>1033830.64253</v>
      </c>
      <c r="E67" s="5">
        <f>'Соб производство (2)'!E67/1000</f>
        <v>821864.30348</v>
      </c>
    </row>
    <row r="68" spans="1:5" ht="13.2" x14ac:dyDescent="0.25">
      <c r="A68" s="6" t="s">
        <v>81</v>
      </c>
      <c r="B68" s="5">
        <f>'Соб производство (2)'!B68/1000</f>
        <v>2097371.6934500001</v>
      </c>
      <c r="C68" s="5">
        <f>'Соб производство (2)'!C68/1000</f>
        <v>2359654.67961</v>
      </c>
      <c r="D68" s="5">
        <f>'Соб производство (2)'!D68/1000</f>
        <v>2468501.42839</v>
      </c>
      <c r="E68" s="5">
        <f>'Соб производство (2)'!E68/1000</f>
        <v>2487507.1833600001</v>
      </c>
    </row>
    <row r="69" spans="1:5" ht="13.2" x14ac:dyDescent="0.25">
      <c r="A69" s="6" t="s">
        <v>85</v>
      </c>
      <c r="B69" s="5">
        <f>'Соб производство (2)'!B69/1000</f>
        <v>254871.27739999999</v>
      </c>
      <c r="C69" s="5">
        <f>'Соб производство (2)'!C69/1000</f>
        <v>275139.01150000002</v>
      </c>
      <c r="D69" s="5">
        <f>'Соб производство (2)'!D69/1000</f>
        <v>277344.658</v>
      </c>
      <c r="E69" s="5">
        <f>'Соб производство (2)'!E69/1000</f>
        <v>289326.96589999995</v>
      </c>
    </row>
    <row r="70" spans="1:5" ht="13.2" x14ac:dyDescent="0.25">
      <c r="A70" s="6" t="s">
        <v>86</v>
      </c>
      <c r="B70" s="5">
        <f>'Соб производство (2)'!B70/1000</f>
        <v>365904.96500000003</v>
      </c>
      <c r="C70" s="5">
        <f>'Соб производство (2)'!C70/1000</f>
        <v>402964.745</v>
      </c>
      <c r="D70" s="5">
        <f>'Соб производство (2)'!D70/1000</f>
        <v>392468.06460000004</v>
      </c>
      <c r="E70" s="5">
        <f>'Соб производство (2)'!E70/1000</f>
        <v>400053.22019999998</v>
      </c>
    </row>
    <row r="71" spans="1:5" ht="13.2" x14ac:dyDescent="0.25">
      <c r="A71" s="6" t="s">
        <v>87</v>
      </c>
      <c r="B71" s="5">
        <f>'Соб производство (2)'!B71/1000</f>
        <v>153674.7672</v>
      </c>
      <c r="C71" s="5">
        <f>'Соб производство (2)'!C71/1000</f>
        <v>182460.74781</v>
      </c>
      <c r="D71" s="5">
        <f>'Соб производство (2)'!D71/1000</f>
        <v>192227.31219999999</v>
      </c>
      <c r="E71" s="5">
        <f>'Соб производство (2)'!E71/1000</f>
        <v>207661.45031000001</v>
      </c>
    </row>
    <row r="72" spans="1:5" ht="13.2" x14ac:dyDescent="0.25">
      <c r="A72" s="6" t="s">
        <v>88</v>
      </c>
      <c r="B72" s="5">
        <f>'Соб производство (2)'!B72/1000</f>
        <v>348053.1507</v>
      </c>
      <c r="C72" s="5">
        <f>'Соб производство (2)'!C72/1000</f>
        <v>418960.73180000001</v>
      </c>
      <c r="D72" s="5">
        <f>'Соб производство (2)'!D72/1000</f>
        <v>453098.40925999999</v>
      </c>
      <c r="E72" s="5">
        <f>'Соб производство (2)'!E72/1000</f>
        <v>443911.80020000006</v>
      </c>
    </row>
    <row r="73" spans="1:5" ht="13.2" x14ac:dyDescent="0.25">
      <c r="A73" s="6" t="s">
        <v>89</v>
      </c>
      <c r="B73" s="5">
        <f>'Соб производство (2)'!B73/1000</f>
        <v>378553.4608</v>
      </c>
      <c r="C73" s="5">
        <f>'Соб производство (2)'!C73/1000</f>
        <v>453002.43810999999</v>
      </c>
      <c r="D73" s="5">
        <f>'Соб производство (2)'!D73/1000</f>
        <v>439137.91960000002</v>
      </c>
      <c r="E73" s="5">
        <f>'Соб производство (2)'!E73/1000</f>
        <v>354921.3064</v>
      </c>
    </row>
    <row r="74" spans="1:5" ht="13.2" x14ac:dyDescent="0.25">
      <c r="A74" s="6" t="s">
        <v>90</v>
      </c>
      <c r="B74" s="5">
        <f>'Соб производство (2)'!B74/1000</f>
        <v>694525.94479999994</v>
      </c>
      <c r="C74" s="5">
        <f>'Соб производство (2)'!C74/1000</f>
        <v>769706.84900000005</v>
      </c>
      <c r="D74" s="5">
        <f>'Соб производство (2)'!D74/1000</f>
        <v>816591.6544</v>
      </c>
      <c r="E74" s="5">
        <f>'Соб производство (2)'!E74/1000</f>
        <v>932213.89080000005</v>
      </c>
    </row>
    <row r="75" spans="1:5" ht="13.2" x14ac:dyDescent="0.25">
      <c r="A75" s="6" t="s">
        <v>91</v>
      </c>
      <c r="B75" s="5">
        <f>'Соб производство (2)'!B75/1000</f>
        <v>7001167.6389300004</v>
      </c>
      <c r="C75" s="5">
        <f>'Соб производство (2)'!C75/1000</f>
        <v>8805580.8937799986</v>
      </c>
      <c r="D75" s="5">
        <f>'Соб производство (2)'!D75/1000</f>
        <v>8898906.1284999996</v>
      </c>
      <c r="E75" s="5">
        <f>'Соб производство (2)'!E75/1000</f>
        <v>7111070.2771000005</v>
      </c>
    </row>
    <row r="76" spans="1:5" ht="13.2" x14ac:dyDescent="0.25">
      <c r="A76" s="6" t="s">
        <v>93</v>
      </c>
      <c r="B76" s="5">
        <f>'Соб производство (2)'!B76/1000</f>
        <v>556808.08322999999</v>
      </c>
      <c r="C76" s="5">
        <f>'Соб производство (2)'!C76/1000</f>
        <v>680454.91956999991</v>
      </c>
      <c r="D76" s="5">
        <f>'Соб производство (2)'!D76/1000</f>
        <v>710948.86620000005</v>
      </c>
      <c r="E76" s="5">
        <f>'Соб производство (2)'!E76/1000</f>
        <v>581573.55550000002</v>
      </c>
    </row>
    <row r="77" spans="1:5" ht="13.2" x14ac:dyDescent="0.25">
      <c r="A77" s="6" t="s">
        <v>94</v>
      </c>
      <c r="B77" s="5">
        <f>'Соб производство (2)'!B77/1000</f>
        <v>299003.13054000004</v>
      </c>
      <c r="C77" s="5">
        <f>'Соб производство (2)'!C77/1000</f>
        <v>303210.48300999997</v>
      </c>
      <c r="D77" s="5">
        <f>'Соб производство (2)'!D77/1000</f>
        <v>366757.83769999997</v>
      </c>
      <c r="E77" s="5">
        <f>'Соб производство (2)'!E77/1000</f>
        <v>326165.08296000003</v>
      </c>
    </row>
    <row r="78" spans="1:5" ht="13.2" x14ac:dyDescent="0.25">
      <c r="A78" s="6" t="s">
        <v>96</v>
      </c>
      <c r="B78" s="5">
        <f>'Соб производство (2)'!B78/1000</f>
        <v>382967.43735000002</v>
      </c>
      <c r="C78" s="5">
        <f>'Соб производство (2)'!C78/1000</f>
        <v>428234.53049999999</v>
      </c>
      <c r="D78" s="5">
        <f>'Соб производство (2)'!D78/1000</f>
        <v>464845.92529999994</v>
      </c>
      <c r="E78" s="5">
        <f>'Соб производство (2)'!E78/1000</f>
        <v>501840.43530000001</v>
      </c>
    </row>
    <row r="79" spans="1:5" ht="13.2" x14ac:dyDescent="0.25">
      <c r="A79" s="6" t="s">
        <v>99</v>
      </c>
      <c r="B79" s="5">
        <f>'Соб производство (2)'!B79/1000</f>
        <v>1595362.2799199999</v>
      </c>
      <c r="C79" s="5">
        <f>'Соб производство (2)'!C79/1000</f>
        <v>1738478.7896999998</v>
      </c>
      <c r="D79" s="5">
        <f>'Соб производство (2)'!D79/1000</f>
        <v>1738255.6077999999</v>
      </c>
      <c r="E79" s="5">
        <f>'Соб производство (2)'!E79/1000</f>
        <v>1718580.4040999999</v>
      </c>
    </row>
    <row r="80" spans="1:5" ht="13.2" x14ac:dyDescent="0.25">
      <c r="A80" s="6" t="s">
        <v>100</v>
      </c>
      <c r="B80" s="5">
        <f>'Соб производство (2)'!B80/1000</f>
        <v>31566.0226</v>
      </c>
      <c r="C80" s="5">
        <f>'Соб производство (2)'!C80/1000</f>
        <v>32879.2428</v>
      </c>
      <c r="D80" s="5">
        <f>'Соб производство (2)'!D80/1000</f>
        <v>39242.926700000004</v>
      </c>
      <c r="E80" s="5">
        <f>'Соб производство (2)'!E80/1000</f>
        <v>43492.660200000006</v>
      </c>
    </row>
    <row r="81" spans="1:5" ht="26.4" x14ac:dyDescent="0.25">
      <c r="A81" s="6" t="s">
        <v>101</v>
      </c>
      <c r="B81" s="5">
        <f>'Соб производство (2)'!B81/1000</f>
        <v>204097.09360000002</v>
      </c>
      <c r="C81" s="5">
        <f>'Соб производство (2)'!C81/1000</f>
        <v>232044.15580000001</v>
      </c>
      <c r="D81" s="5">
        <f>'Соб производство (2)'!D81/1000</f>
        <v>261443.96930000003</v>
      </c>
      <c r="E81" s="5">
        <f>'Соб производство (2)'!E81/1000</f>
        <v>253029.83973000001</v>
      </c>
    </row>
    <row r="82" spans="1:5" ht="26.4" x14ac:dyDescent="0.25">
      <c r="A82" s="6" t="s">
        <v>102</v>
      </c>
      <c r="B82" s="5">
        <f>'Соб производство (2)'!B82/1000</f>
        <v>74423.926600000006</v>
      </c>
      <c r="C82" s="5">
        <f>'Соб производство (2)'!C82/1000</f>
        <v>77853.078400000013</v>
      </c>
      <c r="D82" s="5">
        <f>'Соб производство (2)'!D82/1000</f>
        <v>92065.116800000003</v>
      </c>
      <c r="E82" s="5">
        <f>'Соб производство (2)'!E82/1000</f>
        <v>130641.10840000001</v>
      </c>
    </row>
    <row r="83" spans="1:5" ht="13.2" x14ac:dyDescent="0.25">
      <c r="A83" s="6" t="s">
        <v>105</v>
      </c>
      <c r="B83" s="5">
        <f>'Соб производство (2)'!B83/1000</f>
        <v>392254.06419999996</v>
      </c>
      <c r="C83" s="5">
        <f>'Соб производство (2)'!C83/1000</f>
        <v>446540.86499999999</v>
      </c>
      <c r="D83" s="5">
        <f>'Соб производство (2)'!D83/1000</f>
        <v>451972.56387000001</v>
      </c>
      <c r="E83" s="5">
        <f>'Соб производство (2)'!E83/1000</f>
        <v>479538.64730000001</v>
      </c>
    </row>
    <row r="84" spans="1:5" ht="13.2" x14ac:dyDescent="0.25">
      <c r="A84" s="6"/>
      <c r="B84" s="7"/>
      <c r="C84" s="7"/>
      <c r="D84" s="7"/>
      <c r="E84" s="7"/>
    </row>
    <row r="85" spans="1:5" ht="13.2" x14ac:dyDescent="0.25">
      <c r="A85" s="6"/>
      <c r="B85" s="7"/>
      <c r="C85" s="7"/>
      <c r="D85" s="7"/>
      <c r="E85" s="7"/>
    </row>
    <row r="86" spans="1:5" ht="13.2" x14ac:dyDescent="0.25">
      <c r="A86" s="6"/>
      <c r="B86" s="7"/>
      <c r="C86" s="7"/>
      <c r="D86" s="7"/>
      <c r="E86" s="7"/>
    </row>
    <row r="87" spans="1:5" ht="13.2" x14ac:dyDescent="0.25">
      <c r="A87" s="6"/>
      <c r="B87" s="7"/>
      <c r="C87" s="7"/>
      <c r="D87" s="7"/>
      <c r="E87" s="7"/>
    </row>
    <row r="88" spans="1:5" ht="13.2" x14ac:dyDescent="0.25">
      <c r="A88" s="6"/>
      <c r="B88" s="7"/>
      <c r="C88" s="7"/>
      <c r="D88" s="7"/>
      <c r="E88" s="7"/>
    </row>
    <row r="89" spans="1:5" ht="13.2" x14ac:dyDescent="0.25">
      <c r="A89" s="6"/>
      <c r="B89" s="7"/>
      <c r="C89" s="7"/>
      <c r="D89" s="7"/>
      <c r="E89" s="7"/>
    </row>
    <row r="90" spans="1:5" ht="13.2" x14ac:dyDescent="0.25">
      <c r="A90" s="6"/>
      <c r="B90" s="7"/>
      <c r="C90" s="7"/>
      <c r="D90" s="7"/>
      <c r="E90" s="7"/>
    </row>
    <row r="91" spans="1:5" ht="13.2" x14ac:dyDescent="0.25">
      <c r="A91" s="6"/>
      <c r="B91" s="7"/>
      <c r="C91" s="7"/>
      <c r="D91" s="7"/>
      <c r="E91" s="7"/>
    </row>
    <row r="92" spans="1:5" ht="13.2" x14ac:dyDescent="0.25">
      <c r="A92" s="6"/>
      <c r="B92" s="7"/>
      <c r="C92" s="7"/>
      <c r="D92" s="7"/>
      <c r="E92" s="7"/>
    </row>
    <row r="93" spans="1:5" ht="13.2" x14ac:dyDescent="0.25">
      <c r="A93" s="6"/>
      <c r="B93" s="7"/>
      <c r="C93" s="7"/>
      <c r="D93" s="7"/>
      <c r="E93" s="7"/>
    </row>
    <row r="94" spans="1:5" ht="13.2" x14ac:dyDescent="0.25">
      <c r="A94" s="6"/>
      <c r="B94" s="7"/>
      <c r="C94" s="7"/>
      <c r="D94" s="7"/>
      <c r="E94" s="7"/>
    </row>
    <row r="95" spans="1:5" ht="13.2" x14ac:dyDescent="0.25">
      <c r="A95" s="6"/>
      <c r="B95" s="7"/>
      <c r="C95" s="7"/>
      <c r="D95" s="7"/>
      <c r="E95" s="7"/>
    </row>
    <row r="96" spans="1:5" ht="13.2" x14ac:dyDescent="0.25">
      <c r="A96" s="6"/>
      <c r="B96" s="7"/>
      <c r="C96" s="7"/>
      <c r="D96" s="7"/>
      <c r="E96" s="7"/>
    </row>
    <row r="97" spans="1:5" ht="13.2" x14ac:dyDescent="0.25">
      <c r="A97" s="6"/>
      <c r="B97" s="7"/>
      <c r="C97" s="7"/>
      <c r="D97" s="7"/>
      <c r="E97" s="7"/>
    </row>
    <row r="98" spans="1:5" ht="13.2" x14ac:dyDescent="0.25">
      <c r="A98" s="6"/>
      <c r="B98" s="7"/>
      <c r="C98" s="7"/>
      <c r="D98" s="7"/>
      <c r="E98" s="7"/>
    </row>
    <row r="99" spans="1:5" ht="13.2" x14ac:dyDescent="0.25">
      <c r="A99" s="6"/>
      <c r="B99" s="7"/>
      <c r="C99" s="7"/>
      <c r="D99" s="7"/>
      <c r="E99" s="7"/>
    </row>
    <row r="100" spans="1:5" ht="13.2" x14ac:dyDescent="0.25">
      <c r="A100" s="6"/>
      <c r="B100" s="7"/>
      <c r="C100" s="7"/>
      <c r="D100" s="7"/>
      <c r="E100" s="7"/>
    </row>
    <row r="101" spans="1:5" ht="13.2" x14ac:dyDescent="0.25">
      <c r="A101" s="6"/>
      <c r="B101" s="7"/>
      <c r="C101" s="7"/>
      <c r="D101" s="7"/>
      <c r="E101" s="7"/>
    </row>
    <row r="102" spans="1:5" ht="13.2" x14ac:dyDescent="0.25">
      <c r="A102" s="6"/>
      <c r="B102" s="7"/>
      <c r="C102" s="7"/>
      <c r="D102" s="7"/>
      <c r="E102" s="7"/>
    </row>
    <row r="103" spans="1:5" ht="13.2" x14ac:dyDescent="0.25">
      <c r="A103" s="6"/>
      <c r="B103" s="7"/>
      <c r="C103" s="7"/>
      <c r="D103" s="7"/>
      <c r="E103" s="7"/>
    </row>
    <row r="104" spans="1:5" ht="13.2" x14ac:dyDescent="0.25">
      <c r="A104" s="6"/>
      <c r="B104" s="7"/>
      <c r="C104" s="7"/>
      <c r="D104" s="7"/>
      <c r="E104" s="7"/>
    </row>
    <row r="105" spans="1:5" ht="13.2" x14ac:dyDescent="0.25">
      <c r="A105" s="6"/>
      <c r="B105" s="7"/>
      <c r="C105" s="7"/>
      <c r="D105" s="7"/>
      <c r="E105" s="7"/>
    </row>
    <row r="106" spans="1:5" ht="13.2" x14ac:dyDescent="0.25">
      <c r="A106" s="6"/>
      <c r="B106" s="7"/>
      <c r="C106" s="7"/>
      <c r="D106" s="7"/>
      <c r="E106" s="7"/>
    </row>
    <row r="107" spans="1:5" ht="13.2" x14ac:dyDescent="0.25">
      <c r="A107" s="6"/>
      <c r="B107" s="7"/>
      <c r="C107" s="7"/>
      <c r="D107" s="7"/>
      <c r="E107" s="7"/>
    </row>
    <row r="108" spans="1:5" ht="13.2" x14ac:dyDescent="0.25">
      <c r="A108" s="6"/>
      <c r="B108" s="7"/>
      <c r="C108" s="7"/>
      <c r="D108" s="7"/>
      <c r="E108" s="7"/>
    </row>
    <row r="109" spans="1:5" ht="13.2" x14ac:dyDescent="0.25">
      <c r="A109" s="6"/>
      <c r="B109" s="7"/>
      <c r="C109" s="7"/>
      <c r="D109" s="7"/>
      <c r="E109" s="7"/>
    </row>
    <row r="110" spans="1:5" ht="13.2" x14ac:dyDescent="0.25">
      <c r="A110" s="6"/>
      <c r="B110" s="7"/>
      <c r="C110" s="7"/>
      <c r="D110" s="7"/>
      <c r="E110" s="7"/>
    </row>
    <row r="111" spans="1:5" ht="13.2" x14ac:dyDescent="0.25">
      <c r="A111" s="6"/>
      <c r="B111" s="7"/>
      <c r="C111" s="7"/>
      <c r="D111" s="7"/>
      <c r="E111" s="7"/>
    </row>
    <row r="112" spans="1:5" ht="13.2" x14ac:dyDescent="0.25">
      <c r="A112" s="6"/>
      <c r="B112" s="7"/>
      <c r="C112" s="7"/>
      <c r="D112" s="7"/>
      <c r="E112" s="7"/>
    </row>
    <row r="113" spans="1:5" ht="13.2" x14ac:dyDescent="0.25">
      <c r="A113" s="6"/>
      <c r="B113" s="7"/>
      <c r="C113" s="7"/>
      <c r="D113" s="7"/>
      <c r="E113" s="7"/>
    </row>
    <row r="114" spans="1:5" ht="13.2" x14ac:dyDescent="0.25">
      <c r="A114" s="6"/>
      <c r="B114" s="7"/>
      <c r="C114" s="7"/>
      <c r="D114" s="7"/>
      <c r="E114" s="7"/>
    </row>
    <row r="115" spans="1:5" ht="13.2" x14ac:dyDescent="0.25">
      <c r="A115" s="6"/>
      <c r="B115" s="7"/>
      <c r="C115" s="7"/>
      <c r="D115" s="7"/>
      <c r="E115" s="7"/>
    </row>
    <row r="116" spans="1:5" ht="13.2" x14ac:dyDescent="0.25">
      <c r="A116" s="6"/>
      <c r="B116" s="7"/>
      <c r="C116" s="7"/>
      <c r="D116" s="7"/>
      <c r="E116" s="7"/>
    </row>
    <row r="117" spans="1:5" ht="13.2" x14ac:dyDescent="0.25">
      <c r="A117" s="6"/>
      <c r="B117" s="7"/>
      <c r="C117" s="7"/>
      <c r="D117" s="7"/>
      <c r="E117" s="7"/>
    </row>
    <row r="118" spans="1:5" ht="13.2" x14ac:dyDescent="0.25">
      <c r="A118" s="6"/>
      <c r="B118" s="7"/>
      <c r="C118" s="7"/>
      <c r="D118" s="7"/>
      <c r="E118" s="7"/>
    </row>
    <row r="119" spans="1:5" ht="13.2" x14ac:dyDescent="0.25">
      <c r="A119" s="6"/>
      <c r="B119" s="7"/>
      <c r="C119" s="7"/>
      <c r="D119" s="7"/>
      <c r="E119" s="7"/>
    </row>
    <row r="120" spans="1:5" ht="13.2" x14ac:dyDescent="0.25">
      <c r="A120" s="6"/>
      <c r="B120" s="7"/>
      <c r="C120" s="7"/>
      <c r="D120" s="7"/>
      <c r="E120" s="7"/>
    </row>
    <row r="121" spans="1:5" ht="13.2" x14ac:dyDescent="0.25">
      <c r="A121" s="6"/>
      <c r="B121" s="7"/>
      <c r="C121" s="7"/>
      <c r="D121" s="7"/>
      <c r="E121" s="7"/>
    </row>
    <row r="122" spans="1:5" ht="13.2" x14ac:dyDescent="0.25">
      <c r="A122" s="6"/>
      <c r="B122" s="7"/>
      <c r="C122" s="7"/>
      <c r="D122" s="7"/>
      <c r="E122" s="7"/>
    </row>
    <row r="123" spans="1:5" ht="13.2" x14ac:dyDescent="0.25">
      <c r="A123" s="6"/>
      <c r="B123" s="7"/>
      <c r="C123" s="7"/>
      <c r="D123" s="7"/>
      <c r="E123" s="7"/>
    </row>
    <row r="124" spans="1:5" ht="13.2" x14ac:dyDescent="0.25">
      <c r="A124" s="6"/>
      <c r="B124" s="7"/>
      <c r="C124" s="7"/>
      <c r="D124" s="7"/>
      <c r="E124" s="7"/>
    </row>
    <row r="125" spans="1:5" ht="13.2" x14ac:dyDescent="0.25">
      <c r="A125" s="6"/>
      <c r="B125" s="7"/>
      <c r="C125" s="7"/>
      <c r="D125" s="7"/>
      <c r="E125" s="7"/>
    </row>
    <row r="126" spans="1:5" ht="13.2" x14ac:dyDescent="0.25">
      <c r="A126" s="6"/>
      <c r="B126" s="7"/>
      <c r="C126" s="7"/>
      <c r="D126" s="7"/>
      <c r="E126" s="7"/>
    </row>
    <row r="127" spans="1:5" ht="13.2" x14ac:dyDescent="0.25">
      <c r="A127" s="6"/>
      <c r="B127" s="7"/>
      <c r="C127" s="7"/>
      <c r="D127" s="7"/>
      <c r="E127" s="7"/>
    </row>
    <row r="128" spans="1:5" ht="13.2" x14ac:dyDescent="0.25">
      <c r="A128" s="6"/>
      <c r="B128" s="7"/>
      <c r="C128" s="7"/>
      <c r="D128" s="7"/>
      <c r="E128" s="7"/>
    </row>
    <row r="129" spans="1:5" ht="13.2" x14ac:dyDescent="0.25">
      <c r="A129" s="6"/>
      <c r="B129" s="7"/>
      <c r="C129" s="7"/>
      <c r="D129" s="7"/>
      <c r="E129" s="7"/>
    </row>
    <row r="130" spans="1:5" ht="13.2" x14ac:dyDescent="0.25">
      <c r="A130" s="6"/>
      <c r="B130" s="7"/>
      <c r="C130" s="7"/>
      <c r="D130" s="7"/>
      <c r="E130" s="7"/>
    </row>
    <row r="131" spans="1:5" ht="13.2" x14ac:dyDescent="0.25">
      <c r="A131" s="6"/>
      <c r="B131" s="7"/>
      <c r="C131" s="7"/>
      <c r="D131" s="7"/>
      <c r="E131" s="7"/>
    </row>
    <row r="132" spans="1:5" ht="13.2" x14ac:dyDescent="0.25">
      <c r="A132" s="6"/>
      <c r="B132" s="7"/>
      <c r="C132" s="7"/>
      <c r="D132" s="7"/>
      <c r="E132" s="7"/>
    </row>
    <row r="133" spans="1:5" ht="13.2" x14ac:dyDescent="0.25">
      <c r="A133" s="6"/>
      <c r="B133" s="7"/>
      <c r="C133" s="7"/>
      <c r="D133" s="7"/>
      <c r="E133" s="7"/>
    </row>
    <row r="134" spans="1:5" ht="13.2" x14ac:dyDescent="0.25">
      <c r="A134" s="6"/>
      <c r="B134" s="7"/>
      <c r="C134" s="7"/>
      <c r="D134" s="7"/>
      <c r="E134" s="7"/>
    </row>
    <row r="135" spans="1:5" ht="13.2" x14ac:dyDescent="0.25">
      <c r="A135" s="6"/>
      <c r="B135" s="7"/>
      <c r="C135" s="7"/>
      <c r="D135" s="7"/>
      <c r="E135" s="7"/>
    </row>
    <row r="136" spans="1:5" ht="13.2" x14ac:dyDescent="0.25">
      <c r="A136" s="6"/>
      <c r="B136" s="7"/>
      <c r="C136" s="7"/>
      <c r="D136" s="7"/>
      <c r="E136" s="7"/>
    </row>
    <row r="137" spans="1:5" ht="13.2" x14ac:dyDescent="0.25">
      <c r="A137" s="6"/>
      <c r="B137" s="7"/>
      <c r="C137" s="7"/>
      <c r="D137" s="7"/>
      <c r="E137" s="7"/>
    </row>
    <row r="138" spans="1:5" ht="13.2" x14ac:dyDescent="0.25">
      <c r="A138" s="6"/>
      <c r="B138" s="7"/>
      <c r="C138" s="7"/>
      <c r="D138" s="7"/>
      <c r="E138" s="7"/>
    </row>
    <row r="139" spans="1:5" ht="13.2" x14ac:dyDescent="0.25">
      <c r="A139" s="6"/>
      <c r="B139" s="7"/>
      <c r="C139" s="7"/>
      <c r="D139" s="7"/>
      <c r="E139" s="7"/>
    </row>
    <row r="140" spans="1:5" ht="13.2" x14ac:dyDescent="0.25">
      <c r="A140" s="6"/>
      <c r="B140" s="7"/>
      <c r="C140" s="7"/>
      <c r="D140" s="7"/>
      <c r="E140" s="7"/>
    </row>
    <row r="141" spans="1:5" ht="13.2" x14ac:dyDescent="0.25">
      <c r="A141" s="6"/>
      <c r="B141" s="7"/>
      <c r="C141" s="7"/>
      <c r="D141" s="7"/>
      <c r="E141" s="7"/>
    </row>
    <row r="142" spans="1:5" ht="13.2" x14ac:dyDescent="0.25">
      <c r="A142" s="6"/>
      <c r="B142" s="7"/>
      <c r="C142" s="7"/>
      <c r="D142" s="7"/>
      <c r="E142" s="7"/>
    </row>
    <row r="143" spans="1:5" ht="13.2" x14ac:dyDescent="0.25">
      <c r="A143" s="6"/>
      <c r="B143" s="7"/>
      <c r="C143" s="7"/>
      <c r="D143" s="7"/>
      <c r="E143" s="7"/>
    </row>
    <row r="144" spans="1:5" ht="13.2" x14ac:dyDescent="0.25">
      <c r="A144" s="6"/>
      <c r="B144" s="7"/>
      <c r="C144" s="7"/>
      <c r="D144" s="7"/>
      <c r="E144" s="7"/>
    </row>
    <row r="145" spans="1:5" ht="13.2" x14ac:dyDescent="0.25">
      <c r="A145" s="6"/>
      <c r="B145" s="7"/>
      <c r="C145" s="7"/>
      <c r="D145" s="7"/>
      <c r="E145" s="7"/>
    </row>
    <row r="146" spans="1:5" ht="13.2" x14ac:dyDescent="0.25">
      <c r="A146" s="6"/>
      <c r="B146" s="7"/>
      <c r="C146" s="7"/>
      <c r="D146" s="7"/>
      <c r="E146" s="7"/>
    </row>
    <row r="147" spans="1:5" ht="13.2" x14ac:dyDescent="0.25">
      <c r="A147" s="6"/>
      <c r="B147" s="7"/>
      <c r="C147" s="7"/>
      <c r="D147" s="7"/>
      <c r="E147" s="7"/>
    </row>
    <row r="148" spans="1:5" ht="13.2" x14ac:dyDescent="0.25">
      <c r="A148" s="6"/>
      <c r="B148" s="7"/>
      <c r="C148" s="7"/>
      <c r="D148" s="7"/>
      <c r="E148" s="7"/>
    </row>
    <row r="149" spans="1:5" ht="13.2" x14ac:dyDescent="0.25">
      <c r="A149" s="6"/>
      <c r="B149" s="7"/>
      <c r="C149" s="7"/>
      <c r="D149" s="7"/>
      <c r="E149" s="7"/>
    </row>
    <row r="150" spans="1:5" ht="13.2" x14ac:dyDescent="0.25">
      <c r="A150" s="6"/>
      <c r="B150" s="7"/>
      <c r="C150" s="7"/>
      <c r="D150" s="7"/>
      <c r="E150" s="7"/>
    </row>
    <row r="151" spans="1:5" ht="13.2" x14ac:dyDescent="0.25">
      <c r="A151" s="6"/>
      <c r="B151" s="7"/>
      <c r="C151" s="7"/>
      <c r="D151" s="7"/>
      <c r="E151" s="7"/>
    </row>
    <row r="152" spans="1:5" ht="13.2" x14ac:dyDescent="0.25">
      <c r="A152" s="6"/>
      <c r="B152" s="7"/>
      <c r="C152" s="7"/>
      <c r="D152" s="7"/>
      <c r="E152" s="7"/>
    </row>
    <row r="153" spans="1:5" ht="13.2" x14ac:dyDescent="0.25">
      <c r="A153" s="6"/>
      <c r="B153" s="7"/>
      <c r="C153" s="7"/>
      <c r="D153" s="7"/>
      <c r="E153" s="7"/>
    </row>
    <row r="154" spans="1:5" ht="13.2" x14ac:dyDescent="0.25">
      <c r="A154" s="6"/>
      <c r="B154" s="7"/>
      <c r="C154" s="7"/>
      <c r="D154" s="7"/>
      <c r="E154" s="7"/>
    </row>
    <row r="155" spans="1:5" ht="13.2" x14ac:dyDescent="0.25">
      <c r="A155" s="6"/>
      <c r="B155" s="7"/>
      <c r="C155" s="7"/>
      <c r="D155" s="7"/>
      <c r="E155" s="7"/>
    </row>
    <row r="156" spans="1:5" ht="13.2" x14ac:dyDescent="0.25">
      <c r="A156" s="6"/>
      <c r="B156" s="7"/>
      <c r="C156" s="7"/>
      <c r="D156" s="7"/>
      <c r="E156" s="7"/>
    </row>
    <row r="157" spans="1:5" ht="13.2" x14ac:dyDescent="0.25">
      <c r="A157" s="6"/>
      <c r="B157" s="7"/>
      <c r="C157" s="7"/>
      <c r="D157" s="7"/>
      <c r="E157" s="7"/>
    </row>
    <row r="158" spans="1:5" ht="13.2" x14ac:dyDescent="0.25">
      <c r="A158" s="6"/>
      <c r="B158" s="7"/>
      <c r="C158" s="7"/>
      <c r="D158" s="7"/>
      <c r="E158" s="7"/>
    </row>
    <row r="159" spans="1:5" ht="13.2" x14ac:dyDescent="0.25">
      <c r="A159" s="6"/>
      <c r="B159" s="7"/>
      <c r="C159" s="7"/>
      <c r="D159" s="7"/>
      <c r="E159" s="7"/>
    </row>
    <row r="160" spans="1:5" ht="13.2" x14ac:dyDescent="0.25">
      <c r="A160" s="6"/>
      <c r="B160" s="7"/>
      <c r="C160" s="7"/>
      <c r="D160" s="7"/>
      <c r="E160" s="7"/>
    </row>
    <row r="161" spans="1:5" ht="13.2" x14ac:dyDescent="0.25">
      <c r="A161" s="6"/>
      <c r="B161" s="7"/>
      <c r="C161" s="7"/>
      <c r="D161" s="7"/>
      <c r="E161" s="7"/>
    </row>
    <row r="162" spans="1:5" ht="13.2" x14ac:dyDescent="0.25">
      <c r="A162" s="6"/>
      <c r="B162" s="7"/>
      <c r="C162" s="7"/>
      <c r="D162" s="7"/>
      <c r="E162" s="7"/>
    </row>
    <row r="163" spans="1:5" ht="13.2" x14ac:dyDescent="0.25">
      <c r="A163" s="6"/>
      <c r="B163" s="7"/>
      <c r="C163" s="7"/>
      <c r="D163" s="7"/>
      <c r="E163" s="7"/>
    </row>
    <row r="164" spans="1:5" ht="13.2" x14ac:dyDescent="0.25">
      <c r="A164" s="6"/>
      <c r="B164" s="7"/>
      <c r="C164" s="7"/>
      <c r="D164" s="7"/>
      <c r="E164" s="7"/>
    </row>
    <row r="165" spans="1:5" ht="13.2" x14ac:dyDescent="0.25">
      <c r="A165" s="6"/>
      <c r="B165" s="7"/>
      <c r="C165" s="7"/>
      <c r="D165" s="7"/>
      <c r="E165" s="7"/>
    </row>
    <row r="166" spans="1:5" ht="13.2" x14ac:dyDescent="0.25">
      <c r="A166" s="6"/>
      <c r="B166" s="7"/>
      <c r="C166" s="7"/>
      <c r="D166" s="7"/>
      <c r="E166" s="7"/>
    </row>
    <row r="167" spans="1:5" ht="13.2" x14ac:dyDescent="0.25">
      <c r="A167" s="6"/>
      <c r="B167" s="7"/>
      <c r="C167" s="7"/>
      <c r="D167" s="7"/>
      <c r="E167" s="7"/>
    </row>
    <row r="168" spans="1:5" ht="13.2" x14ac:dyDescent="0.25">
      <c r="A168" s="6"/>
      <c r="B168" s="7"/>
      <c r="C168" s="7"/>
      <c r="D168" s="7"/>
      <c r="E168" s="7"/>
    </row>
    <row r="169" spans="1:5" ht="13.2" x14ac:dyDescent="0.25">
      <c r="A169" s="6"/>
      <c r="B169" s="7"/>
      <c r="C169" s="7"/>
      <c r="D169" s="7"/>
      <c r="E169" s="7"/>
    </row>
    <row r="170" spans="1:5" ht="13.2" x14ac:dyDescent="0.25">
      <c r="A170" s="6"/>
      <c r="B170" s="7"/>
      <c r="C170" s="7"/>
      <c r="D170" s="7"/>
      <c r="E170" s="7"/>
    </row>
    <row r="171" spans="1:5" ht="13.2" x14ac:dyDescent="0.25">
      <c r="A171" s="6"/>
      <c r="B171" s="7"/>
      <c r="C171" s="7"/>
      <c r="D171" s="7"/>
      <c r="E171" s="7"/>
    </row>
    <row r="172" spans="1:5" ht="13.2" x14ac:dyDescent="0.25">
      <c r="A172" s="6"/>
      <c r="B172" s="7"/>
      <c r="C172" s="7"/>
      <c r="D172" s="7"/>
      <c r="E172" s="7"/>
    </row>
    <row r="173" spans="1:5" ht="13.2" x14ac:dyDescent="0.25">
      <c r="A173" s="6"/>
      <c r="B173" s="7"/>
      <c r="C173" s="7"/>
      <c r="D173" s="7"/>
      <c r="E173" s="7"/>
    </row>
    <row r="174" spans="1:5" ht="13.2" x14ac:dyDescent="0.25">
      <c r="A174" s="6"/>
      <c r="B174" s="7"/>
      <c r="C174" s="7"/>
      <c r="D174" s="7"/>
      <c r="E174" s="7"/>
    </row>
    <row r="175" spans="1:5" ht="13.2" x14ac:dyDescent="0.25">
      <c r="A175" s="6"/>
      <c r="B175" s="7"/>
      <c r="C175" s="7"/>
      <c r="D175" s="7"/>
      <c r="E175" s="7"/>
    </row>
    <row r="176" spans="1:5" ht="13.2" x14ac:dyDescent="0.25">
      <c r="A176" s="6"/>
      <c r="B176" s="7"/>
      <c r="C176" s="7"/>
      <c r="D176" s="7"/>
      <c r="E176" s="7"/>
    </row>
    <row r="177" spans="1:5" ht="13.2" x14ac:dyDescent="0.25">
      <c r="A177" s="6"/>
      <c r="B177" s="7"/>
      <c r="C177" s="7"/>
      <c r="D177" s="7"/>
      <c r="E177" s="7"/>
    </row>
    <row r="178" spans="1:5" ht="13.2" x14ac:dyDescent="0.25">
      <c r="A178" s="6"/>
      <c r="B178" s="7"/>
      <c r="C178" s="7"/>
      <c r="D178" s="7"/>
      <c r="E178" s="7"/>
    </row>
    <row r="179" spans="1:5" ht="13.2" x14ac:dyDescent="0.25">
      <c r="A179" s="6"/>
      <c r="B179" s="7"/>
      <c r="C179" s="7"/>
      <c r="D179" s="7"/>
      <c r="E179" s="7"/>
    </row>
    <row r="180" spans="1:5" ht="13.2" x14ac:dyDescent="0.25">
      <c r="A180" s="6"/>
      <c r="B180" s="7"/>
      <c r="C180" s="7"/>
      <c r="D180" s="7"/>
      <c r="E180" s="7"/>
    </row>
    <row r="181" spans="1:5" ht="13.2" x14ac:dyDescent="0.25">
      <c r="A181" s="6"/>
      <c r="B181" s="7"/>
      <c r="C181" s="7"/>
      <c r="D181" s="7"/>
      <c r="E181" s="7"/>
    </row>
    <row r="182" spans="1:5" ht="13.2" x14ac:dyDescent="0.25">
      <c r="A182" s="6"/>
      <c r="B182" s="7"/>
      <c r="C182" s="7"/>
      <c r="D182" s="7"/>
      <c r="E182" s="7"/>
    </row>
    <row r="183" spans="1:5" ht="13.2" x14ac:dyDescent="0.25">
      <c r="A183" s="6"/>
      <c r="B183" s="7"/>
      <c r="C183" s="7"/>
      <c r="D183" s="7"/>
      <c r="E183" s="7"/>
    </row>
    <row r="184" spans="1:5" ht="13.2" x14ac:dyDescent="0.25">
      <c r="A184" s="6"/>
      <c r="B184" s="7"/>
      <c r="C184" s="7"/>
      <c r="D184" s="7"/>
      <c r="E184" s="7"/>
    </row>
    <row r="185" spans="1:5" ht="13.2" x14ac:dyDescent="0.25">
      <c r="A185" s="6"/>
      <c r="B185" s="7"/>
      <c r="C185" s="7"/>
      <c r="D185" s="7"/>
      <c r="E185" s="7"/>
    </row>
    <row r="186" spans="1:5" ht="13.2" x14ac:dyDescent="0.25">
      <c r="A186" s="6"/>
      <c r="B186" s="7"/>
      <c r="C186" s="7"/>
      <c r="D186" s="7"/>
      <c r="E186" s="7"/>
    </row>
    <row r="187" spans="1:5" ht="13.2" x14ac:dyDescent="0.25">
      <c r="A187" s="6"/>
      <c r="B187" s="7"/>
      <c r="C187" s="7"/>
      <c r="D187" s="7"/>
      <c r="E187" s="7"/>
    </row>
    <row r="188" spans="1:5" ht="13.2" x14ac:dyDescent="0.25">
      <c r="A188" s="6"/>
      <c r="B188" s="7"/>
      <c r="C188" s="7"/>
      <c r="D188" s="7"/>
      <c r="E188" s="7"/>
    </row>
    <row r="189" spans="1:5" ht="13.2" x14ac:dyDescent="0.25">
      <c r="A189" s="6"/>
      <c r="B189" s="7"/>
      <c r="C189" s="7"/>
      <c r="D189" s="7"/>
      <c r="E189" s="7"/>
    </row>
    <row r="190" spans="1:5" ht="13.2" x14ac:dyDescent="0.25">
      <c r="A190" s="6"/>
      <c r="B190" s="7"/>
      <c r="C190" s="7"/>
      <c r="D190" s="7"/>
      <c r="E190" s="7"/>
    </row>
    <row r="191" spans="1:5" ht="13.2" x14ac:dyDescent="0.25">
      <c r="A191" s="6"/>
      <c r="B191" s="7"/>
      <c r="C191" s="7"/>
      <c r="D191" s="7"/>
      <c r="E191" s="7"/>
    </row>
    <row r="192" spans="1:5" ht="13.2" x14ac:dyDescent="0.25">
      <c r="A192" s="6"/>
      <c r="B192" s="7"/>
      <c r="C192" s="7"/>
      <c r="D192" s="7"/>
      <c r="E192" s="7"/>
    </row>
    <row r="193" spans="1:5" ht="13.2" x14ac:dyDescent="0.25">
      <c r="A193" s="6"/>
      <c r="B193" s="7"/>
      <c r="C193" s="7"/>
      <c r="D193" s="7"/>
      <c r="E193" s="7"/>
    </row>
    <row r="194" spans="1:5" ht="13.2" x14ac:dyDescent="0.25">
      <c r="A194" s="6"/>
      <c r="B194" s="7"/>
      <c r="C194" s="7"/>
      <c r="D194" s="7"/>
      <c r="E194" s="7"/>
    </row>
    <row r="195" spans="1:5" ht="13.2" x14ac:dyDescent="0.25">
      <c r="A195" s="6"/>
      <c r="B195" s="7"/>
      <c r="C195" s="7"/>
      <c r="D195" s="7"/>
      <c r="E195" s="7"/>
    </row>
    <row r="196" spans="1:5" ht="13.2" x14ac:dyDescent="0.25">
      <c r="A196" s="6"/>
      <c r="B196" s="7"/>
      <c r="C196" s="7"/>
      <c r="D196" s="7"/>
      <c r="E196" s="7"/>
    </row>
    <row r="197" spans="1:5" ht="13.2" x14ac:dyDescent="0.25">
      <c r="A197" s="6"/>
      <c r="B197" s="7"/>
      <c r="C197" s="7"/>
      <c r="D197" s="7"/>
      <c r="E197" s="7"/>
    </row>
    <row r="198" spans="1:5" ht="13.2" x14ac:dyDescent="0.25">
      <c r="A198" s="6"/>
      <c r="B198" s="7"/>
      <c r="C198" s="7"/>
      <c r="D198" s="7"/>
      <c r="E198" s="7"/>
    </row>
    <row r="199" spans="1:5" ht="13.2" x14ac:dyDescent="0.25">
      <c r="A199" s="6"/>
      <c r="B199" s="7"/>
      <c r="C199" s="7"/>
      <c r="D199" s="7"/>
      <c r="E199" s="7"/>
    </row>
    <row r="200" spans="1:5" ht="13.2" x14ac:dyDescent="0.25">
      <c r="A200" s="6"/>
      <c r="B200" s="7"/>
      <c r="C200" s="7"/>
      <c r="D200" s="7"/>
      <c r="E200" s="7"/>
    </row>
    <row r="201" spans="1:5" ht="13.2" x14ac:dyDescent="0.25">
      <c r="A201" s="6"/>
      <c r="B201" s="7"/>
      <c r="C201" s="7"/>
      <c r="D201" s="7"/>
      <c r="E201" s="7"/>
    </row>
    <row r="202" spans="1:5" ht="13.2" x14ac:dyDescent="0.25">
      <c r="A202" s="6"/>
      <c r="B202" s="7"/>
      <c r="C202" s="7"/>
      <c r="D202" s="7"/>
      <c r="E202" s="7"/>
    </row>
    <row r="203" spans="1:5" ht="13.2" x14ac:dyDescent="0.25">
      <c r="A203" s="6"/>
      <c r="B203" s="7"/>
      <c r="C203" s="7"/>
      <c r="D203" s="7"/>
      <c r="E203" s="7"/>
    </row>
    <row r="204" spans="1:5" ht="13.2" x14ac:dyDescent="0.25">
      <c r="A204" s="6"/>
      <c r="B204" s="7"/>
      <c r="C204" s="7"/>
      <c r="D204" s="7"/>
      <c r="E204" s="7"/>
    </row>
    <row r="205" spans="1:5" ht="13.2" x14ac:dyDescent="0.25">
      <c r="A205" s="6"/>
      <c r="B205" s="7"/>
      <c r="C205" s="7"/>
      <c r="D205" s="7"/>
      <c r="E205" s="7"/>
    </row>
    <row r="206" spans="1:5" ht="13.2" x14ac:dyDescent="0.25">
      <c r="A206" s="6"/>
      <c r="B206" s="7"/>
      <c r="C206" s="7"/>
      <c r="D206" s="7"/>
      <c r="E206" s="7"/>
    </row>
    <row r="207" spans="1:5" ht="13.2" x14ac:dyDescent="0.25">
      <c r="A207" s="6"/>
      <c r="B207" s="7"/>
      <c r="C207" s="7"/>
      <c r="D207" s="7"/>
      <c r="E207" s="7"/>
    </row>
    <row r="208" spans="1:5" ht="13.2" x14ac:dyDescent="0.25">
      <c r="A208" s="6"/>
      <c r="B208" s="7"/>
      <c r="C208" s="7"/>
      <c r="D208" s="7"/>
      <c r="E208" s="7"/>
    </row>
    <row r="209" spans="1:5" ht="13.2" x14ac:dyDescent="0.25">
      <c r="A209" s="6"/>
      <c r="B209" s="7"/>
      <c r="C209" s="7"/>
      <c r="D209" s="7"/>
      <c r="E209" s="7"/>
    </row>
    <row r="210" spans="1:5" ht="13.2" x14ac:dyDescent="0.25">
      <c r="A210" s="6"/>
      <c r="B210" s="7"/>
      <c r="C210" s="7"/>
      <c r="D210" s="7"/>
      <c r="E210" s="7"/>
    </row>
    <row r="211" spans="1:5" ht="13.2" x14ac:dyDescent="0.25">
      <c r="A211" s="6"/>
      <c r="B211" s="7"/>
      <c r="C211" s="7"/>
      <c r="D211" s="7"/>
      <c r="E211" s="7"/>
    </row>
    <row r="212" spans="1:5" ht="13.2" x14ac:dyDescent="0.25">
      <c r="A212" s="6"/>
      <c r="B212" s="7"/>
      <c r="C212" s="7"/>
      <c r="D212" s="7"/>
      <c r="E212" s="7"/>
    </row>
    <row r="213" spans="1:5" ht="13.2" x14ac:dyDescent="0.25">
      <c r="A213" s="6"/>
      <c r="B213" s="7"/>
      <c r="C213" s="7"/>
      <c r="D213" s="7"/>
      <c r="E213" s="7"/>
    </row>
    <row r="214" spans="1:5" ht="13.2" x14ac:dyDescent="0.25">
      <c r="A214" s="6"/>
      <c r="B214" s="7"/>
      <c r="C214" s="7"/>
      <c r="D214" s="7"/>
      <c r="E214" s="7"/>
    </row>
    <row r="215" spans="1:5" ht="13.2" x14ac:dyDescent="0.25">
      <c r="A215" s="6"/>
      <c r="B215" s="7"/>
      <c r="C215" s="7"/>
      <c r="D215" s="7"/>
      <c r="E215" s="7"/>
    </row>
    <row r="216" spans="1:5" ht="13.2" x14ac:dyDescent="0.25">
      <c r="A216" s="6"/>
      <c r="B216" s="7"/>
      <c r="C216" s="7"/>
      <c r="D216" s="7"/>
      <c r="E216" s="7"/>
    </row>
    <row r="217" spans="1:5" ht="13.2" x14ac:dyDescent="0.25">
      <c r="A217" s="6"/>
      <c r="B217" s="7"/>
      <c r="C217" s="7"/>
      <c r="D217" s="7"/>
      <c r="E217" s="7"/>
    </row>
    <row r="218" spans="1:5" ht="13.2" x14ac:dyDescent="0.25">
      <c r="A218" s="6"/>
      <c r="B218" s="7"/>
      <c r="C218" s="7"/>
      <c r="D218" s="7"/>
      <c r="E218" s="7"/>
    </row>
    <row r="219" spans="1:5" ht="13.2" x14ac:dyDescent="0.25">
      <c r="A219" s="6"/>
      <c r="B219" s="7"/>
      <c r="C219" s="7"/>
      <c r="D219" s="7"/>
      <c r="E219" s="7"/>
    </row>
    <row r="220" spans="1:5" ht="13.2" x14ac:dyDescent="0.25">
      <c r="A220" s="6"/>
      <c r="B220" s="7"/>
      <c r="C220" s="7"/>
      <c r="D220" s="7"/>
      <c r="E220" s="7"/>
    </row>
    <row r="221" spans="1:5" ht="13.2" x14ac:dyDescent="0.25">
      <c r="A221" s="6"/>
      <c r="B221" s="7"/>
      <c r="C221" s="7"/>
      <c r="D221" s="7"/>
      <c r="E221" s="7"/>
    </row>
    <row r="222" spans="1:5" ht="13.2" x14ac:dyDescent="0.25">
      <c r="A222" s="6"/>
      <c r="B222" s="7"/>
      <c r="C222" s="7"/>
      <c r="D222" s="7"/>
      <c r="E222" s="7"/>
    </row>
    <row r="223" spans="1:5" ht="13.2" x14ac:dyDescent="0.25">
      <c r="A223" s="6"/>
      <c r="B223" s="7"/>
      <c r="C223" s="7"/>
      <c r="D223" s="7"/>
      <c r="E223" s="7"/>
    </row>
    <row r="224" spans="1:5" ht="13.2" x14ac:dyDescent="0.25">
      <c r="A224" s="6"/>
      <c r="B224" s="7"/>
      <c r="C224" s="7"/>
      <c r="D224" s="7"/>
      <c r="E224" s="7"/>
    </row>
    <row r="225" spans="1:5" ht="13.2" x14ac:dyDescent="0.25">
      <c r="A225" s="6"/>
      <c r="B225" s="7"/>
      <c r="C225" s="7"/>
      <c r="D225" s="7"/>
      <c r="E225" s="7"/>
    </row>
    <row r="226" spans="1:5" ht="13.2" x14ac:dyDescent="0.25">
      <c r="A226" s="6"/>
      <c r="B226" s="7"/>
      <c r="C226" s="7"/>
      <c r="D226" s="7"/>
      <c r="E226" s="7"/>
    </row>
    <row r="227" spans="1:5" ht="13.2" x14ac:dyDescent="0.25">
      <c r="A227" s="6"/>
      <c r="B227" s="7"/>
      <c r="C227" s="7"/>
      <c r="D227" s="7"/>
      <c r="E227" s="7"/>
    </row>
    <row r="228" spans="1:5" ht="13.2" x14ac:dyDescent="0.25">
      <c r="A228" s="6"/>
      <c r="B228" s="7"/>
      <c r="C228" s="7"/>
      <c r="D228" s="7"/>
      <c r="E228" s="7"/>
    </row>
    <row r="229" spans="1:5" ht="13.2" x14ac:dyDescent="0.25">
      <c r="A229" s="6"/>
      <c r="B229" s="7"/>
      <c r="C229" s="7"/>
      <c r="D229" s="7"/>
      <c r="E229" s="7"/>
    </row>
    <row r="230" spans="1:5" ht="13.2" x14ac:dyDescent="0.25">
      <c r="A230" s="6"/>
      <c r="B230" s="7"/>
      <c r="C230" s="7"/>
      <c r="D230" s="7"/>
      <c r="E230" s="7"/>
    </row>
    <row r="231" spans="1:5" ht="13.2" x14ac:dyDescent="0.25">
      <c r="A231" s="6"/>
      <c r="B231" s="7"/>
      <c r="C231" s="7"/>
      <c r="D231" s="7"/>
      <c r="E231" s="7"/>
    </row>
    <row r="232" spans="1:5" ht="13.2" x14ac:dyDescent="0.25">
      <c r="A232" s="6"/>
      <c r="B232" s="7"/>
      <c r="C232" s="7"/>
      <c r="D232" s="7"/>
      <c r="E232" s="7"/>
    </row>
    <row r="233" spans="1:5" ht="13.2" x14ac:dyDescent="0.25">
      <c r="A233" s="6"/>
      <c r="B233" s="7"/>
      <c r="C233" s="7"/>
      <c r="D233" s="7"/>
      <c r="E233" s="7"/>
    </row>
    <row r="234" spans="1:5" ht="13.2" x14ac:dyDescent="0.25">
      <c r="A234" s="6"/>
      <c r="B234" s="7"/>
      <c r="C234" s="7"/>
      <c r="D234" s="7"/>
      <c r="E234" s="7"/>
    </row>
    <row r="235" spans="1:5" ht="13.2" x14ac:dyDescent="0.25">
      <c r="A235" s="6"/>
      <c r="B235" s="7"/>
      <c r="C235" s="7"/>
      <c r="D235" s="7"/>
      <c r="E235" s="7"/>
    </row>
    <row r="236" spans="1:5" ht="13.2" x14ac:dyDescent="0.25">
      <c r="A236" s="6"/>
      <c r="B236" s="7"/>
      <c r="C236" s="7"/>
      <c r="D236" s="7"/>
      <c r="E236" s="7"/>
    </row>
    <row r="237" spans="1:5" ht="13.2" x14ac:dyDescent="0.25">
      <c r="A237" s="6"/>
      <c r="B237" s="7"/>
      <c r="C237" s="7"/>
      <c r="D237" s="7"/>
      <c r="E237" s="7"/>
    </row>
    <row r="238" spans="1:5" ht="13.2" x14ac:dyDescent="0.25">
      <c r="A238" s="6"/>
      <c r="B238" s="7"/>
      <c r="C238" s="7"/>
      <c r="D238" s="7"/>
      <c r="E238" s="7"/>
    </row>
    <row r="239" spans="1:5" ht="13.2" x14ac:dyDescent="0.25">
      <c r="A239" s="6"/>
      <c r="B239" s="7"/>
      <c r="C239" s="7"/>
      <c r="D239" s="7"/>
      <c r="E239" s="7"/>
    </row>
    <row r="240" spans="1:5" ht="13.2" x14ac:dyDescent="0.25">
      <c r="A240" s="6"/>
      <c r="B240" s="7"/>
      <c r="C240" s="7"/>
      <c r="D240" s="7"/>
      <c r="E240" s="7"/>
    </row>
    <row r="241" spans="1:5" ht="13.2" x14ac:dyDescent="0.25">
      <c r="A241" s="6"/>
      <c r="B241" s="7"/>
      <c r="C241" s="7"/>
      <c r="D241" s="7"/>
      <c r="E241" s="7"/>
    </row>
    <row r="242" spans="1:5" ht="13.2" x14ac:dyDescent="0.25">
      <c r="A242" s="6"/>
      <c r="B242" s="7"/>
      <c r="C242" s="7"/>
      <c r="D242" s="7"/>
      <c r="E242" s="7"/>
    </row>
    <row r="243" spans="1:5" ht="13.2" x14ac:dyDescent="0.25">
      <c r="A243" s="6"/>
      <c r="B243" s="7"/>
      <c r="C243" s="7"/>
      <c r="D243" s="7"/>
      <c r="E243" s="7"/>
    </row>
    <row r="244" spans="1:5" ht="13.2" x14ac:dyDescent="0.25">
      <c r="A244" s="6"/>
      <c r="B244" s="7"/>
      <c r="C244" s="7"/>
      <c r="D244" s="7"/>
      <c r="E244" s="7"/>
    </row>
    <row r="245" spans="1:5" ht="13.2" x14ac:dyDescent="0.25">
      <c r="A245" s="6"/>
      <c r="B245" s="7"/>
      <c r="C245" s="7"/>
      <c r="D245" s="7"/>
      <c r="E245" s="7"/>
    </row>
    <row r="246" spans="1:5" ht="13.2" x14ac:dyDescent="0.25">
      <c r="A246" s="6"/>
      <c r="B246" s="7"/>
      <c r="C246" s="7"/>
      <c r="D246" s="7"/>
      <c r="E246" s="7"/>
    </row>
    <row r="247" spans="1:5" ht="13.2" x14ac:dyDescent="0.25">
      <c r="A247" s="6"/>
      <c r="B247" s="7"/>
      <c r="C247" s="7"/>
      <c r="D247" s="7"/>
      <c r="E247" s="7"/>
    </row>
    <row r="248" spans="1:5" ht="13.2" x14ac:dyDescent="0.25">
      <c r="A248" s="6"/>
      <c r="B248" s="7"/>
      <c r="C248" s="7"/>
      <c r="D248" s="7"/>
      <c r="E248" s="7"/>
    </row>
    <row r="249" spans="1:5" ht="13.2" x14ac:dyDescent="0.25">
      <c r="A249" s="6"/>
      <c r="B249" s="7"/>
      <c r="C249" s="7"/>
      <c r="D249" s="7"/>
      <c r="E249" s="7"/>
    </row>
    <row r="250" spans="1:5" ht="13.2" x14ac:dyDescent="0.25">
      <c r="A250" s="6"/>
      <c r="B250" s="7"/>
      <c r="C250" s="7"/>
      <c r="D250" s="7"/>
      <c r="E250" s="7"/>
    </row>
    <row r="251" spans="1:5" ht="13.2" x14ac:dyDescent="0.25">
      <c r="A251" s="6"/>
      <c r="B251" s="7"/>
      <c r="C251" s="7"/>
      <c r="D251" s="7"/>
      <c r="E251" s="7"/>
    </row>
    <row r="252" spans="1:5" ht="13.2" x14ac:dyDescent="0.25">
      <c r="A252" s="6"/>
      <c r="B252" s="7"/>
      <c r="C252" s="7"/>
      <c r="D252" s="7"/>
      <c r="E252" s="7"/>
    </row>
    <row r="253" spans="1:5" ht="13.2" x14ac:dyDescent="0.25">
      <c r="A253" s="6"/>
      <c r="B253" s="7"/>
      <c r="C253" s="7"/>
      <c r="D253" s="7"/>
      <c r="E253" s="7"/>
    </row>
    <row r="254" spans="1:5" ht="13.2" x14ac:dyDescent="0.25">
      <c r="A254" s="6"/>
      <c r="B254" s="7"/>
      <c r="C254" s="7"/>
      <c r="D254" s="7"/>
      <c r="E254" s="7"/>
    </row>
    <row r="255" spans="1:5" ht="13.2" x14ac:dyDescent="0.25">
      <c r="A255" s="6"/>
      <c r="B255" s="7"/>
      <c r="C255" s="7"/>
      <c r="D255" s="7"/>
      <c r="E255" s="7"/>
    </row>
    <row r="256" spans="1:5" ht="13.2" x14ac:dyDescent="0.25">
      <c r="A256" s="6"/>
      <c r="B256" s="7"/>
      <c r="C256" s="7"/>
      <c r="D256" s="7"/>
      <c r="E256" s="7"/>
    </row>
    <row r="257" spans="1:5" ht="13.2" x14ac:dyDescent="0.25">
      <c r="A257" s="6"/>
      <c r="B257" s="7"/>
      <c r="C257" s="7"/>
      <c r="D257" s="7"/>
      <c r="E257" s="7"/>
    </row>
    <row r="258" spans="1:5" ht="13.2" x14ac:dyDescent="0.25">
      <c r="A258" s="6"/>
      <c r="B258" s="7"/>
      <c r="C258" s="7"/>
      <c r="D258" s="7"/>
      <c r="E258" s="7"/>
    </row>
    <row r="259" spans="1:5" ht="13.2" x14ac:dyDescent="0.25">
      <c r="A259" s="6"/>
      <c r="B259" s="7"/>
      <c r="C259" s="7"/>
      <c r="D259" s="7"/>
      <c r="E259" s="7"/>
    </row>
    <row r="260" spans="1:5" ht="13.2" x14ac:dyDescent="0.25">
      <c r="A260" s="6"/>
      <c r="B260" s="7"/>
      <c r="C260" s="7"/>
      <c r="D260" s="7"/>
      <c r="E260" s="7"/>
    </row>
    <row r="261" spans="1:5" ht="13.2" x14ac:dyDescent="0.25">
      <c r="A261" s="6"/>
      <c r="B261" s="7"/>
      <c r="C261" s="7"/>
      <c r="D261" s="7"/>
      <c r="E261" s="7"/>
    </row>
    <row r="262" spans="1:5" ht="13.2" x14ac:dyDescent="0.25">
      <c r="A262" s="6"/>
      <c r="B262" s="7"/>
      <c r="C262" s="7"/>
      <c r="D262" s="7"/>
      <c r="E262" s="7"/>
    </row>
    <row r="263" spans="1:5" ht="13.2" x14ac:dyDescent="0.25">
      <c r="A263" s="6"/>
      <c r="B263" s="7"/>
      <c r="C263" s="7"/>
      <c r="D263" s="7"/>
      <c r="E263" s="7"/>
    </row>
    <row r="264" spans="1:5" ht="13.2" x14ac:dyDescent="0.25">
      <c r="A264" s="6"/>
      <c r="B264" s="7"/>
      <c r="C264" s="7"/>
      <c r="D264" s="7"/>
      <c r="E264" s="7"/>
    </row>
    <row r="265" spans="1:5" ht="13.2" x14ac:dyDescent="0.25">
      <c r="A265" s="6"/>
      <c r="B265" s="7"/>
      <c r="C265" s="7"/>
      <c r="D265" s="7"/>
      <c r="E265" s="7"/>
    </row>
    <row r="266" spans="1:5" ht="13.2" x14ac:dyDescent="0.25">
      <c r="A266" s="6"/>
      <c r="B266" s="7"/>
      <c r="C266" s="7"/>
      <c r="D266" s="7"/>
      <c r="E266" s="7"/>
    </row>
    <row r="267" spans="1:5" ht="13.2" x14ac:dyDescent="0.25">
      <c r="A267" s="6"/>
      <c r="B267" s="7"/>
      <c r="C267" s="7"/>
      <c r="D267" s="7"/>
      <c r="E267" s="7"/>
    </row>
    <row r="268" spans="1:5" ht="13.2" x14ac:dyDescent="0.25">
      <c r="A268" s="6"/>
      <c r="B268" s="7"/>
      <c r="C268" s="7"/>
      <c r="D268" s="7"/>
      <c r="E268" s="7"/>
    </row>
    <row r="269" spans="1:5" ht="13.2" x14ac:dyDescent="0.25">
      <c r="A269" s="6"/>
      <c r="B269" s="7"/>
      <c r="C269" s="7"/>
      <c r="D269" s="7"/>
      <c r="E269" s="7"/>
    </row>
    <row r="270" spans="1:5" ht="13.2" x14ac:dyDescent="0.25">
      <c r="A270" s="6"/>
      <c r="B270" s="7"/>
      <c r="C270" s="7"/>
      <c r="D270" s="7"/>
      <c r="E270" s="7"/>
    </row>
    <row r="271" spans="1:5" ht="13.2" x14ac:dyDescent="0.25">
      <c r="A271" s="6"/>
      <c r="B271" s="7"/>
      <c r="C271" s="7"/>
      <c r="D271" s="7"/>
      <c r="E271" s="7"/>
    </row>
    <row r="272" spans="1:5" ht="13.2" x14ac:dyDescent="0.25">
      <c r="A272" s="6"/>
      <c r="B272" s="7"/>
      <c r="C272" s="7"/>
      <c r="D272" s="7"/>
      <c r="E272" s="7"/>
    </row>
    <row r="273" spans="1:5" ht="13.2" x14ac:dyDescent="0.25">
      <c r="A273" s="6"/>
      <c r="B273" s="7"/>
      <c r="C273" s="7"/>
      <c r="D273" s="7"/>
      <c r="E273" s="7"/>
    </row>
    <row r="274" spans="1:5" ht="13.2" x14ac:dyDescent="0.25">
      <c r="A274" s="6"/>
      <c r="B274" s="7"/>
      <c r="C274" s="7"/>
      <c r="D274" s="7"/>
      <c r="E274" s="7"/>
    </row>
    <row r="275" spans="1:5" ht="13.2" x14ac:dyDescent="0.25">
      <c r="A275" s="6"/>
      <c r="B275" s="7"/>
      <c r="C275" s="7"/>
      <c r="D275" s="7"/>
      <c r="E275" s="7"/>
    </row>
    <row r="276" spans="1:5" ht="13.2" x14ac:dyDescent="0.25">
      <c r="A276" s="6"/>
      <c r="B276" s="7"/>
      <c r="C276" s="7"/>
      <c r="D276" s="7"/>
      <c r="E276" s="7"/>
    </row>
    <row r="277" spans="1:5" ht="13.2" x14ac:dyDescent="0.25">
      <c r="A277" s="6"/>
      <c r="B277" s="7"/>
      <c r="C277" s="7"/>
      <c r="D277" s="7"/>
      <c r="E277" s="7"/>
    </row>
    <row r="278" spans="1:5" ht="13.2" x14ac:dyDescent="0.25">
      <c r="A278" s="6"/>
      <c r="B278" s="7"/>
      <c r="C278" s="7"/>
      <c r="D278" s="7"/>
      <c r="E278" s="7"/>
    </row>
    <row r="279" spans="1:5" ht="13.2" x14ac:dyDescent="0.25">
      <c r="A279" s="6"/>
      <c r="B279" s="7"/>
      <c r="C279" s="7"/>
      <c r="D279" s="7"/>
      <c r="E279" s="7"/>
    </row>
    <row r="280" spans="1:5" ht="13.2" x14ac:dyDescent="0.25">
      <c r="A280" s="6"/>
      <c r="B280" s="7"/>
      <c r="C280" s="7"/>
      <c r="D280" s="7"/>
      <c r="E280" s="7"/>
    </row>
    <row r="281" spans="1:5" ht="13.2" x14ac:dyDescent="0.25">
      <c r="A281" s="6"/>
      <c r="B281" s="7"/>
      <c r="C281" s="7"/>
      <c r="D281" s="7"/>
      <c r="E281" s="7"/>
    </row>
    <row r="282" spans="1:5" ht="13.2" x14ac:dyDescent="0.25">
      <c r="A282" s="6"/>
      <c r="B282" s="7"/>
      <c r="C282" s="7"/>
      <c r="D282" s="7"/>
      <c r="E282" s="7"/>
    </row>
    <row r="283" spans="1:5" ht="13.2" x14ac:dyDescent="0.25">
      <c r="A283" s="6"/>
      <c r="B283" s="7"/>
      <c r="C283" s="7"/>
      <c r="D283" s="7"/>
      <c r="E283" s="7"/>
    </row>
    <row r="284" spans="1:5" ht="13.2" x14ac:dyDescent="0.25">
      <c r="A284" s="6"/>
      <c r="B284" s="7"/>
      <c r="C284" s="7"/>
      <c r="D284" s="7"/>
      <c r="E284" s="7"/>
    </row>
    <row r="285" spans="1:5" ht="13.2" x14ac:dyDescent="0.25">
      <c r="A285" s="6"/>
      <c r="B285" s="7"/>
      <c r="C285" s="7"/>
      <c r="D285" s="7"/>
      <c r="E285" s="7"/>
    </row>
    <row r="286" spans="1:5" ht="13.2" x14ac:dyDescent="0.25">
      <c r="A286" s="6"/>
      <c r="B286" s="7"/>
      <c r="C286" s="7"/>
      <c r="D286" s="7"/>
      <c r="E286" s="7"/>
    </row>
    <row r="287" spans="1:5" ht="13.2" x14ac:dyDescent="0.25">
      <c r="A287" s="6"/>
      <c r="B287" s="7"/>
      <c r="C287" s="7"/>
      <c r="D287" s="7"/>
      <c r="E287" s="7"/>
    </row>
    <row r="288" spans="1:5" ht="13.2" x14ac:dyDescent="0.25">
      <c r="A288" s="6"/>
      <c r="B288" s="7"/>
      <c r="C288" s="7"/>
      <c r="D288" s="7"/>
      <c r="E288" s="7"/>
    </row>
    <row r="289" spans="1:5" ht="13.2" x14ac:dyDescent="0.25">
      <c r="A289" s="6"/>
      <c r="B289" s="7"/>
      <c r="C289" s="7"/>
      <c r="D289" s="7"/>
      <c r="E289" s="7"/>
    </row>
    <row r="290" spans="1:5" ht="13.2" x14ac:dyDescent="0.25">
      <c r="A290" s="6"/>
      <c r="B290" s="7"/>
      <c r="C290" s="7"/>
      <c r="D290" s="7"/>
      <c r="E290" s="7"/>
    </row>
    <row r="291" spans="1:5" ht="13.2" x14ac:dyDescent="0.25">
      <c r="A291" s="6"/>
      <c r="B291" s="7"/>
      <c r="C291" s="7"/>
      <c r="D291" s="7"/>
      <c r="E291" s="7"/>
    </row>
    <row r="292" spans="1:5" ht="13.2" x14ac:dyDescent="0.25">
      <c r="A292" s="6"/>
      <c r="B292" s="7"/>
      <c r="C292" s="7"/>
      <c r="D292" s="7"/>
      <c r="E292" s="7"/>
    </row>
    <row r="293" spans="1:5" ht="13.2" x14ac:dyDescent="0.25">
      <c r="A293" s="6"/>
      <c r="B293" s="7"/>
      <c r="C293" s="7"/>
      <c r="D293" s="7"/>
      <c r="E293" s="7"/>
    </row>
    <row r="294" spans="1:5" ht="13.2" x14ac:dyDescent="0.25">
      <c r="A294" s="6"/>
      <c r="B294" s="7"/>
      <c r="C294" s="7"/>
      <c r="D294" s="7"/>
      <c r="E294" s="7"/>
    </row>
    <row r="295" spans="1:5" ht="13.2" x14ac:dyDescent="0.25">
      <c r="A295" s="6"/>
      <c r="B295" s="7"/>
      <c r="C295" s="7"/>
      <c r="D295" s="7"/>
      <c r="E295" s="7"/>
    </row>
    <row r="296" spans="1:5" ht="13.2" x14ac:dyDescent="0.25">
      <c r="A296" s="6"/>
      <c r="B296" s="7"/>
      <c r="C296" s="7"/>
      <c r="D296" s="7"/>
      <c r="E296" s="7"/>
    </row>
    <row r="297" spans="1:5" ht="13.2" x14ac:dyDescent="0.25">
      <c r="A297" s="6"/>
      <c r="B297" s="7"/>
      <c r="C297" s="7"/>
      <c r="D297" s="7"/>
      <c r="E297" s="7"/>
    </row>
    <row r="298" spans="1:5" ht="13.2" x14ac:dyDescent="0.25">
      <c r="A298" s="6"/>
      <c r="B298" s="7"/>
      <c r="C298" s="7"/>
      <c r="D298" s="7"/>
      <c r="E298" s="7"/>
    </row>
    <row r="299" spans="1:5" ht="13.2" x14ac:dyDescent="0.25">
      <c r="A299" s="6"/>
      <c r="B299" s="7"/>
      <c r="C299" s="7"/>
      <c r="D299" s="7"/>
      <c r="E299" s="7"/>
    </row>
    <row r="300" spans="1:5" ht="13.2" x14ac:dyDescent="0.25">
      <c r="A300" s="6"/>
      <c r="B300" s="7"/>
      <c r="C300" s="7"/>
      <c r="D300" s="7"/>
      <c r="E300" s="7"/>
    </row>
    <row r="301" spans="1:5" ht="13.2" x14ac:dyDescent="0.25">
      <c r="A301" s="6"/>
      <c r="B301" s="7"/>
      <c r="C301" s="7"/>
      <c r="D301" s="7"/>
      <c r="E301" s="7"/>
    </row>
    <row r="302" spans="1:5" ht="13.2" x14ac:dyDescent="0.25">
      <c r="A302" s="6"/>
      <c r="B302" s="7"/>
      <c r="C302" s="7"/>
      <c r="D302" s="7"/>
      <c r="E302" s="7"/>
    </row>
    <row r="303" spans="1:5" ht="13.2" x14ac:dyDescent="0.25">
      <c r="A303" s="6"/>
      <c r="B303" s="7"/>
      <c r="C303" s="7"/>
      <c r="D303" s="7"/>
      <c r="E303" s="7"/>
    </row>
    <row r="304" spans="1:5" ht="13.2" x14ac:dyDescent="0.25">
      <c r="A304" s="6"/>
      <c r="B304" s="7"/>
      <c r="C304" s="7"/>
      <c r="D304" s="7"/>
      <c r="E304" s="7"/>
    </row>
    <row r="305" spans="1:5" ht="13.2" x14ac:dyDescent="0.25">
      <c r="A305" s="6"/>
      <c r="B305" s="7"/>
      <c r="C305" s="7"/>
      <c r="D305" s="7"/>
      <c r="E305" s="7"/>
    </row>
    <row r="306" spans="1:5" ht="13.2" x14ac:dyDescent="0.25">
      <c r="A306" s="6"/>
      <c r="B306" s="7"/>
      <c r="C306" s="7"/>
      <c r="D306" s="7"/>
      <c r="E306" s="7"/>
    </row>
    <row r="307" spans="1:5" ht="13.2" x14ac:dyDescent="0.25">
      <c r="A307" s="6"/>
      <c r="B307" s="7"/>
      <c r="C307" s="7"/>
      <c r="D307" s="7"/>
      <c r="E307" s="7"/>
    </row>
    <row r="308" spans="1:5" ht="13.2" x14ac:dyDescent="0.25">
      <c r="A308" s="6"/>
      <c r="B308" s="7"/>
      <c r="C308" s="7"/>
      <c r="D308" s="7"/>
      <c r="E308" s="7"/>
    </row>
    <row r="309" spans="1:5" ht="13.2" x14ac:dyDescent="0.25">
      <c r="A309" s="6"/>
      <c r="B309" s="7"/>
      <c r="C309" s="7"/>
      <c r="D309" s="7"/>
      <c r="E309" s="7"/>
    </row>
    <row r="310" spans="1:5" ht="13.2" x14ac:dyDescent="0.25">
      <c r="A310" s="6"/>
      <c r="B310" s="7"/>
      <c r="C310" s="7"/>
      <c r="D310" s="7"/>
      <c r="E310" s="7"/>
    </row>
    <row r="311" spans="1:5" ht="13.2" x14ac:dyDescent="0.25">
      <c r="A311" s="6"/>
      <c r="B311" s="7"/>
      <c r="C311" s="7"/>
      <c r="D311" s="7"/>
      <c r="E311" s="7"/>
    </row>
    <row r="312" spans="1:5" ht="13.2" x14ac:dyDescent="0.25">
      <c r="A312" s="6"/>
      <c r="B312" s="7"/>
      <c r="C312" s="7"/>
      <c r="D312" s="7"/>
      <c r="E312" s="7"/>
    </row>
    <row r="313" spans="1:5" ht="13.2" x14ac:dyDescent="0.25">
      <c r="A313" s="6"/>
      <c r="B313" s="7"/>
      <c r="C313" s="7"/>
      <c r="D313" s="7"/>
      <c r="E313" s="7"/>
    </row>
    <row r="314" spans="1:5" ht="13.2" x14ac:dyDescent="0.25">
      <c r="A314" s="6"/>
      <c r="B314" s="7"/>
      <c r="C314" s="7"/>
      <c r="D314" s="7"/>
      <c r="E314" s="7"/>
    </row>
    <row r="315" spans="1:5" ht="13.2" x14ac:dyDescent="0.25">
      <c r="A315" s="6"/>
      <c r="B315" s="7"/>
      <c r="C315" s="7"/>
      <c r="D315" s="7"/>
      <c r="E315" s="7"/>
    </row>
    <row r="316" spans="1:5" ht="13.2" x14ac:dyDescent="0.25">
      <c r="A316" s="6"/>
      <c r="B316" s="7"/>
      <c r="C316" s="7"/>
      <c r="D316" s="7"/>
      <c r="E316" s="7"/>
    </row>
    <row r="317" spans="1:5" ht="13.2" x14ac:dyDescent="0.25">
      <c r="A317" s="6"/>
      <c r="B317" s="7"/>
      <c r="C317" s="7"/>
      <c r="D317" s="7"/>
      <c r="E317" s="7"/>
    </row>
    <row r="318" spans="1:5" ht="13.2" x14ac:dyDescent="0.25">
      <c r="A318" s="6"/>
      <c r="B318" s="7"/>
      <c r="C318" s="7"/>
      <c r="D318" s="7"/>
      <c r="E318" s="7"/>
    </row>
    <row r="319" spans="1:5" ht="13.2" x14ac:dyDescent="0.25">
      <c r="A319" s="6"/>
      <c r="B319" s="7"/>
      <c r="C319" s="7"/>
      <c r="D319" s="7"/>
      <c r="E319" s="7"/>
    </row>
    <row r="320" spans="1:5" ht="13.2" x14ac:dyDescent="0.25">
      <c r="A320" s="6"/>
      <c r="B320" s="7"/>
      <c r="C320" s="7"/>
      <c r="D320" s="7"/>
      <c r="E320" s="7"/>
    </row>
    <row r="321" spans="1:5" ht="13.2" x14ac:dyDescent="0.25">
      <c r="A321" s="6"/>
      <c r="B321" s="7"/>
      <c r="C321" s="7"/>
      <c r="D321" s="7"/>
      <c r="E321" s="7"/>
    </row>
    <row r="322" spans="1:5" ht="13.2" x14ac:dyDescent="0.25">
      <c r="A322" s="6"/>
      <c r="B322" s="7"/>
      <c r="C322" s="7"/>
      <c r="D322" s="7"/>
      <c r="E322" s="7"/>
    </row>
    <row r="323" spans="1:5" ht="13.2" x14ac:dyDescent="0.25">
      <c r="A323" s="6"/>
      <c r="B323" s="7"/>
      <c r="C323" s="7"/>
      <c r="D323" s="7"/>
      <c r="E323" s="7"/>
    </row>
    <row r="324" spans="1:5" ht="13.2" x14ac:dyDescent="0.25">
      <c r="A324" s="6"/>
      <c r="B324" s="7"/>
      <c r="C324" s="7"/>
      <c r="D324" s="7"/>
      <c r="E324" s="7"/>
    </row>
    <row r="325" spans="1:5" ht="13.2" x14ac:dyDescent="0.25">
      <c r="A325" s="6"/>
      <c r="B325" s="7"/>
      <c r="C325" s="7"/>
      <c r="D325" s="7"/>
      <c r="E325" s="7"/>
    </row>
    <row r="326" spans="1:5" ht="13.2" x14ac:dyDescent="0.25">
      <c r="A326" s="6"/>
      <c r="B326" s="7"/>
      <c r="C326" s="7"/>
      <c r="D326" s="7"/>
      <c r="E326" s="7"/>
    </row>
    <row r="327" spans="1:5" ht="13.2" x14ac:dyDescent="0.25">
      <c r="A327" s="6"/>
      <c r="B327" s="7"/>
      <c r="C327" s="7"/>
      <c r="D327" s="7"/>
      <c r="E327" s="7"/>
    </row>
    <row r="328" spans="1:5" ht="13.2" x14ac:dyDescent="0.25">
      <c r="A328" s="6"/>
      <c r="B328" s="7"/>
      <c r="C328" s="7"/>
      <c r="D328" s="7"/>
      <c r="E328" s="7"/>
    </row>
    <row r="329" spans="1:5" ht="13.2" x14ac:dyDescent="0.25">
      <c r="A329" s="6"/>
      <c r="B329" s="7"/>
      <c r="C329" s="7"/>
      <c r="D329" s="7"/>
      <c r="E329" s="7"/>
    </row>
    <row r="330" spans="1:5" ht="13.2" x14ac:dyDescent="0.25">
      <c r="A330" s="6"/>
      <c r="B330" s="7"/>
      <c r="C330" s="7"/>
      <c r="D330" s="7"/>
      <c r="E330" s="7"/>
    </row>
    <row r="331" spans="1:5" ht="13.2" x14ac:dyDescent="0.25">
      <c r="A331" s="6"/>
      <c r="B331" s="7"/>
      <c r="C331" s="7"/>
      <c r="D331" s="7"/>
      <c r="E331" s="7"/>
    </row>
    <row r="332" spans="1:5" ht="13.2" x14ac:dyDescent="0.25">
      <c r="A332" s="6"/>
      <c r="B332" s="7"/>
      <c r="C332" s="7"/>
      <c r="D332" s="7"/>
      <c r="E332" s="7"/>
    </row>
    <row r="333" spans="1:5" ht="13.2" x14ac:dyDescent="0.25">
      <c r="A333" s="6"/>
      <c r="B333" s="7"/>
      <c r="C333" s="7"/>
      <c r="D333" s="7"/>
      <c r="E333" s="7"/>
    </row>
    <row r="334" spans="1:5" ht="13.2" x14ac:dyDescent="0.25">
      <c r="A334" s="6"/>
      <c r="B334" s="7"/>
      <c r="C334" s="7"/>
      <c r="D334" s="7"/>
      <c r="E334" s="7"/>
    </row>
    <row r="335" spans="1:5" ht="13.2" x14ac:dyDescent="0.25">
      <c r="A335" s="6"/>
      <c r="B335" s="7"/>
      <c r="C335" s="7"/>
      <c r="D335" s="7"/>
      <c r="E335" s="7"/>
    </row>
    <row r="336" spans="1:5" ht="13.2" x14ac:dyDescent="0.25">
      <c r="A336" s="6"/>
      <c r="B336" s="7"/>
      <c r="C336" s="7"/>
      <c r="D336" s="7"/>
      <c r="E336" s="7"/>
    </row>
    <row r="337" spans="1:5" ht="13.2" x14ac:dyDescent="0.25">
      <c r="A337" s="6"/>
      <c r="B337" s="7"/>
      <c r="C337" s="7"/>
      <c r="D337" s="7"/>
      <c r="E337" s="7"/>
    </row>
    <row r="338" spans="1:5" ht="13.2" x14ac:dyDescent="0.25">
      <c r="A338" s="6"/>
      <c r="B338" s="7"/>
      <c r="C338" s="7"/>
      <c r="D338" s="7"/>
      <c r="E338" s="7"/>
    </row>
    <row r="339" spans="1:5" ht="13.2" x14ac:dyDescent="0.25">
      <c r="A339" s="6"/>
      <c r="B339" s="7"/>
      <c r="C339" s="7"/>
      <c r="D339" s="7"/>
      <c r="E339" s="7"/>
    </row>
    <row r="340" spans="1:5" ht="13.2" x14ac:dyDescent="0.25">
      <c r="A340" s="6"/>
      <c r="B340" s="7"/>
      <c r="C340" s="7"/>
      <c r="D340" s="7"/>
      <c r="E340" s="7"/>
    </row>
    <row r="341" spans="1:5" ht="13.2" x14ac:dyDescent="0.25">
      <c r="A341" s="6"/>
      <c r="B341" s="7"/>
      <c r="C341" s="7"/>
      <c r="D341" s="7"/>
      <c r="E341" s="7"/>
    </row>
    <row r="342" spans="1:5" ht="13.2" x14ac:dyDescent="0.25">
      <c r="A342" s="6"/>
      <c r="B342" s="7"/>
      <c r="C342" s="7"/>
      <c r="D342" s="7"/>
      <c r="E342" s="7"/>
    </row>
    <row r="343" spans="1:5" ht="13.2" x14ac:dyDescent="0.25">
      <c r="A343" s="6"/>
      <c r="B343" s="7"/>
      <c r="C343" s="7"/>
      <c r="D343" s="7"/>
      <c r="E343" s="7"/>
    </row>
    <row r="344" spans="1:5" ht="13.2" x14ac:dyDescent="0.25">
      <c r="A344" s="6"/>
      <c r="B344" s="7"/>
      <c r="C344" s="7"/>
      <c r="D344" s="7"/>
      <c r="E344" s="7"/>
    </row>
    <row r="345" spans="1:5" ht="13.2" x14ac:dyDescent="0.25">
      <c r="A345" s="6"/>
      <c r="B345" s="7"/>
      <c r="C345" s="7"/>
      <c r="D345" s="7"/>
      <c r="E345" s="7"/>
    </row>
    <row r="346" spans="1:5" ht="13.2" x14ac:dyDescent="0.25">
      <c r="A346" s="6"/>
      <c r="B346" s="7"/>
      <c r="C346" s="7"/>
      <c r="D346" s="7"/>
      <c r="E346" s="7"/>
    </row>
    <row r="347" spans="1:5" ht="13.2" x14ac:dyDescent="0.25">
      <c r="A347" s="6"/>
      <c r="B347" s="7"/>
      <c r="C347" s="7"/>
      <c r="D347" s="7"/>
      <c r="E347" s="7"/>
    </row>
    <row r="348" spans="1:5" ht="13.2" x14ac:dyDescent="0.25">
      <c r="A348" s="6"/>
      <c r="B348" s="7"/>
      <c r="C348" s="7"/>
      <c r="D348" s="7"/>
      <c r="E348" s="7"/>
    </row>
    <row r="349" spans="1:5" ht="13.2" x14ac:dyDescent="0.25">
      <c r="A349" s="6"/>
      <c r="B349" s="7"/>
      <c r="C349" s="7"/>
      <c r="D349" s="7"/>
      <c r="E349" s="7"/>
    </row>
    <row r="350" spans="1:5" ht="13.2" x14ac:dyDescent="0.25">
      <c r="A350" s="6"/>
      <c r="B350" s="7"/>
      <c r="C350" s="7"/>
      <c r="D350" s="7"/>
      <c r="E350" s="7"/>
    </row>
    <row r="351" spans="1:5" ht="13.2" x14ac:dyDescent="0.25">
      <c r="A351" s="6"/>
      <c r="B351" s="7"/>
      <c r="C351" s="7"/>
      <c r="D351" s="7"/>
      <c r="E351" s="7"/>
    </row>
    <row r="352" spans="1:5" ht="13.2" x14ac:dyDescent="0.25">
      <c r="A352" s="6"/>
      <c r="B352" s="7"/>
      <c r="C352" s="7"/>
      <c r="D352" s="7"/>
      <c r="E352" s="7"/>
    </row>
    <row r="353" spans="1:5" ht="13.2" x14ac:dyDescent="0.25">
      <c r="A353" s="6"/>
      <c r="B353" s="7"/>
      <c r="C353" s="7"/>
      <c r="D353" s="7"/>
      <c r="E353" s="7"/>
    </row>
    <row r="354" spans="1:5" ht="13.2" x14ac:dyDescent="0.25">
      <c r="A354" s="6"/>
      <c r="B354" s="7"/>
      <c r="C354" s="7"/>
      <c r="D354" s="7"/>
      <c r="E354" s="7"/>
    </row>
    <row r="355" spans="1:5" ht="13.2" x14ac:dyDescent="0.25">
      <c r="A355" s="6"/>
      <c r="B355" s="7"/>
      <c r="C355" s="7"/>
      <c r="D355" s="7"/>
      <c r="E355" s="7"/>
    </row>
    <row r="356" spans="1:5" ht="13.2" x14ac:dyDescent="0.25">
      <c r="A356" s="6"/>
      <c r="B356" s="7"/>
      <c r="C356" s="7"/>
      <c r="D356" s="7"/>
      <c r="E356" s="7"/>
    </row>
    <row r="357" spans="1:5" ht="13.2" x14ac:dyDescent="0.25">
      <c r="A357" s="6"/>
      <c r="B357" s="7"/>
      <c r="C357" s="7"/>
      <c r="D357" s="7"/>
      <c r="E357" s="7"/>
    </row>
    <row r="358" spans="1:5" ht="13.2" x14ac:dyDescent="0.25">
      <c r="A358" s="6"/>
      <c r="B358" s="7"/>
      <c r="C358" s="7"/>
      <c r="D358" s="7"/>
      <c r="E358" s="7"/>
    </row>
    <row r="359" spans="1:5" ht="13.2" x14ac:dyDescent="0.25">
      <c r="A359" s="6"/>
      <c r="B359" s="7"/>
      <c r="C359" s="7"/>
      <c r="D359" s="7"/>
      <c r="E359" s="7"/>
    </row>
    <row r="360" spans="1:5" ht="13.2" x14ac:dyDescent="0.25">
      <c r="A360" s="6"/>
      <c r="B360" s="7"/>
      <c r="C360" s="7"/>
      <c r="D360" s="7"/>
      <c r="E360" s="7"/>
    </row>
    <row r="361" spans="1:5" ht="13.2" x14ac:dyDescent="0.25">
      <c r="A361" s="6"/>
      <c r="B361" s="7"/>
      <c r="C361" s="7"/>
      <c r="D361" s="7"/>
      <c r="E361" s="7"/>
    </row>
    <row r="362" spans="1:5" ht="13.2" x14ac:dyDescent="0.25">
      <c r="A362" s="6"/>
      <c r="B362" s="7"/>
      <c r="C362" s="7"/>
      <c r="D362" s="7"/>
      <c r="E362" s="7"/>
    </row>
    <row r="363" spans="1:5" ht="13.2" x14ac:dyDescent="0.25">
      <c r="A363" s="6"/>
      <c r="B363" s="7"/>
      <c r="C363" s="7"/>
      <c r="D363" s="7"/>
      <c r="E363" s="7"/>
    </row>
    <row r="364" spans="1:5" ht="13.2" x14ac:dyDescent="0.25">
      <c r="A364" s="6"/>
      <c r="B364" s="7"/>
      <c r="C364" s="7"/>
      <c r="D364" s="7"/>
      <c r="E364" s="7"/>
    </row>
    <row r="365" spans="1:5" ht="13.2" x14ac:dyDescent="0.25">
      <c r="A365" s="6"/>
      <c r="B365" s="7"/>
      <c r="C365" s="7"/>
      <c r="D365" s="7"/>
      <c r="E365" s="7"/>
    </row>
    <row r="366" spans="1:5" ht="13.2" x14ac:dyDescent="0.25">
      <c r="A366" s="6"/>
      <c r="B366" s="7"/>
      <c r="C366" s="7"/>
      <c r="D366" s="7"/>
      <c r="E366" s="7"/>
    </row>
    <row r="367" spans="1:5" ht="13.2" x14ac:dyDescent="0.25">
      <c r="A367" s="6"/>
      <c r="B367" s="7"/>
      <c r="C367" s="7"/>
      <c r="D367" s="7"/>
      <c r="E367" s="7"/>
    </row>
    <row r="368" spans="1:5" ht="13.2" x14ac:dyDescent="0.25">
      <c r="A368" s="6"/>
      <c r="B368" s="7"/>
      <c r="C368" s="7"/>
      <c r="D368" s="7"/>
      <c r="E368" s="7"/>
    </row>
    <row r="369" spans="1:5" ht="13.2" x14ac:dyDescent="0.25">
      <c r="A369" s="6"/>
      <c r="B369" s="7"/>
      <c r="C369" s="7"/>
      <c r="D369" s="7"/>
      <c r="E369" s="7"/>
    </row>
    <row r="370" spans="1:5" ht="13.2" x14ac:dyDescent="0.25">
      <c r="A370" s="6"/>
      <c r="B370" s="7"/>
      <c r="C370" s="7"/>
      <c r="D370" s="7"/>
      <c r="E370" s="7"/>
    </row>
    <row r="371" spans="1:5" ht="13.2" x14ac:dyDescent="0.25">
      <c r="A371" s="6"/>
      <c r="B371" s="7"/>
      <c r="C371" s="7"/>
      <c r="D371" s="7"/>
      <c r="E371" s="7"/>
    </row>
    <row r="372" spans="1:5" ht="13.2" x14ac:dyDescent="0.25">
      <c r="A372" s="6"/>
      <c r="B372" s="7"/>
      <c r="C372" s="7"/>
      <c r="D372" s="7"/>
      <c r="E372" s="7"/>
    </row>
    <row r="373" spans="1:5" ht="13.2" x14ac:dyDescent="0.25">
      <c r="A373" s="6"/>
      <c r="B373" s="7"/>
      <c r="C373" s="7"/>
      <c r="D373" s="7"/>
      <c r="E373" s="7"/>
    </row>
    <row r="374" spans="1:5" ht="13.2" x14ac:dyDescent="0.25">
      <c r="A374" s="6"/>
      <c r="B374" s="7"/>
      <c r="C374" s="7"/>
      <c r="D374" s="7"/>
      <c r="E374" s="7"/>
    </row>
    <row r="375" spans="1:5" ht="13.2" x14ac:dyDescent="0.25">
      <c r="A375" s="6"/>
      <c r="B375" s="7"/>
      <c r="C375" s="7"/>
      <c r="D375" s="7"/>
      <c r="E375" s="7"/>
    </row>
    <row r="376" spans="1:5" ht="13.2" x14ac:dyDescent="0.25">
      <c r="A376" s="6"/>
      <c r="B376" s="7"/>
      <c r="C376" s="7"/>
      <c r="D376" s="7"/>
      <c r="E376" s="7"/>
    </row>
    <row r="377" spans="1:5" ht="13.2" x14ac:dyDescent="0.25">
      <c r="A377" s="6"/>
      <c r="B377" s="7"/>
      <c r="C377" s="7"/>
      <c r="D377" s="7"/>
      <c r="E377" s="7"/>
    </row>
    <row r="378" spans="1:5" ht="13.2" x14ac:dyDescent="0.25">
      <c r="A378" s="6"/>
      <c r="B378" s="7"/>
      <c r="C378" s="7"/>
      <c r="D378" s="7"/>
      <c r="E378" s="7"/>
    </row>
    <row r="379" spans="1:5" ht="13.2" x14ac:dyDescent="0.25">
      <c r="A379" s="6"/>
      <c r="B379" s="7"/>
      <c r="C379" s="7"/>
      <c r="D379" s="7"/>
      <c r="E379" s="7"/>
    </row>
    <row r="380" spans="1:5" ht="13.2" x14ac:dyDescent="0.25">
      <c r="A380" s="6"/>
      <c r="B380" s="7"/>
      <c r="C380" s="7"/>
      <c r="D380" s="7"/>
      <c r="E380" s="7"/>
    </row>
    <row r="381" spans="1:5" ht="13.2" x14ac:dyDescent="0.25">
      <c r="A381" s="6"/>
      <c r="B381" s="7"/>
      <c r="C381" s="7"/>
      <c r="D381" s="7"/>
      <c r="E381" s="7"/>
    </row>
    <row r="382" spans="1:5" ht="13.2" x14ac:dyDescent="0.25">
      <c r="A382" s="6"/>
      <c r="B382" s="7"/>
      <c r="C382" s="7"/>
      <c r="D382" s="7"/>
      <c r="E382" s="7"/>
    </row>
    <row r="383" spans="1:5" ht="13.2" x14ac:dyDescent="0.25">
      <c r="A383" s="6"/>
      <c r="B383" s="7"/>
      <c r="C383" s="7"/>
      <c r="D383" s="7"/>
      <c r="E383" s="7"/>
    </row>
    <row r="384" spans="1:5" ht="13.2" x14ac:dyDescent="0.25">
      <c r="A384" s="6"/>
      <c r="B384" s="7"/>
      <c r="C384" s="7"/>
      <c r="D384" s="7"/>
      <c r="E384" s="7"/>
    </row>
    <row r="385" spans="1:5" ht="13.2" x14ac:dyDescent="0.25">
      <c r="A385" s="6"/>
      <c r="B385" s="7"/>
      <c r="C385" s="7"/>
      <c r="D385" s="7"/>
      <c r="E385" s="7"/>
    </row>
    <row r="386" spans="1:5" ht="13.2" x14ac:dyDescent="0.25">
      <c r="A386" s="6"/>
      <c r="B386" s="7"/>
      <c r="C386" s="7"/>
      <c r="D386" s="7"/>
      <c r="E386" s="7"/>
    </row>
    <row r="387" spans="1:5" ht="13.2" x14ac:dyDescent="0.25">
      <c r="A387" s="6"/>
      <c r="B387" s="7"/>
      <c r="C387" s="7"/>
      <c r="D387" s="7"/>
      <c r="E387" s="7"/>
    </row>
    <row r="388" spans="1:5" ht="13.2" x14ac:dyDescent="0.25">
      <c r="A388" s="6"/>
      <c r="B388" s="7"/>
      <c r="C388" s="7"/>
      <c r="D388" s="7"/>
      <c r="E388" s="7"/>
    </row>
    <row r="389" spans="1:5" ht="13.2" x14ac:dyDescent="0.25">
      <c r="A389" s="6"/>
      <c r="B389" s="7"/>
      <c r="C389" s="7"/>
      <c r="D389" s="7"/>
      <c r="E389" s="7"/>
    </row>
    <row r="390" spans="1:5" ht="13.2" x14ac:dyDescent="0.25">
      <c r="A390" s="6"/>
      <c r="B390" s="7"/>
      <c r="C390" s="7"/>
      <c r="D390" s="7"/>
      <c r="E390" s="7"/>
    </row>
    <row r="391" spans="1:5" ht="13.2" x14ac:dyDescent="0.25">
      <c r="A391" s="6"/>
      <c r="B391" s="7"/>
      <c r="C391" s="7"/>
      <c r="D391" s="7"/>
      <c r="E391" s="7"/>
    </row>
    <row r="392" spans="1:5" ht="13.2" x14ac:dyDescent="0.25">
      <c r="A392" s="6"/>
      <c r="B392" s="7"/>
      <c r="C392" s="7"/>
      <c r="D392" s="7"/>
      <c r="E392" s="7"/>
    </row>
    <row r="393" spans="1:5" ht="13.2" x14ac:dyDescent="0.25">
      <c r="A393" s="6"/>
      <c r="B393" s="7"/>
      <c r="C393" s="7"/>
      <c r="D393" s="7"/>
      <c r="E393" s="7"/>
    </row>
    <row r="394" spans="1:5" ht="13.2" x14ac:dyDescent="0.25">
      <c r="A394" s="6"/>
      <c r="B394" s="7"/>
      <c r="C394" s="7"/>
      <c r="D394" s="7"/>
      <c r="E394" s="7"/>
    </row>
    <row r="395" spans="1:5" ht="13.2" x14ac:dyDescent="0.25">
      <c r="A395" s="6"/>
      <c r="B395" s="7"/>
      <c r="C395" s="7"/>
      <c r="D395" s="7"/>
      <c r="E395" s="7"/>
    </row>
    <row r="396" spans="1:5" ht="13.2" x14ac:dyDescent="0.25">
      <c r="A396" s="6"/>
      <c r="B396" s="7"/>
      <c r="C396" s="7"/>
      <c r="D396" s="7"/>
      <c r="E396" s="7"/>
    </row>
    <row r="397" spans="1:5" ht="13.2" x14ac:dyDescent="0.25">
      <c r="A397" s="6"/>
      <c r="B397" s="7"/>
      <c r="C397" s="7"/>
      <c r="D397" s="7"/>
      <c r="E397" s="7"/>
    </row>
    <row r="398" spans="1:5" ht="13.2" x14ac:dyDescent="0.25">
      <c r="A398" s="6"/>
      <c r="B398" s="7"/>
      <c r="C398" s="7"/>
      <c r="D398" s="7"/>
      <c r="E398" s="7"/>
    </row>
    <row r="399" spans="1:5" ht="13.2" x14ac:dyDescent="0.25">
      <c r="A399" s="6"/>
      <c r="B399" s="7"/>
      <c r="C399" s="7"/>
      <c r="D399" s="7"/>
      <c r="E399" s="7"/>
    </row>
    <row r="400" spans="1:5" ht="13.2" x14ac:dyDescent="0.25">
      <c r="A400" s="6"/>
      <c r="B400" s="7"/>
      <c r="C400" s="7"/>
      <c r="D400" s="7"/>
      <c r="E400" s="7"/>
    </row>
    <row r="401" spans="1:5" ht="13.2" x14ac:dyDescent="0.25">
      <c r="A401" s="6"/>
      <c r="B401" s="7"/>
      <c r="C401" s="7"/>
      <c r="D401" s="7"/>
      <c r="E401" s="7"/>
    </row>
    <row r="402" spans="1:5" ht="13.2" x14ac:dyDescent="0.25">
      <c r="A402" s="6"/>
      <c r="B402" s="7"/>
      <c r="C402" s="7"/>
      <c r="D402" s="7"/>
      <c r="E402" s="7"/>
    </row>
    <row r="403" spans="1:5" ht="13.2" x14ac:dyDescent="0.25">
      <c r="A403" s="6"/>
      <c r="B403" s="7"/>
      <c r="C403" s="7"/>
      <c r="D403" s="7"/>
      <c r="E403" s="7"/>
    </row>
    <row r="404" spans="1:5" ht="13.2" x14ac:dyDescent="0.25">
      <c r="A404" s="6"/>
      <c r="B404" s="7"/>
      <c r="C404" s="7"/>
      <c r="D404" s="7"/>
      <c r="E404" s="7"/>
    </row>
    <row r="405" spans="1:5" ht="13.2" x14ac:dyDescent="0.25">
      <c r="A405" s="6"/>
      <c r="B405" s="7"/>
      <c r="C405" s="7"/>
      <c r="D405" s="7"/>
      <c r="E405" s="7"/>
    </row>
    <row r="406" spans="1:5" ht="13.2" x14ac:dyDescent="0.25">
      <c r="A406" s="6"/>
      <c r="B406" s="7"/>
      <c r="C406" s="7"/>
      <c r="D406" s="7"/>
      <c r="E406" s="7"/>
    </row>
    <row r="407" spans="1:5" ht="13.2" x14ac:dyDescent="0.25">
      <c r="A407" s="6"/>
      <c r="B407" s="7"/>
      <c r="C407" s="7"/>
      <c r="D407" s="7"/>
      <c r="E407" s="7"/>
    </row>
    <row r="408" spans="1:5" ht="13.2" x14ac:dyDescent="0.25">
      <c r="A408" s="6"/>
      <c r="B408" s="7"/>
      <c r="C408" s="7"/>
      <c r="D408" s="7"/>
      <c r="E408" s="7"/>
    </row>
    <row r="409" spans="1:5" ht="13.2" x14ac:dyDescent="0.25">
      <c r="A409" s="6"/>
      <c r="B409" s="7"/>
      <c r="C409" s="7"/>
      <c r="D409" s="7"/>
      <c r="E409" s="7"/>
    </row>
    <row r="410" spans="1:5" ht="13.2" x14ac:dyDescent="0.25">
      <c r="A410" s="6"/>
      <c r="B410" s="7"/>
      <c r="C410" s="7"/>
      <c r="D410" s="7"/>
      <c r="E410" s="7"/>
    </row>
    <row r="411" spans="1:5" ht="13.2" x14ac:dyDescent="0.25">
      <c r="A411" s="6"/>
      <c r="B411" s="7"/>
      <c r="C411" s="7"/>
      <c r="D411" s="7"/>
      <c r="E411" s="7"/>
    </row>
    <row r="412" spans="1:5" ht="13.2" x14ac:dyDescent="0.25">
      <c r="A412" s="6"/>
      <c r="B412" s="7"/>
      <c r="C412" s="7"/>
      <c r="D412" s="7"/>
      <c r="E412" s="7"/>
    </row>
    <row r="413" spans="1:5" ht="13.2" x14ac:dyDescent="0.25">
      <c r="A413" s="6"/>
      <c r="B413" s="7"/>
      <c r="C413" s="7"/>
      <c r="D413" s="7"/>
      <c r="E413" s="7"/>
    </row>
    <row r="414" spans="1:5" ht="13.2" x14ac:dyDescent="0.25">
      <c r="A414" s="6"/>
      <c r="B414" s="7"/>
      <c r="C414" s="7"/>
      <c r="D414" s="7"/>
      <c r="E414" s="7"/>
    </row>
    <row r="415" spans="1:5" ht="13.2" x14ac:dyDescent="0.25">
      <c r="A415" s="6"/>
      <c r="B415" s="7"/>
      <c r="C415" s="7"/>
      <c r="D415" s="7"/>
      <c r="E415" s="7"/>
    </row>
    <row r="416" spans="1:5" ht="13.2" x14ac:dyDescent="0.25">
      <c r="A416" s="6"/>
      <c r="B416" s="7"/>
      <c r="C416" s="7"/>
      <c r="D416" s="7"/>
      <c r="E416" s="7"/>
    </row>
    <row r="417" spans="1:5" ht="13.2" x14ac:dyDescent="0.25">
      <c r="A417" s="6"/>
      <c r="B417" s="7"/>
      <c r="C417" s="7"/>
      <c r="D417" s="7"/>
      <c r="E417" s="7"/>
    </row>
    <row r="418" spans="1:5" ht="13.2" x14ac:dyDescent="0.25">
      <c r="A418" s="6"/>
      <c r="B418" s="7"/>
      <c r="C418" s="7"/>
      <c r="D418" s="7"/>
      <c r="E418" s="7"/>
    </row>
    <row r="419" spans="1:5" ht="13.2" x14ac:dyDescent="0.25">
      <c r="A419" s="6"/>
      <c r="B419" s="7"/>
      <c r="C419" s="7"/>
      <c r="D419" s="7"/>
      <c r="E419" s="7"/>
    </row>
    <row r="420" spans="1:5" ht="13.2" x14ac:dyDescent="0.25">
      <c r="A420" s="6"/>
      <c r="B420" s="7"/>
      <c r="C420" s="7"/>
      <c r="D420" s="7"/>
      <c r="E420" s="7"/>
    </row>
    <row r="421" spans="1:5" ht="13.2" x14ac:dyDescent="0.25">
      <c r="A421" s="6"/>
      <c r="B421" s="7"/>
      <c r="C421" s="7"/>
      <c r="D421" s="7"/>
      <c r="E421" s="7"/>
    </row>
    <row r="422" spans="1:5" ht="13.2" x14ac:dyDescent="0.25">
      <c r="A422" s="6"/>
      <c r="B422" s="7"/>
      <c r="C422" s="7"/>
      <c r="D422" s="7"/>
      <c r="E422" s="7"/>
    </row>
    <row r="423" spans="1:5" ht="13.2" x14ac:dyDescent="0.25">
      <c r="A423" s="6"/>
      <c r="B423" s="7"/>
      <c r="C423" s="7"/>
      <c r="D423" s="7"/>
      <c r="E423" s="7"/>
    </row>
    <row r="424" spans="1:5" ht="13.2" x14ac:dyDescent="0.25">
      <c r="A424" s="6"/>
      <c r="B424" s="7"/>
      <c r="C424" s="7"/>
      <c r="D424" s="7"/>
      <c r="E424" s="7"/>
    </row>
    <row r="425" spans="1:5" ht="13.2" x14ac:dyDescent="0.25">
      <c r="A425" s="6"/>
      <c r="B425" s="7"/>
      <c r="C425" s="7"/>
      <c r="D425" s="7"/>
      <c r="E425" s="7"/>
    </row>
    <row r="426" spans="1:5" ht="13.2" x14ac:dyDescent="0.25">
      <c r="A426" s="6"/>
      <c r="B426" s="7"/>
      <c r="C426" s="7"/>
      <c r="D426" s="7"/>
      <c r="E426" s="7"/>
    </row>
    <row r="427" spans="1:5" ht="13.2" x14ac:dyDescent="0.25">
      <c r="A427" s="6"/>
      <c r="B427" s="7"/>
      <c r="C427" s="7"/>
      <c r="D427" s="7"/>
      <c r="E427" s="7"/>
    </row>
    <row r="428" spans="1:5" ht="13.2" x14ac:dyDescent="0.25">
      <c r="A428" s="6"/>
      <c r="B428" s="7"/>
      <c r="C428" s="7"/>
      <c r="D428" s="7"/>
      <c r="E428" s="7"/>
    </row>
    <row r="429" spans="1:5" ht="13.2" x14ac:dyDescent="0.25">
      <c r="A429" s="6"/>
      <c r="B429" s="7"/>
      <c r="C429" s="7"/>
      <c r="D429" s="7"/>
      <c r="E429" s="7"/>
    </row>
    <row r="430" spans="1:5" ht="13.2" x14ac:dyDescent="0.25">
      <c r="A430" s="6"/>
      <c r="B430" s="7"/>
      <c r="C430" s="7"/>
      <c r="D430" s="7"/>
      <c r="E430" s="7"/>
    </row>
    <row r="431" spans="1:5" ht="13.2" x14ac:dyDescent="0.25">
      <c r="A431" s="6"/>
      <c r="B431" s="7"/>
      <c r="C431" s="7"/>
      <c r="D431" s="7"/>
      <c r="E431" s="7"/>
    </row>
    <row r="432" spans="1:5" ht="13.2" x14ac:dyDescent="0.25">
      <c r="A432" s="6"/>
      <c r="B432" s="7"/>
      <c r="C432" s="7"/>
      <c r="D432" s="7"/>
      <c r="E432" s="7"/>
    </row>
    <row r="433" spans="1:5" ht="13.2" x14ac:dyDescent="0.25">
      <c r="A433" s="6"/>
      <c r="B433" s="7"/>
      <c r="C433" s="7"/>
      <c r="D433" s="7"/>
      <c r="E433" s="7"/>
    </row>
    <row r="434" spans="1:5" ht="13.2" x14ac:dyDescent="0.25">
      <c r="A434" s="6"/>
      <c r="B434" s="7"/>
      <c r="C434" s="7"/>
      <c r="D434" s="7"/>
      <c r="E434" s="7"/>
    </row>
    <row r="435" spans="1:5" ht="13.2" x14ac:dyDescent="0.25">
      <c r="A435" s="6"/>
      <c r="B435" s="7"/>
      <c r="C435" s="7"/>
      <c r="D435" s="7"/>
      <c r="E435" s="7"/>
    </row>
    <row r="436" spans="1:5" ht="13.2" x14ac:dyDescent="0.25">
      <c r="A436" s="6"/>
      <c r="B436" s="7"/>
      <c r="C436" s="7"/>
      <c r="D436" s="7"/>
      <c r="E436" s="7"/>
    </row>
    <row r="437" spans="1:5" ht="13.2" x14ac:dyDescent="0.25">
      <c r="A437" s="6"/>
      <c r="B437" s="7"/>
      <c r="C437" s="7"/>
      <c r="D437" s="7"/>
      <c r="E437" s="7"/>
    </row>
    <row r="438" spans="1:5" ht="13.2" x14ac:dyDescent="0.25">
      <c r="A438" s="6"/>
      <c r="B438" s="7"/>
      <c r="C438" s="7"/>
      <c r="D438" s="7"/>
      <c r="E438" s="7"/>
    </row>
    <row r="439" spans="1:5" ht="13.2" x14ac:dyDescent="0.25">
      <c r="A439" s="6"/>
      <c r="B439" s="7"/>
      <c r="C439" s="7"/>
      <c r="D439" s="7"/>
      <c r="E439" s="7"/>
    </row>
    <row r="440" spans="1:5" ht="13.2" x14ac:dyDescent="0.25">
      <c r="A440" s="6"/>
      <c r="B440" s="7"/>
      <c r="C440" s="7"/>
      <c r="D440" s="7"/>
      <c r="E440" s="7"/>
    </row>
    <row r="441" spans="1:5" ht="13.2" x14ac:dyDescent="0.25">
      <c r="A441" s="6"/>
      <c r="B441" s="7"/>
      <c r="C441" s="7"/>
      <c r="D441" s="7"/>
      <c r="E441" s="7"/>
    </row>
    <row r="442" spans="1:5" ht="13.2" x14ac:dyDescent="0.25">
      <c r="A442" s="6"/>
      <c r="B442" s="7"/>
      <c r="C442" s="7"/>
      <c r="D442" s="7"/>
      <c r="E442" s="7"/>
    </row>
    <row r="443" spans="1:5" ht="13.2" x14ac:dyDescent="0.25">
      <c r="A443" s="6"/>
      <c r="B443" s="7"/>
      <c r="C443" s="7"/>
      <c r="D443" s="7"/>
      <c r="E443" s="7"/>
    </row>
    <row r="444" spans="1:5" ht="13.2" x14ac:dyDescent="0.25">
      <c r="A444" s="6"/>
      <c r="B444" s="7"/>
      <c r="C444" s="7"/>
      <c r="D444" s="7"/>
      <c r="E444" s="7"/>
    </row>
    <row r="445" spans="1:5" ht="13.2" x14ac:dyDescent="0.25">
      <c r="A445" s="6"/>
      <c r="B445" s="7"/>
      <c r="C445" s="7"/>
      <c r="D445" s="7"/>
      <c r="E445" s="7"/>
    </row>
    <row r="446" spans="1:5" ht="13.2" x14ac:dyDescent="0.25">
      <c r="A446" s="6"/>
      <c r="B446" s="7"/>
      <c r="C446" s="7"/>
      <c r="D446" s="7"/>
      <c r="E446" s="7"/>
    </row>
    <row r="447" spans="1:5" ht="13.2" x14ac:dyDescent="0.25">
      <c r="A447" s="6"/>
      <c r="B447" s="7"/>
      <c r="C447" s="7"/>
      <c r="D447" s="7"/>
      <c r="E447" s="7"/>
    </row>
    <row r="448" spans="1:5" ht="13.2" x14ac:dyDescent="0.25">
      <c r="A448" s="6"/>
      <c r="B448" s="7"/>
      <c r="C448" s="7"/>
      <c r="D448" s="7"/>
      <c r="E448" s="7"/>
    </row>
    <row r="449" spans="1:5" ht="13.2" x14ac:dyDescent="0.25">
      <c r="A449" s="6"/>
      <c r="B449" s="7"/>
      <c r="C449" s="7"/>
      <c r="D449" s="7"/>
      <c r="E449" s="7"/>
    </row>
    <row r="450" spans="1:5" ht="13.2" x14ac:dyDescent="0.25">
      <c r="A450" s="6"/>
      <c r="B450" s="7"/>
      <c r="C450" s="7"/>
      <c r="D450" s="7"/>
      <c r="E450" s="7"/>
    </row>
    <row r="451" spans="1:5" ht="13.2" x14ac:dyDescent="0.25">
      <c r="A451" s="6"/>
      <c r="B451" s="7"/>
      <c r="C451" s="7"/>
      <c r="D451" s="7"/>
      <c r="E451" s="7"/>
    </row>
    <row r="452" spans="1:5" ht="13.2" x14ac:dyDescent="0.25">
      <c r="A452" s="6"/>
      <c r="B452" s="7"/>
      <c r="C452" s="7"/>
      <c r="D452" s="7"/>
      <c r="E452" s="7"/>
    </row>
    <row r="453" spans="1:5" ht="13.2" x14ac:dyDescent="0.25">
      <c r="A453" s="6"/>
      <c r="B453" s="7"/>
      <c r="C453" s="7"/>
      <c r="D453" s="7"/>
      <c r="E453" s="7"/>
    </row>
    <row r="454" spans="1:5" ht="13.2" x14ac:dyDescent="0.25">
      <c r="A454" s="6"/>
      <c r="B454" s="7"/>
      <c r="C454" s="7"/>
      <c r="D454" s="7"/>
      <c r="E454" s="7"/>
    </row>
    <row r="455" spans="1:5" ht="13.2" x14ac:dyDescent="0.25">
      <c r="A455" s="6"/>
      <c r="B455" s="7"/>
      <c r="C455" s="7"/>
      <c r="D455" s="7"/>
      <c r="E455" s="7"/>
    </row>
    <row r="456" spans="1:5" ht="13.2" x14ac:dyDescent="0.25">
      <c r="A456" s="6"/>
      <c r="B456" s="7"/>
      <c r="C456" s="7"/>
      <c r="D456" s="7"/>
      <c r="E456" s="7"/>
    </row>
    <row r="457" spans="1:5" ht="13.2" x14ac:dyDescent="0.25">
      <c r="A457" s="6"/>
      <c r="B457" s="7"/>
      <c r="C457" s="7"/>
      <c r="D457" s="7"/>
      <c r="E457" s="7"/>
    </row>
    <row r="458" spans="1:5" ht="13.2" x14ac:dyDescent="0.25">
      <c r="A458" s="6"/>
      <c r="B458" s="7"/>
      <c r="C458" s="7"/>
      <c r="D458" s="7"/>
      <c r="E458" s="7"/>
    </row>
    <row r="459" spans="1:5" ht="13.2" x14ac:dyDescent="0.25">
      <c r="A459" s="6"/>
      <c r="B459" s="7"/>
      <c r="C459" s="7"/>
      <c r="D459" s="7"/>
      <c r="E459" s="7"/>
    </row>
    <row r="460" spans="1:5" ht="13.2" x14ac:dyDescent="0.25">
      <c r="A460" s="6"/>
      <c r="B460" s="7"/>
      <c r="C460" s="7"/>
      <c r="D460" s="7"/>
      <c r="E460" s="7"/>
    </row>
    <row r="461" spans="1:5" ht="13.2" x14ac:dyDescent="0.25">
      <c r="A461" s="6"/>
      <c r="B461" s="7"/>
      <c r="C461" s="7"/>
      <c r="D461" s="7"/>
      <c r="E461" s="7"/>
    </row>
    <row r="462" spans="1:5" ht="13.2" x14ac:dyDescent="0.25">
      <c r="A462" s="6"/>
      <c r="B462" s="7"/>
      <c r="C462" s="7"/>
      <c r="D462" s="7"/>
      <c r="E462" s="7"/>
    </row>
    <row r="463" spans="1:5" ht="13.2" x14ac:dyDescent="0.25">
      <c r="A463" s="6"/>
      <c r="B463" s="7"/>
      <c r="C463" s="7"/>
      <c r="D463" s="7"/>
      <c r="E463" s="7"/>
    </row>
    <row r="464" spans="1:5" ht="13.2" x14ac:dyDescent="0.25">
      <c r="A464" s="6"/>
      <c r="B464" s="7"/>
      <c r="C464" s="7"/>
      <c r="D464" s="7"/>
      <c r="E464" s="7"/>
    </row>
    <row r="465" spans="1:5" ht="13.2" x14ac:dyDescent="0.25">
      <c r="A465" s="6"/>
      <c r="B465" s="7"/>
      <c r="C465" s="7"/>
      <c r="D465" s="7"/>
      <c r="E465" s="7"/>
    </row>
    <row r="466" spans="1:5" ht="13.2" x14ac:dyDescent="0.25">
      <c r="A466" s="6"/>
      <c r="B466" s="7"/>
      <c r="C466" s="7"/>
      <c r="D466" s="7"/>
      <c r="E466" s="7"/>
    </row>
    <row r="467" spans="1:5" ht="13.2" x14ac:dyDescent="0.25">
      <c r="A467" s="6"/>
      <c r="B467" s="7"/>
      <c r="C467" s="7"/>
      <c r="D467" s="7"/>
      <c r="E467" s="7"/>
    </row>
    <row r="468" spans="1:5" ht="13.2" x14ac:dyDescent="0.25">
      <c r="A468" s="6"/>
      <c r="B468" s="7"/>
      <c r="C468" s="7"/>
      <c r="D468" s="7"/>
      <c r="E468" s="7"/>
    </row>
    <row r="469" spans="1:5" ht="13.2" x14ac:dyDescent="0.25">
      <c r="A469" s="6"/>
      <c r="B469" s="7"/>
      <c r="C469" s="7"/>
      <c r="D469" s="7"/>
      <c r="E469" s="7"/>
    </row>
    <row r="470" spans="1:5" ht="13.2" x14ac:dyDescent="0.25">
      <c r="A470" s="6"/>
      <c r="B470" s="7"/>
      <c r="C470" s="7"/>
      <c r="D470" s="7"/>
      <c r="E470" s="7"/>
    </row>
    <row r="471" spans="1:5" ht="13.2" x14ac:dyDescent="0.25">
      <c r="A471" s="6"/>
      <c r="B471" s="7"/>
      <c r="C471" s="7"/>
      <c r="D471" s="7"/>
      <c r="E471" s="7"/>
    </row>
    <row r="472" spans="1:5" ht="13.2" x14ac:dyDescent="0.25">
      <c r="A472" s="6"/>
      <c r="B472" s="7"/>
      <c r="C472" s="7"/>
      <c r="D472" s="7"/>
      <c r="E472" s="7"/>
    </row>
    <row r="473" spans="1:5" ht="13.2" x14ac:dyDescent="0.25">
      <c r="A473" s="6"/>
      <c r="B473" s="7"/>
      <c r="C473" s="7"/>
      <c r="D473" s="7"/>
      <c r="E473" s="7"/>
    </row>
    <row r="474" spans="1:5" ht="13.2" x14ac:dyDescent="0.25">
      <c r="A474" s="6"/>
      <c r="B474" s="7"/>
      <c r="C474" s="7"/>
      <c r="D474" s="7"/>
      <c r="E474" s="7"/>
    </row>
    <row r="475" spans="1:5" ht="13.2" x14ac:dyDescent="0.25">
      <c r="A475" s="6"/>
      <c r="B475" s="7"/>
      <c r="C475" s="7"/>
      <c r="D475" s="7"/>
      <c r="E475" s="7"/>
    </row>
    <row r="476" spans="1:5" ht="13.2" x14ac:dyDescent="0.25">
      <c r="A476" s="6"/>
      <c r="B476" s="7"/>
      <c r="C476" s="7"/>
      <c r="D476" s="7"/>
      <c r="E476" s="7"/>
    </row>
    <row r="477" spans="1:5" ht="13.2" x14ac:dyDescent="0.25">
      <c r="A477" s="6"/>
      <c r="B477" s="7"/>
      <c r="C477" s="7"/>
      <c r="D477" s="7"/>
      <c r="E477" s="7"/>
    </row>
    <row r="478" spans="1:5" ht="13.2" x14ac:dyDescent="0.25">
      <c r="A478" s="6"/>
      <c r="B478" s="7"/>
      <c r="C478" s="7"/>
      <c r="D478" s="7"/>
      <c r="E478" s="7"/>
    </row>
    <row r="479" spans="1:5" ht="13.2" x14ac:dyDescent="0.25">
      <c r="A479" s="6"/>
      <c r="B479" s="7"/>
      <c r="C479" s="7"/>
      <c r="D479" s="7"/>
      <c r="E479" s="7"/>
    </row>
    <row r="480" spans="1:5" ht="13.2" x14ac:dyDescent="0.25">
      <c r="A480" s="6"/>
      <c r="B480" s="7"/>
      <c r="C480" s="7"/>
      <c r="D480" s="7"/>
      <c r="E480" s="7"/>
    </row>
    <row r="481" spans="1:5" ht="13.2" x14ac:dyDescent="0.25">
      <c r="A481" s="6"/>
      <c r="B481" s="7"/>
      <c r="C481" s="7"/>
      <c r="D481" s="7"/>
      <c r="E481" s="7"/>
    </row>
    <row r="482" spans="1:5" ht="13.2" x14ac:dyDescent="0.25">
      <c r="A482" s="6"/>
      <c r="B482" s="7"/>
      <c r="C482" s="7"/>
      <c r="D482" s="7"/>
      <c r="E482" s="7"/>
    </row>
    <row r="483" spans="1:5" ht="13.2" x14ac:dyDescent="0.25">
      <c r="A483" s="6"/>
      <c r="B483" s="7"/>
      <c r="C483" s="7"/>
      <c r="D483" s="7"/>
      <c r="E483" s="7"/>
    </row>
    <row r="484" spans="1:5" ht="13.2" x14ac:dyDescent="0.25">
      <c r="A484" s="6"/>
      <c r="B484" s="7"/>
      <c r="C484" s="7"/>
      <c r="D484" s="7"/>
      <c r="E484" s="7"/>
    </row>
    <row r="485" spans="1:5" ht="13.2" x14ac:dyDescent="0.25">
      <c r="A485" s="6"/>
      <c r="B485" s="7"/>
      <c r="C485" s="7"/>
      <c r="D485" s="7"/>
      <c r="E485" s="7"/>
    </row>
    <row r="486" spans="1:5" ht="13.2" x14ac:dyDescent="0.25">
      <c r="A486" s="6"/>
      <c r="B486" s="7"/>
      <c r="C486" s="7"/>
      <c r="D486" s="7"/>
      <c r="E486" s="7"/>
    </row>
    <row r="487" spans="1:5" ht="13.2" x14ac:dyDescent="0.25">
      <c r="A487" s="6"/>
      <c r="B487" s="7"/>
      <c r="C487" s="7"/>
      <c r="D487" s="7"/>
      <c r="E487" s="7"/>
    </row>
    <row r="488" spans="1:5" ht="13.2" x14ac:dyDescent="0.25">
      <c r="A488" s="6"/>
      <c r="B488" s="7"/>
      <c r="C488" s="7"/>
      <c r="D488" s="7"/>
      <c r="E488" s="7"/>
    </row>
    <row r="489" spans="1:5" ht="13.2" x14ac:dyDescent="0.25">
      <c r="A489" s="6"/>
      <c r="B489" s="7"/>
      <c r="C489" s="7"/>
      <c r="D489" s="7"/>
      <c r="E489" s="7"/>
    </row>
    <row r="490" spans="1:5" ht="13.2" x14ac:dyDescent="0.25">
      <c r="A490" s="6"/>
      <c r="B490" s="7"/>
      <c r="C490" s="7"/>
      <c r="D490" s="7"/>
      <c r="E490" s="7"/>
    </row>
    <row r="491" spans="1:5" ht="13.2" x14ac:dyDescent="0.25">
      <c r="A491" s="6"/>
      <c r="B491" s="7"/>
      <c r="C491" s="7"/>
      <c r="D491" s="7"/>
      <c r="E491" s="7"/>
    </row>
    <row r="492" spans="1:5" ht="13.2" x14ac:dyDescent="0.25">
      <c r="A492" s="6"/>
      <c r="B492" s="7"/>
      <c r="C492" s="7"/>
      <c r="D492" s="7"/>
      <c r="E492" s="7"/>
    </row>
    <row r="493" spans="1:5" ht="13.2" x14ac:dyDescent="0.25">
      <c r="A493" s="6"/>
      <c r="B493" s="7"/>
      <c r="C493" s="7"/>
      <c r="D493" s="7"/>
      <c r="E493" s="7"/>
    </row>
    <row r="494" spans="1:5" ht="13.2" x14ac:dyDescent="0.25">
      <c r="A494" s="6"/>
      <c r="B494" s="7"/>
      <c r="C494" s="7"/>
      <c r="D494" s="7"/>
      <c r="E494" s="7"/>
    </row>
    <row r="495" spans="1:5" ht="13.2" x14ac:dyDescent="0.25">
      <c r="A495" s="6"/>
      <c r="B495" s="7"/>
      <c r="C495" s="7"/>
      <c r="D495" s="7"/>
      <c r="E495" s="7"/>
    </row>
    <row r="496" spans="1:5" ht="13.2" x14ac:dyDescent="0.25">
      <c r="A496" s="6"/>
      <c r="B496" s="7"/>
      <c r="C496" s="7"/>
      <c r="D496" s="7"/>
      <c r="E496" s="7"/>
    </row>
    <row r="497" spans="1:5" ht="13.2" x14ac:dyDescent="0.25">
      <c r="A497" s="6"/>
      <c r="B497" s="7"/>
      <c r="C497" s="7"/>
      <c r="D497" s="7"/>
      <c r="E497" s="7"/>
    </row>
    <row r="498" spans="1:5" ht="13.2" x14ac:dyDescent="0.25">
      <c r="A498" s="6"/>
      <c r="B498" s="7"/>
      <c r="C498" s="7"/>
      <c r="D498" s="7"/>
      <c r="E498" s="7"/>
    </row>
    <row r="499" spans="1:5" ht="13.2" x14ac:dyDescent="0.25">
      <c r="A499" s="6"/>
      <c r="B499" s="7"/>
      <c r="C499" s="7"/>
      <c r="D499" s="7"/>
      <c r="E499" s="7"/>
    </row>
    <row r="500" spans="1:5" ht="13.2" x14ac:dyDescent="0.25">
      <c r="A500" s="6"/>
      <c r="B500" s="7"/>
      <c r="C500" s="7"/>
      <c r="D500" s="7"/>
      <c r="E500" s="7"/>
    </row>
    <row r="501" spans="1:5" ht="13.2" x14ac:dyDescent="0.25">
      <c r="A501" s="6"/>
      <c r="B501" s="7"/>
      <c r="C501" s="7"/>
      <c r="D501" s="7"/>
      <c r="E501" s="7"/>
    </row>
    <row r="502" spans="1:5" ht="13.2" x14ac:dyDescent="0.25">
      <c r="A502" s="6"/>
      <c r="B502" s="7"/>
      <c r="C502" s="7"/>
      <c r="D502" s="7"/>
      <c r="E502" s="7"/>
    </row>
    <row r="503" spans="1:5" ht="13.2" x14ac:dyDescent="0.25">
      <c r="A503" s="6"/>
      <c r="B503" s="7"/>
      <c r="C503" s="7"/>
      <c r="D503" s="7"/>
      <c r="E503" s="7"/>
    </row>
    <row r="504" spans="1:5" ht="13.2" x14ac:dyDescent="0.25">
      <c r="A504" s="6"/>
      <c r="B504" s="7"/>
      <c r="C504" s="7"/>
      <c r="D504" s="7"/>
      <c r="E504" s="7"/>
    </row>
    <row r="505" spans="1:5" ht="13.2" x14ac:dyDescent="0.25">
      <c r="A505" s="6"/>
      <c r="B505" s="7"/>
      <c r="C505" s="7"/>
      <c r="D505" s="7"/>
      <c r="E505" s="7"/>
    </row>
    <row r="506" spans="1:5" ht="13.2" x14ac:dyDescent="0.25">
      <c r="A506" s="6"/>
      <c r="B506" s="7"/>
      <c r="C506" s="7"/>
      <c r="D506" s="7"/>
      <c r="E506" s="7"/>
    </row>
    <row r="507" spans="1:5" ht="13.2" x14ac:dyDescent="0.25">
      <c r="A507" s="6"/>
      <c r="B507" s="7"/>
      <c r="C507" s="7"/>
      <c r="D507" s="7"/>
      <c r="E507" s="7"/>
    </row>
    <row r="508" spans="1:5" ht="13.2" x14ac:dyDescent="0.25">
      <c r="A508" s="6"/>
      <c r="B508" s="7"/>
      <c r="C508" s="7"/>
      <c r="D508" s="7"/>
      <c r="E508" s="7"/>
    </row>
    <row r="509" spans="1:5" ht="13.2" x14ac:dyDescent="0.25">
      <c r="A509" s="6"/>
      <c r="B509" s="7"/>
      <c r="C509" s="7"/>
      <c r="D509" s="7"/>
      <c r="E509" s="7"/>
    </row>
    <row r="510" spans="1:5" ht="13.2" x14ac:dyDescent="0.25">
      <c r="A510" s="6"/>
      <c r="B510" s="7"/>
      <c r="C510" s="7"/>
      <c r="D510" s="7"/>
      <c r="E510" s="7"/>
    </row>
    <row r="511" spans="1:5" ht="13.2" x14ac:dyDescent="0.25">
      <c r="A511" s="6"/>
      <c r="B511" s="7"/>
      <c r="C511" s="7"/>
      <c r="D511" s="7"/>
      <c r="E511" s="7"/>
    </row>
    <row r="512" spans="1:5" ht="13.2" x14ac:dyDescent="0.25">
      <c r="A512" s="6"/>
      <c r="B512" s="7"/>
      <c r="C512" s="7"/>
      <c r="D512" s="7"/>
      <c r="E512" s="7"/>
    </row>
    <row r="513" spans="1:5" ht="13.2" x14ac:dyDescent="0.25">
      <c r="A513" s="6"/>
      <c r="B513" s="7"/>
      <c r="C513" s="7"/>
      <c r="D513" s="7"/>
      <c r="E513" s="7"/>
    </row>
    <row r="514" spans="1:5" ht="13.2" x14ac:dyDescent="0.25">
      <c r="A514" s="6"/>
      <c r="B514" s="7"/>
      <c r="C514" s="7"/>
      <c r="D514" s="7"/>
      <c r="E514" s="7"/>
    </row>
    <row r="515" spans="1:5" ht="13.2" x14ac:dyDescent="0.25">
      <c r="A515" s="6"/>
      <c r="B515" s="7"/>
      <c r="C515" s="7"/>
      <c r="D515" s="7"/>
      <c r="E515" s="7"/>
    </row>
    <row r="516" spans="1:5" ht="13.2" x14ac:dyDescent="0.25">
      <c r="A516" s="6"/>
      <c r="B516" s="7"/>
      <c r="C516" s="7"/>
      <c r="D516" s="7"/>
      <c r="E516" s="7"/>
    </row>
    <row r="517" spans="1:5" ht="13.2" x14ac:dyDescent="0.25">
      <c r="A517" s="6"/>
      <c r="B517" s="7"/>
      <c r="C517" s="7"/>
      <c r="D517" s="7"/>
      <c r="E517" s="7"/>
    </row>
    <row r="518" spans="1:5" ht="13.2" x14ac:dyDescent="0.25">
      <c r="A518" s="6"/>
      <c r="B518" s="7"/>
      <c r="C518" s="7"/>
      <c r="D518" s="7"/>
      <c r="E518" s="7"/>
    </row>
    <row r="519" spans="1:5" ht="13.2" x14ac:dyDescent="0.25">
      <c r="A519" s="6"/>
      <c r="B519" s="7"/>
      <c r="C519" s="7"/>
      <c r="D519" s="7"/>
      <c r="E519" s="7"/>
    </row>
    <row r="520" spans="1:5" ht="13.2" x14ac:dyDescent="0.25">
      <c r="A520" s="6"/>
      <c r="B520" s="7"/>
      <c r="C520" s="7"/>
      <c r="D520" s="7"/>
      <c r="E520" s="7"/>
    </row>
    <row r="521" spans="1:5" ht="13.2" x14ac:dyDescent="0.25">
      <c r="A521" s="6"/>
      <c r="B521" s="7"/>
      <c r="C521" s="7"/>
      <c r="D521" s="7"/>
      <c r="E521" s="7"/>
    </row>
    <row r="522" spans="1:5" ht="13.2" x14ac:dyDescent="0.25">
      <c r="A522" s="6"/>
      <c r="B522" s="7"/>
      <c r="C522" s="7"/>
      <c r="D522" s="7"/>
      <c r="E522" s="7"/>
    </row>
    <row r="523" spans="1:5" ht="13.2" x14ac:dyDescent="0.25">
      <c r="A523" s="6"/>
      <c r="B523" s="7"/>
      <c r="C523" s="7"/>
      <c r="D523" s="7"/>
      <c r="E523" s="7"/>
    </row>
    <row r="524" spans="1:5" ht="13.2" x14ac:dyDescent="0.25">
      <c r="A524" s="6"/>
      <c r="B524" s="7"/>
      <c r="C524" s="7"/>
      <c r="D524" s="7"/>
      <c r="E524" s="7"/>
    </row>
    <row r="525" spans="1:5" ht="13.2" x14ac:dyDescent="0.25">
      <c r="A525" s="6"/>
      <c r="B525" s="7"/>
      <c r="C525" s="7"/>
      <c r="D525" s="7"/>
      <c r="E525" s="7"/>
    </row>
    <row r="526" spans="1:5" ht="13.2" x14ac:dyDescent="0.25">
      <c r="A526" s="6"/>
      <c r="B526" s="7"/>
      <c r="C526" s="7"/>
      <c r="D526" s="7"/>
      <c r="E526" s="7"/>
    </row>
    <row r="527" spans="1:5" ht="13.2" x14ac:dyDescent="0.25">
      <c r="A527" s="6"/>
      <c r="B527" s="7"/>
      <c r="C527" s="7"/>
      <c r="D527" s="7"/>
      <c r="E527" s="7"/>
    </row>
    <row r="528" spans="1:5" ht="13.2" x14ac:dyDescent="0.25">
      <c r="A528" s="6"/>
      <c r="B528" s="7"/>
      <c r="C528" s="7"/>
      <c r="D528" s="7"/>
      <c r="E528" s="7"/>
    </row>
    <row r="529" spans="1:5" ht="13.2" x14ac:dyDescent="0.25">
      <c r="A529" s="6"/>
      <c r="B529" s="7"/>
      <c r="C529" s="7"/>
      <c r="D529" s="7"/>
      <c r="E529" s="7"/>
    </row>
    <row r="530" spans="1:5" ht="13.2" x14ac:dyDescent="0.25">
      <c r="A530" s="6"/>
      <c r="B530" s="7"/>
      <c r="C530" s="7"/>
      <c r="D530" s="7"/>
      <c r="E530" s="7"/>
    </row>
    <row r="531" spans="1:5" ht="13.2" x14ac:dyDescent="0.25">
      <c r="A531" s="6"/>
      <c r="B531" s="7"/>
      <c r="C531" s="7"/>
      <c r="D531" s="7"/>
      <c r="E531" s="7"/>
    </row>
    <row r="532" spans="1:5" ht="13.2" x14ac:dyDescent="0.25">
      <c r="A532" s="6"/>
      <c r="B532" s="7"/>
      <c r="C532" s="7"/>
      <c r="D532" s="7"/>
      <c r="E532" s="7"/>
    </row>
    <row r="533" spans="1:5" ht="13.2" x14ac:dyDescent="0.25">
      <c r="A533" s="6"/>
      <c r="B533" s="7"/>
      <c r="C533" s="7"/>
      <c r="D533" s="7"/>
      <c r="E533" s="7"/>
    </row>
    <row r="534" spans="1:5" ht="13.2" x14ac:dyDescent="0.25">
      <c r="A534" s="6"/>
      <c r="B534" s="7"/>
      <c r="C534" s="7"/>
      <c r="D534" s="7"/>
      <c r="E534" s="7"/>
    </row>
    <row r="535" spans="1:5" ht="13.2" x14ac:dyDescent="0.25">
      <c r="A535" s="6"/>
      <c r="B535" s="7"/>
      <c r="C535" s="7"/>
      <c r="D535" s="7"/>
      <c r="E535" s="7"/>
    </row>
    <row r="536" spans="1:5" ht="13.2" x14ac:dyDescent="0.25">
      <c r="A536" s="6"/>
      <c r="B536" s="7"/>
      <c r="C536" s="7"/>
      <c r="D536" s="7"/>
      <c r="E536" s="7"/>
    </row>
    <row r="537" spans="1:5" ht="13.2" x14ac:dyDescent="0.25">
      <c r="A537" s="6"/>
      <c r="B537" s="7"/>
      <c r="C537" s="7"/>
      <c r="D537" s="7"/>
      <c r="E537" s="7"/>
    </row>
    <row r="538" spans="1:5" ht="13.2" x14ac:dyDescent="0.25">
      <c r="A538" s="6"/>
      <c r="B538" s="7"/>
      <c r="C538" s="7"/>
      <c r="D538" s="7"/>
      <c r="E538" s="7"/>
    </row>
    <row r="539" spans="1:5" ht="13.2" x14ac:dyDescent="0.25">
      <c r="A539" s="6"/>
      <c r="B539" s="7"/>
      <c r="C539" s="7"/>
      <c r="D539" s="7"/>
      <c r="E539" s="7"/>
    </row>
    <row r="540" spans="1:5" ht="13.2" x14ac:dyDescent="0.25">
      <c r="A540" s="6"/>
      <c r="B540" s="7"/>
      <c r="C540" s="7"/>
      <c r="D540" s="7"/>
      <c r="E540" s="7"/>
    </row>
    <row r="541" spans="1:5" ht="13.2" x14ac:dyDescent="0.25">
      <c r="A541" s="6"/>
      <c r="B541" s="7"/>
      <c r="C541" s="7"/>
      <c r="D541" s="7"/>
      <c r="E541" s="7"/>
    </row>
    <row r="542" spans="1:5" ht="13.2" x14ac:dyDescent="0.25">
      <c r="A542" s="6"/>
      <c r="B542" s="7"/>
      <c r="C542" s="7"/>
      <c r="D542" s="7"/>
      <c r="E542" s="7"/>
    </row>
    <row r="543" spans="1:5" ht="13.2" x14ac:dyDescent="0.25">
      <c r="A543" s="6"/>
      <c r="B543" s="7"/>
      <c r="C543" s="7"/>
      <c r="D543" s="7"/>
      <c r="E543" s="7"/>
    </row>
    <row r="544" spans="1:5" ht="13.2" x14ac:dyDescent="0.25">
      <c r="A544" s="6"/>
      <c r="B544" s="7"/>
      <c r="C544" s="7"/>
      <c r="D544" s="7"/>
      <c r="E544" s="7"/>
    </row>
    <row r="545" spans="1:5" ht="13.2" x14ac:dyDescent="0.25">
      <c r="A545" s="6"/>
      <c r="B545" s="7"/>
      <c r="C545" s="7"/>
      <c r="D545" s="7"/>
      <c r="E545" s="7"/>
    </row>
    <row r="546" spans="1:5" ht="13.2" x14ac:dyDescent="0.25">
      <c r="A546" s="6"/>
      <c r="B546" s="7"/>
      <c r="C546" s="7"/>
      <c r="D546" s="7"/>
      <c r="E546" s="7"/>
    </row>
    <row r="547" spans="1:5" ht="13.2" x14ac:dyDescent="0.25">
      <c r="A547" s="6"/>
      <c r="B547" s="7"/>
      <c r="C547" s="7"/>
      <c r="D547" s="7"/>
      <c r="E547" s="7"/>
    </row>
    <row r="548" spans="1:5" ht="13.2" x14ac:dyDescent="0.25">
      <c r="A548" s="6"/>
      <c r="B548" s="7"/>
      <c r="C548" s="7"/>
      <c r="D548" s="7"/>
      <c r="E548" s="7"/>
    </row>
    <row r="549" spans="1:5" ht="13.2" x14ac:dyDescent="0.25">
      <c r="A549" s="6"/>
      <c r="B549" s="7"/>
      <c r="C549" s="7"/>
      <c r="D549" s="7"/>
      <c r="E549" s="7"/>
    </row>
    <row r="550" spans="1:5" ht="13.2" x14ac:dyDescent="0.25">
      <c r="A550" s="6"/>
      <c r="B550" s="7"/>
      <c r="C550" s="7"/>
      <c r="D550" s="7"/>
      <c r="E550" s="7"/>
    </row>
    <row r="551" spans="1:5" ht="13.2" x14ac:dyDescent="0.25">
      <c r="A551" s="6"/>
      <c r="B551" s="7"/>
      <c r="C551" s="7"/>
      <c r="D551" s="7"/>
      <c r="E551" s="7"/>
    </row>
    <row r="552" spans="1:5" ht="13.2" x14ac:dyDescent="0.25">
      <c r="A552" s="6"/>
      <c r="B552" s="7"/>
      <c r="C552" s="7"/>
      <c r="D552" s="7"/>
      <c r="E552" s="7"/>
    </row>
    <row r="553" spans="1:5" ht="13.2" x14ac:dyDescent="0.25">
      <c r="A553" s="6"/>
      <c r="B553" s="7"/>
      <c r="C553" s="7"/>
      <c r="D553" s="7"/>
      <c r="E553" s="7"/>
    </row>
    <row r="554" spans="1:5" ht="13.2" x14ac:dyDescent="0.25">
      <c r="A554" s="6"/>
      <c r="B554" s="7"/>
      <c r="C554" s="7"/>
      <c r="D554" s="7"/>
      <c r="E554" s="7"/>
    </row>
    <row r="555" spans="1:5" ht="13.2" x14ac:dyDescent="0.25">
      <c r="A555" s="6"/>
      <c r="B555" s="7"/>
      <c r="C555" s="7"/>
      <c r="D555" s="7"/>
      <c r="E555" s="7"/>
    </row>
    <row r="556" spans="1:5" ht="13.2" x14ac:dyDescent="0.25">
      <c r="A556" s="6"/>
      <c r="B556" s="7"/>
      <c r="C556" s="7"/>
      <c r="D556" s="7"/>
      <c r="E556" s="7"/>
    </row>
    <row r="557" spans="1:5" ht="13.2" x14ac:dyDescent="0.25">
      <c r="A557" s="6"/>
      <c r="B557" s="7"/>
      <c r="C557" s="7"/>
      <c r="D557" s="7"/>
      <c r="E557" s="7"/>
    </row>
    <row r="558" spans="1:5" ht="13.2" x14ac:dyDescent="0.25">
      <c r="A558" s="6"/>
      <c r="B558" s="7"/>
      <c r="C558" s="7"/>
      <c r="D558" s="7"/>
      <c r="E558" s="7"/>
    </row>
    <row r="559" spans="1:5" ht="13.2" x14ac:dyDescent="0.25">
      <c r="A559" s="6"/>
      <c r="B559" s="7"/>
      <c r="C559" s="7"/>
      <c r="D559" s="7"/>
      <c r="E559" s="7"/>
    </row>
    <row r="560" spans="1:5" ht="13.2" x14ac:dyDescent="0.25">
      <c r="A560" s="6"/>
      <c r="B560" s="7"/>
      <c r="C560" s="7"/>
      <c r="D560" s="7"/>
      <c r="E560" s="7"/>
    </row>
    <row r="561" spans="1:5" ht="13.2" x14ac:dyDescent="0.25">
      <c r="A561" s="6"/>
      <c r="B561" s="7"/>
      <c r="C561" s="7"/>
      <c r="D561" s="7"/>
      <c r="E561" s="7"/>
    </row>
    <row r="562" spans="1:5" ht="13.2" x14ac:dyDescent="0.25">
      <c r="A562" s="6"/>
      <c r="B562" s="7"/>
      <c r="C562" s="7"/>
      <c r="D562" s="7"/>
      <c r="E562" s="7"/>
    </row>
    <row r="563" spans="1:5" ht="13.2" x14ac:dyDescent="0.25">
      <c r="A563" s="6"/>
      <c r="B563" s="7"/>
      <c r="C563" s="7"/>
      <c r="D563" s="7"/>
      <c r="E563" s="7"/>
    </row>
    <row r="564" spans="1:5" ht="13.2" x14ac:dyDescent="0.25">
      <c r="A564" s="6"/>
      <c r="B564" s="7"/>
      <c r="C564" s="7"/>
      <c r="D564" s="7"/>
      <c r="E564" s="7"/>
    </row>
    <row r="565" spans="1:5" ht="13.2" x14ac:dyDescent="0.25">
      <c r="A565" s="6"/>
      <c r="B565" s="7"/>
      <c r="C565" s="7"/>
      <c r="D565" s="7"/>
      <c r="E565" s="7"/>
    </row>
    <row r="566" spans="1:5" ht="13.2" x14ac:dyDescent="0.25">
      <c r="A566" s="6"/>
      <c r="B566" s="7"/>
      <c r="C566" s="7"/>
      <c r="D566" s="7"/>
      <c r="E566" s="7"/>
    </row>
    <row r="567" spans="1:5" ht="13.2" x14ac:dyDescent="0.25">
      <c r="A567" s="6"/>
      <c r="B567" s="7"/>
      <c r="C567" s="7"/>
      <c r="D567" s="7"/>
      <c r="E567" s="7"/>
    </row>
    <row r="568" spans="1:5" ht="13.2" x14ac:dyDescent="0.25">
      <c r="A568" s="6"/>
      <c r="B568" s="7"/>
      <c r="C568" s="7"/>
      <c r="D568" s="7"/>
      <c r="E568" s="7"/>
    </row>
    <row r="569" spans="1:5" ht="13.2" x14ac:dyDescent="0.25">
      <c r="A569" s="6"/>
      <c r="B569" s="7"/>
      <c r="C569" s="7"/>
      <c r="D569" s="7"/>
      <c r="E569" s="7"/>
    </row>
    <row r="570" spans="1:5" ht="13.2" x14ac:dyDescent="0.25">
      <c r="A570" s="6"/>
      <c r="B570" s="7"/>
      <c r="C570" s="7"/>
      <c r="D570" s="7"/>
      <c r="E570" s="7"/>
    </row>
    <row r="571" spans="1:5" ht="13.2" x14ac:dyDescent="0.25">
      <c r="A571" s="6"/>
      <c r="B571" s="7"/>
      <c r="C571" s="7"/>
      <c r="D571" s="7"/>
      <c r="E571" s="7"/>
    </row>
  </sheetData>
  <autoFilter ref="A1:X83" xr:uid="{00000000-0001-0000-0000-000000000000}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FFE7-7575-478C-A4E0-255F9CC4A8FA}">
  <sheetPr>
    <outlinePr summaryBelow="0" summaryRight="0"/>
  </sheetPr>
  <dimension ref="A1:X571"/>
  <sheetViews>
    <sheetView workbookViewId="0">
      <selection activeCell="A2" sqref="A2:E83"/>
    </sheetView>
  </sheetViews>
  <sheetFormatPr defaultColWidth="12.6640625" defaultRowHeight="15.75" customHeight="1" x14ac:dyDescent="0.25"/>
  <cols>
    <col min="1" max="1" width="24.88671875" customWidth="1"/>
    <col min="2" max="2" width="17" customWidth="1"/>
    <col min="3" max="3" width="15.6640625" customWidth="1"/>
    <col min="4" max="4" width="15.88671875" customWidth="1"/>
    <col min="5" max="5" width="17.44140625" customWidth="1"/>
  </cols>
  <sheetData>
    <row r="1" spans="1:24" ht="13.2" x14ac:dyDescent="0.25">
      <c r="A1" s="16" t="s">
        <v>268</v>
      </c>
      <c r="B1" s="9" t="s">
        <v>2</v>
      </c>
      <c r="C1" s="9" t="s">
        <v>3</v>
      </c>
      <c r="D1" s="9" t="s">
        <v>4</v>
      </c>
      <c r="E1" s="9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3.2" x14ac:dyDescent="0.25">
      <c r="A2" s="6" t="s">
        <v>6</v>
      </c>
      <c r="B2" s="5">
        <v>367988195.89999998</v>
      </c>
      <c r="C2" s="5">
        <v>385596372.18000001</v>
      </c>
      <c r="D2" s="5">
        <v>419158974.80000001</v>
      </c>
      <c r="E2" s="5">
        <v>426221675.09999996</v>
      </c>
    </row>
    <row r="3" spans="1:24" ht="13.2" x14ac:dyDescent="0.25">
      <c r="A3" s="6" t="s">
        <v>11</v>
      </c>
      <c r="B3" s="5">
        <v>134422073.80000001</v>
      </c>
      <c r="C3" s="5">
        <v>134380418.09999999</v>
      </c>
      <c r="D3" s="5">
        <v>170013342.69999999</v>
      </c>
      <c r="E3" s="5">
        <v>202288233.5</v>
      </c>
    </row>
    <row r="4" spans="1:24" ht="13.2" x14ac:dyDescent="0.25">
      <c r="A4" s="6" t="s">
        <v>12</v>
      </c>
      <c r="B4" s="5">
        <v>648107658</v>
      </c>
      <c r="C4" s="5">
        <v>673813275.69999993</v>
      </c>
      <c r="D4" s="5">
        <v>632307000.69999993</v>
      </c>
      <c r="E4" s="5">
        <v>595009153.88999999</v>
      </c>
    </row>
    <row r="5" spans="1:24" ht="13.2" x14ac:dyDescent="0.25">
      <c r="A5" s="6" t="s">
        <v>14</v>
      </c>
      <c r="B5" s="5">
        <v>313284869.19</v>
      </c>
      <c r="C5" s="5">
        <v>441883269</v>
      </c>
      <c r="D5" s="5">
        <v>450757342.19999999</v>
      </c>
      <c r="E5" s="5">
        <v>362298877.89999998</v>
      </c>
    </row>
    <row r="6" spans="1:24" ht="13.2" x14ac:dyDescent="0.25">
      <c r="A6" s="6" t="s">
        <v>15</v>
      </c>
      <c r="B6" s="5">
        <v>783325738</v>
      </c>
      <c r="C6" s="5">
        <v>895434129.30999994</v>
      </c>
      <c r="D6" s="5">
        <v>939036367.67000008</v>
      </c>
      <c r="E6" s="5">
        <v>974146909.29999995</v>
      </c>
    </row>
    <row r="7" spans="1:24" ht="13.2" x14ac:dyDescent="0.25">
      <c r="A7" s="6" t="s">
        <v>16</v>
      </c>
      <c r="B7" s="5">
        <v>214707621.5</v>
      </c>
      <c r="C7" s="5">
        <v>245437004.70000002</v>
      </c>
      <c r="D7" s="5">
        <v>280967084.19999999</v>
      </c>
      <c r="E7" s="5">
        <v>283462240.10000002</v>
      </c>
    </row>
    <row r="8" spans="1:24" ht="13.2" x14ac:dyDescent="0.25">
      <c r="A8" s="6" t="s">
        <v>17</v>
      </c>
      <c r="B8" s="5">
        <v>453782355.79000002</v>
      </c>
      <c r="C8" s="5">
        <v>500985261.59999996</v>
      </c>
      <c r="D8" s="5">
        <v>546653517.57000005</v>
      </c>
      <c r="E8" s="5">
        <v>581325997.96000004</v>
      </c>
    </row>
    <row r="9" spans="1:24" ht="13.2" x14ac:dyDescent="0.25">
      <c r="A9" s="6" t="s">
        <v>18</v>
      </c>
      <c r="B9" s="5">
        <v>853778382.10000002</v>
      </c>
      <c r="C9" s="5">
        <v>1034747474.8000001</v>
      </c>
      <c r="D9" s="5">
        <v>1057909763.97</v>
      </c>
      <c r="E9" s="5">
        <v>904268455.11000001</v>
      </c>
    </row>
    <row r="10" spans="1:24" ht="13.2" x14ac:dyDescent="0.25">
      <c r="A10" s="6" t="s">
        <v>19</v>
      </c>
      <c r="B10" s="5">
        <v>621394857.60000002</v>
      </c>
      <c r="C10" s="5">
        <v>741041914.53000009</v>
      </c>
      <c r="D10" s="5">
        <v>757287257.98000002</v>
      </c>
      <c r="E10" s="5">
        <v>777435178.74000001</v>
      </c>
    </row>
    <row r="11" spans="1:24" ht="13.2" x14ac:dyDescent="0.25">
      <c r="A11" s="6" t="s">
        <v>20</v>
      </c>
      <c r="B11" s="5">
        <v>529549775.70000005</v>
      </c>
      <c r="C11" s="5">
        <v>569080155.73000002</v>
      </c>
      <c r="D11" s="5">
        <v>640981145.10000002</v>
      </c>
      <c r="E11" s="5">
        <v>718266745.39999998</v>
      </c>
    </row>
    <row r="12" spans="1:24" ht="52.8" x14ac:dyDescent="0.25">
      <c r="A12" s="6" t="s">
        <v>21</v>
      </c>
      <c r="B12" s="5">
        <v>7723314466.8999996</v>
      </c>
      <c r="C12" s="5">
        <v>9159884404.2000008</v>
      </c>
      <c r="D12" s="5">
        <v>9969869307.8999996</v>
      </c>
      <c r="E12" s="5">
        <v>9781207221.2999992</v>
      </c>
    </row>
    <row r="13" spans="1:24" ht="39.6" x14ac:dyDescent="0.25">
      <c r="A13" s="6" t="s">
        <v>22</v>
      </c>
      <c r="B13" s="5">
        <v>2513170382.3999996</v>
      </c>
      <c r="C13" s="5">
        <v>2912870352.1999998</v>
      </c>
      <c r="D13" s="5">
        <v>3007590235.3999996</v>
      </c>
      <c r="E13" s="5">
        <v>2875726775.5</v>
      </c>
    </row>
    <row r="14" spans="1:24" ht="26.4" x14ac:dyDescent="0.25">
      <c r="A14" s="6" t="s">
        <v>23</v>
      </c>
      <c r="B14" s="5">
        <v>19802224.100000001</v>
      </c>
      <c r="C14" s="5">
        <v>30374109</v>
      </c>
      <c r="D14" s="5">
        <v>20118894.699999999</v>
      </c>
      <c r="E14" s="5">
        <v>24508041.600000001</v>
      </c>
    </row>
    <row r="15" spans="1:24" ht="26.4" x14ac:dyDescent="0.25">
      <c r="A15" s="6" t="s">
        <v>25</v>
      </c>
      <c r="B15" s="5">
        <v>18991624.199999999</v>
      </c>
      <c r="C15" s="5">
        <v>21935287.299999997</v>
      </c>
      <c r="D15" s="5">
        <v>25794621.900000002</v>
      </c>
      <c r="E15" s="5">
        <v>27969407.300000004</v>
      </c>
    </row>
    <row r="16" spans="1:24" ht="13.2" x14ac:dyDescent="0.25">
      <c r="A16" s="6" t="s">
        <v>26</v>
      </c>
      <c r="B16" s="5">
        <v>142479622.90000001</v>
      </c>
      <c r="C16" s="5">
        <v>169778143.78</v>
      </c>
      <c r="D16" s="5">
        <v>201217287.87</v>
      </c>
      <c r="E16" s="5">
        <v>239535677.79999998</v>
      </c>
    </row>
    <row r="17" spans="1:5" ht="13.2" x14ac:dyDescent="0.25">
      <c r="A17" s="6" t="s">
        <v>27</v>
      </c>
      <c r="B17" s="15">
        <v>170378487.30000001</v>
      </c>
      <c r="C17" s="15">
        <v>189527219.5</v>
      </c>
      <c r="D17" s="15">
        <v>194532955.19999999</v>
      </c>
      <c r="E17" s="15">
        <v>219786111.60000002</v>
      </c>
    </row>
    <row r="18" spans="1:5" ht="13.2" x14ac:dyDescent="0.25">
      <c r="A18" s="6" t="s">
        <v>28</v>
      </c>
      <c r="B18" s="15">
        <v>1063132681.1</v>
      </c>
      <c r="C18" s="15">
        <v>1255788380.7</v>
      </c>
      <c r="D18" s="15">
        <v>1259580355.1999998</v>
      </c>
      <c r="E18" s="15">
        <v>1217920533</v>
      </c>
    </row>
    <row r="19" spans="1:5" ht="26.4" x14ac:dyDescent="0.25">
      <c r="A19" s="6" t="s">
        <v>29</v>
      </c>
      <c r="B19" s="15">
        <v>37888112.799999997</v>
      </c>
      <c r="C19" s="15">
        <v>42203689.950000003</v>
      </c>
      <c r="D19" s="15">
        <v>44865040.099999994</v>
      </c>
      <c r="E19" s="15">
        <v>50105230.230000004</v>
      </c>
    </row>
    <row r="20" spans="1:5" ht="13.2" x14ac:dyDescent="0.25">
      <c r="A20" s="6" t="s">
        <v>30</v>
      </c>
      <c r="B20" s="15">
        <v>517165337.80000001</v>
      </c>
      <c r="C20" s="15">
        <v>639270560.10000002</v>
      </c>
      <c r="D20" s="15">
        <v>671900056.61000001</v>
      </c>
      <c r="E20" s="15">
        <v>651831888.5999999</v>
      </c>
    </row>
    <row r="21" spans="1:5" ht="13.2" x14ac:dyDescent="0.25">
      <c r="A21" s="6" t="s">
        <v>31</v>
      </c>
      <c r="B21" s="15">
        <v>708041046.89999998</v>
      </c>
      <c r="C21" s="15">
        <v>867953548</v>
      </c>
      <c r="D21" s="15">
        <v>919954163.39999998</v>
      </c>
      <c r="E21" s="15">
        <v>924089443.89999998</v>
      </c>
    </row>
    <row r="22" spans="1:5" ht="13.2" x14ac:dyDescent="0.25">
      <c r="A22" s="6" t="s">
        <v>32</v>
      </c>
      <c r="B22" s="15">
        <v>143431472.90000001</v>
      </c>
      <c r="C22" s="15">
        <v>175393269.19999999</v>
      </c>
      <c r="D22" s="15">
        <v>186919065.30000001</v>
      </c>
      <c r="E22" s="15">
        <v>178814259.19999999</v>
      </c>
    </row>
    <row r="23" spans="1:5" ht="26.4" x14ac:dyDescent="0.25">
      <c r="A23" s="6" t="s">
        <v>33</v>
      </c>
      <c r="B23" s="15">
        <v>47997088.200000003</v>
      </c>
      <c r="C23" s="15">
        <v>44613154.299999997</v>
      </c>
      <c r="D23" s="15">
        <v>39854351.5</v>
      </c>
      <c r="E23" s="15">
        <v>40569368.5</v>
      </c>
    </row>
    <row r="24" spans="1:5" ht="26.4" x14ac:dyDescent="0.25">
      <c r="A24" s="6" t="s">
        <v>34</v>
      </c>
      <c r="B24" s="15">
        <v>1558766598.0500002</v>
      </c>
      <c r="C24" s="15">
        <v>1866402473.54</v>
      </c>
      <c r="D24" s="15">
        <v>1728653615.4299998</v>
      </c>
      <c r="E24" s="15">
        <v>1515806733.3999999</v>
      </c>
    </row>
    <row r="25" spans="1:5" ht="13.2" x14ac:dyDescent="0.25">
      <c r="A25" s="6" t="s">
        <v>35</v>
      </c>
      <c r="B25" s="15">
        <v>245087692.90000001</v>
      </c>
      <c r="C25" s="15">
        <v>281611744.90000004</v>
      </c>
      <c r="D25" s="15">
        <v>290602671</v>
      </c>
      <c r="E25" s="15">
        <v>306120939.57999998</v>
      </c>
    </row>
    <row r="26" spans="1:5" ht="13.2" x14ac:dyDescent="0.25">
      <c r="A26" s="6" t="s">
        <v>36</v>
      </c>
      <c r="B26" s="15">
        <v>161309531.88</v>
      </c>
      <c r="C26" s="15">
        <v>176379841.19999999</v>
      </c>
      <c r="D26" s="15">
        <v>190060466.40000001</v>
      </c>
      <c r="E26" s="15">
        <v>174571606.60000002</v>
      </c>
    </row>
    <row r="27" spans="1:5" ht="13.2" x14ac:dyDescent="0.25">
      <c r="A27" s="6" t="s">
        <v>37</v>
      </c>
      <c r="B27" s="15">
        <v>1115520237.5</v>
      </c>
      <c r="C27" s="15">
        <v>1230963901.4300001</v>
      </c>
      <c r="D27" s="15">
        <v>1180459313.0799999</v>
      </c>
      <c r="E27" s="15">
        <v>1087351895.8799999</v>
      </c>
    </row>
    <row r="28" spans="1:5" ht="13.2" x14ac:dyDescent="0.25">
      <c r="A28" s="6" t="s">
        <v>38</v>
      </c>
      <c r="B28" s="15">
        <v>1735724524.5</v>
      </c>
      <c r="C28" s="15">
        <v>2158703344.0299997</v>
      </c>
      <c r="D28" s="15">
        <v>2557530278.7799997</v>
      </c>
      <c r="E28" s="15">
        <v>2571171353.5599999</v>
      </c>
    </row>
    <row r="29" spans="1:5" ht="13.2" x14ac:dyDescent="0.25">
      <c r="A29" s="6" t="s">
        <v>39</v>
      </c>
      <c r="B29" s="15">
        <v>123381127.78</v>
      </c>
      <c r="C29" s="15">
        <v>133987989.46000001</v>
      </c>
      <c r="D29" s="15">
        <v>154363680.22999999</v>
      </c>
      <c r="E29" s="15">
        <v>149642478</v>
      </c>
    </row>
    <row r="30" spans="1:5" ht="13.2" x14ac:dyDescent="0.25">
      <c r="A30" s="6" t="s">
        <v>40</v>
      </c>
      <c r="B30" s="15">
        <v>308773630.10000002</v>
      </c>
      <c r="C30" s="15">
        <v>353408210.30000001</v>
      </c>
      <c r="D30" s="15">
        <v>372312436.60000002</v>
      </c>
      <c r="E30" s="15">
        <v>378835471.5</v>
      </c>
    </row>
    <row r="31" spans="1:5" ht="13.2" x14ac:dyDescent="0.25">
      <c r="A31" s="6" t="s">
        <v>41</v>
      </c>
      <c r="B31" s="15">
        <v>1032696517.4</v>
      </c>
      <c r="C31" s="15">
        <v>1255394330.0999999</v>
      </c>
      <c r="D31" s="15">
        <v>1326134972.5999999</v>
      </c>
      <c r="E31" s="15">
        <v>1297335495.3</v>
      </c>
    </row>
    <row r="32" spans="1:5" ht="13.2" x14ac:dyDescent="0.25">
      <c r="A32" s="6" t="s">
        <v>42</v>
      </c>
      <c r="B32" s="15">
        <v>670076181.80000007</v>
      </c>
      <c r="C32" s="15">
        <v>801970521</v>
      </c>
      <c r="D32" s="15">
        <v>726566211.29999995</v>
      </c>
      <c r="E32" s="15">
        <v>779282027.79999995</v>
      </c>
    </row>
    <row r="33" spans="1:5" ht="13.2" x14ac:dyDescent="0.25">
      <c r="A33" s="6" t="s">
        <v>43</v>
      </c>
      <c r="B33" s="15">
        <v>132612040.3</v>
      </c>
      <c r="C33" s="15">
        <v>146394096.60000002</v>
      </c>
      <c r="D33" s="15">
        <v>195668263.5</v>
      </c>
      <c r="E33" s="15">
        <v>267775298.80000001</v>
      </c>
    </row>
    <row r="34" spans="1:5" ht="13.2" x14ac:dyDescent="0.25">
      <c r="A34" s="6" t="s">
        <v>44</v>
      </c>
      <c r="B34" s="15">
        <v>2693255545.0500002</v>
      </c>
      <c r="C34" s="15">
        <v>2995367047.6099997</v>
      </c>
      <c r="D34" s="15">
        <v>3403149807.5999999</v>
      </c>
      <c r="E34" s="15">
        <v>3523377685.8000002</v>
      </c>
    </row>
    <row r="35" spans="1:5" ht="13.2" x14ac:dyDescent="0.25">
      <c r="A35" s="6" t="s">
        <v>45</v>
      </c>
      <c r="B35" s="15">
        <v>336319619.89999998</v>
      </c>
      <c r="C35" s="15">
        <v>348939659.20000005</v>
      </c>
      <c r="D35" s="15">
        <v>533365963.60000002</v>
      </c>
      <c r="E35" s="15">
        <v>1009107585.98</v>
      </c>
    </row>
    <row r="36" spans="1:5" ht="13.2" x14ac:dyDescent="0.25">
      <c r="A36" s="6" t="s">
        <v>47</v>
      </c>
      <c r="B36" s="15">
        <v>1367185003.6100001</v>
      </c>
      <c r="C36" s="15">
        <v>1531786797.9200001</v>
      </c>
      <c r="D36" s="15">
        <v>1643353332.27</v>
      </c>
      <c r="E36" s="15">
        <v>1500778959.8</v>
      </c>
    </row>
    <row r="37" spans="1:5" ht="13.2" x14ac:dyDescent="0.25">
      <c r="A37" s="6" t="s">
        <v>48</v>
      </c>
      <c r="B37" s="15">
        <v>205978649.80000001</v>
      </c>
      <c r="C37" s="15">
        <v>227286927.30000001</v>
      </c>
      <c r="D37" s="15">
        <v>227050141</v>
      </c>
      <c r="E37" s="15">
        <v>232368357.19999999</v>
      </c>
    </row>
    <row r="38" spans="1:5" ht="13.2" x14ac:dyDescent="0.25">
      <c r="A38" s="6" t="s">
        <v>49</v>
      </c>
      <c r="B38" s="15">
        <v>587219955.75</v>
      </c>
      <c r="C38" s="15">
        <v>703302904.79999995</v>
      </c>
      <c r="D38" s="15">
        <v>719744231.43999994</v>
      </c>
      <c r="E38" s="15">
        <v>708010570.77999997</v>
      </c>
    </row>
    <row r="39" spans="1:5" ht="13.2" x14ac:dyDescent="0.25">
      <c r="A39" s="6" t="s">
        <v>50</v>
      </c>
      <c r="B39" s="15">
        <v>853536094.91999996</v>
      </c>
      <c r="C39" s="15">
        <v>1029636251.2</v>
      </c>
      <c r="D39" s="15">
        <v>1033561132.76</v>
      </c>
      <c r="E39" s="15">
        <v>934355649.5</v>
      </c>
    </row>
    <row r="40" spans="1:5" ht="13.2" x14ac:dyDescent="0.25">
      <c r="A40" s="6" t="s">
        <v>51</v>
      </c>
      <c r="B40" s="15">
        <v>765466877.93000007</v>
      </c>
      <c r="C40" s="15">
        <v>971874100.10000002</v>
      </c>
      <c r="D40" s="15">
        <v>1003413984</v>
      </c>
      <c r="E40" s="15">
        <v>880762104.56999993</v>
      </c>
    </row>
    <row r="41" spans="1:5" ht="13.2" x14ac:dyDescent="0.25">
      <c r="A41" s="6" t="s">
        <v>52</v>
      </c>
      <c r="B41" s="15">
        <v>120907209.40000001</v>
      </c>
      <c r="C41" s="15">
        <v>133708493.30000001</v>
      </c>
      <c r="D41" s="15">
        <v>136833445.80000001</v>
      </c>
      <c r="E41" s="15">
        <v>149952405</v>
      </c>
    </row>
    <row r="42" spans="1:5" ht="13.2" x14ac:dyDescent="0.25">
      <c r="A42" s="6" t="s">
        <v>53</v>
      </c>
      <c r="B42" s="15">
        <v>224195292.19999999</v>
      </c>
      <c r="C42" s="15">
        <v>225397508.40000001</v>
      </c>
      <c r="D42" s="15">
        <v>255470705.80000001</v>
      </c>
      <c r="E42" s="15">
        <v>293334013.30000001</v>
      </c>
    </row>
    <row r="43" spans="1:5" ht="13.2" x14ac:dyDescent="0.25">
      <c r="A43" s="6" t="s">
        <v>54</v>
      </c>
      <c r="B43" s="15">
        <v>1370843041.6199999</v>
      </c>
      <c r="C43" s="15">
        <v>1672529605.5999999</v>
      </c>
      <c r="D43" s="15">
        <v>1708930633.8</v>
      </c>
      <c r="E43" s="15">
        <v>1499640081.75</v>
      </c>
    </row>
    <row r="44" spans="1:5" ht="13.2" x14ac:dyDescent="0.25">
      <c r="A44" s="6" t="s">
        <v>56</v>
      </c>
      <c r="B44" s="15">
        <v>320802472.60000002</v>
      </c>
      <c r="C44" s="15">
        <v>334545139.19999999</v>
      </c>
      <c r="D44" s="15">
        <v>395920458.5</v>
      </c>
      <c r="E44" s="15">
        <v>343330852.73000002</v>
      </c>
    </row>
    <row r="45" spans="1:5" ht="13.2" x14ac:dyDescent="0.25">
      <c r="A45" s="6" t="s">
        <v>57</v>
      </c>
      <c r="B45" s="15">
        <v>112281867</v>
      </c>
      <c r="C45" s="15">
        <v>122875839.89999999</v>
      </c>
      <c r="D45" s="15">
        <v>143744298.90000001</v>
      </c>
      <c r="E45" s="15">
        <v>142724001.70000002</v>
      </c>
    </row>
    <row r="46" spans="1:5" ht="26.4" x14ac:dyDescent="0.25">
      <c r="A46" s="6" t="s">
        <v>58</v>
      </c>
      <c r="B46" s="15">
        <v>54716648.100000001</v>
      </c>
      <c r="C46" s="15">
        <v>59851874.199999996</v>
      </c>
      <c r="D46" s="15">
        <v>58081324.600000001</v>
      </c>
      <c r="E46" s="15">
        <v>61013144.5</v>
      </c>
    </row>
    <row r="47" spans="1:5" ht="13.2" x14ac:dyDescent="0.25">
      <c r="A47" s="6" t="s">
        <v>59</v>
      </c>
      <c r="B47" s="15">
        <v>11766381.449999999</v>
      </c>
      <c r="C47" s="15">
        <v>9691817.3000000007</v>
      </c>
      <c r="D47" s="15">
        <v>8056973.5</v>
      </c>
      <c r="E47" s="15">
        <v>8711664.2999999989</v>
      </c>
    </row>
    <row r="48" spans="1:5" ht="13.2" x14ac:dyDescent="0.25">
      <c r="A48" s="6" t="s">
        <v>60</v>
      </c>
      <c r="B48" s="15">
        <v>1462487505.0999999</v>
      </c>
      <c r="C48" s="15">
        <v>1714059218.6399999</v>
      </c>
      <c r="D48" s="15">
        <v>1797610385.9000001</v>
      </c>
      <c r="E48" s="15">
        <v>1544334054.5999999</v>
      </c>
    </row>
    <row r="49" spans="1:5" ht="13.2" x14ac:dyDescent="0.25">
      <c r="A49" s="6" t="s">
        <v>61</v>
      </c>
      <c r="B49" s="15">
        <v>112895024.25</v>
      </c>
      <c r="C49" s="15">
        <v>121569360.16</v>
      </c>
      <c r="D49" s="15">
        <v>139423321.81999999</v>
      </c>
      <c r="E49" s="15">
        <v>176343104.02000001</v>
      </c>
    </row>
    <row r="50" spans="1:5" ht="13.2" x14ac:dyDescent="0.25">
      <c r="A50" s="6" t="s">
        <v>62</v>
      </c>
      <c r="B50" s="15">
        <v>67421913.800000012</v>
      </c>
      <c r="C50" s="15">
        <v>74800185.700000003</v>
      </c>
      <c r="D50" s="15">
        <v>73638177</v>
      </c>
      <c r="E50" s="15">
        <v>67592167.799999997</v>
      </c>
    </row>
    <row r="51" spans="1:5" ht="13.2" x14ac:dyDescent="0.25">
      <c r="A51" s="6" t="s">
        <v>63</v>
      </c>
      <c r="B51" s="15">
        <v>5159126.1999999993</v>
      </c>
      <c r="C51" s="15">
        <v>5200141.3499999996</v>
      </c>
      <c r="D51" s="15">
        <v>5439627.7000000002</v>
      </c>
      <c r="E51" s="15">
        <v>4277505.4000000004</v>
      </c>
    </row>
    <row r="52" spans="1:5" ht="13.2" x14ac:dyDescent="0.25">
      <c r="A52" s="6" t="s">
        <v>64</v>
      </c>
      <c r="B52" s="15">
        <v>3289400.9</v>
      </c>
      <c r="C52" s="15">
        <v>3629680.54</v>
      </c>
      <c r="D52" s="15">
        <v>3600691.38</v>
      </c>
      <c r="E52" s="15">
        <v>4719162.5</v>
      </c>
    </row>
    <row r="53" spans="1:5" ht="13.2" x14ac:dyDescent="0.25">
      <c r="A53" s="6" t="s">
        <v>65</v>
      </c>
      <c r="B53" s="15">
        <v>196740615.09999999</v>
      </c>
      <c r="C53" s="15">
        <v>234867742.14999998</v>
      </c>
      <c r="D53" s="15">
        <v>246760017.03</v>
      </c>
      <c r="E53" s="15">
        <v>245402003.60000002</v>
      </c>
    </row>
    <row r="54" spans="1:5" ht="13.2" x14ac:dyDescent="0.25">
      <c r="A54" s="6" t="s">
        <v>66</v>
      </c>
      <c r="B54" s="15">
        <v>537630158.32999992</v>
      </c>
      <c r="C54" s="15">
        <v>645617177.05999994</v>
      </c>
      <c r="D54" s="15">
        <v>676440896.75999999</v>
      </c>
      <c r="E54" s="15">
        <v>545216634.6500001</v>
      </c>
    </row>
    <row r="55" spans="1:5" ht="13.2" x14ac:dyDescent="0.25">
      <c r="A55" s="6" t="s">
        <v>67</v>
      </c>
      <c r="B55" s="15">
        <v>130991496.34</v>
      </c>
      <c r="C55" s="15">
        <v>151385407.91999999</v>
      </c>
      <c r="D55" s="15">
        <v>156345620.10000002</v>
      </c>
      <c r="E55" s="15">
        <v>171343904</v>
      </c>
    </row>
    <row r="56" spans="1:5" ht="13.2" x14ac:dyDescent="0.25">
      <c r="A56" s="6" t="s">
        <v>68</v>
      </c>
      <c r="B56" s="15">
        <v>168958445.09999999</v>
      </c>
      <c r="C56" s="15">
        <v>175444383.25</v>
      </c>
      <c r="D56" s="15">
        <v>180167472.07999998</v>
      </c>
      <c r="E56" s="15">
        <v>162458477.19999999</v>
      </c>
    </row>
    <row r="57" spans="1:5" ht="13.2" x14ac:dyDescent="0.25">
      <c r="A57" s="6" t="s">
        <v>69</v>
      </c>
      <c r="B57" s="15">
        <v>182349411.29999998</v>
      </c>
      <c r="C57" s="15">
        <v>209844698.69999999</v>
      </c>
      <c r="D57" s="15">
        <v>223879045.70000002</v>
      </c>
      <c r="E57" s="15">
        <v>252399282.09999999</v>
      </c>
    </row>
    <row r="58" spans="1:5" ht="13.2" x14ac:dyDescent="0.25">
      <c r="A58" s="6" t="s">
        <v>70</v>
      </c>
      <c r="B58" s="15">
        <v>700778822.3499999</v>
      </c>
      <c r="C58" s="15">
        <v>913157527.00999999</v>
      </c>
      <c r="D58" s="15">
        <v>1004438061.16</v>
      </c>
      <c r="E58" s="15">
        <v>937200847.88</v>
      </c>
    </row>
    <row r="59" spans="1:5" ht="26.4" x14ac:dyDescent="0.25">
      <c r="A59" s="6" t="s">
        <v>71</v>
      </c>
      <c r="B59" s="15">
        <v>36488677.399999999</v>
      </c>
      <c r="C59" s="15">
        <v>28669395.400000002</v>
      </c>
      <c r="D59" s="15">
        <v>28873169.800000001</v>
      </c>
      <c r="E59" s="15">
        <v>35731140</v>
      </c>
    </row>
    <row r="60" spans="1:5" ht="26.4" x14ac:dyDescent="0.25">
      <c r="A60" s="6" t="s">
        <v>72</v>
      </c>
      <c r="B60" s="15">
        <v>2298920999.3699999</v>
      </c>
      <c r="C60" s="15">
        <v>2804597952.1999998</v>
      </c>
      <c r="D60" s="15">
        <v>2810717595.9300003</v>
      </c>
      <c r="E60" s="15">
        <v>2710057662.5</v>
      </c>
    </row>
    <row r="61" spans="1:5" ht="13.2" x14ac:dyDescent="0.25">
      <c r="A61" s="6" t="s">
        <v>73</v>
      </c>
      <c r="B61" s="15">
        <v>28711703.27</v>
      </c>
      <c r="C61" s="15">
        <v>33766406.899999999</v>
      </c>
      <c r="D61" s="15">
        <v>27245731.210000005</v>
      </c>
      <c r="E61" s="15">
        <v>23291833.969999999</v>
      </c>
    </row>
    <row r="62" spans="1:5" ht="13.2" x14ac:dyDescent="0.25">
      <c r="A62" s="6" t="s">
        <v>74</v>
      </c>
      <c r="B62" s="15">
        <v>188824320.09999999</v>
      </c>
      <c r="C62" s="15">
        <v>220456998.30000001</v>
      </c>
      <c r="D62" s="15">
        <v>224102176.90000001</v>
      </c>
      <c r="E62" s="15">
        <v>237038274.70000002</v>
      </c>
    </row>
    <row r="63" spans="1:5" ht="13.2" x14ac:dyDescent="0.25">
      <c r="A63" s="6" t="s">
        <v>76</v>
      </c>
      <c r="B63" s="15">
        <v>961868385.97000003</v>
      </c>
      <c r="C63" s="15">
        <v>1133264305.97</v>
      </c>
      <c r="D63" s="15">
        <v>1112940373.74</v>
      </c>
      <c r="E63" s="15">
        <v>1081349253.2</v>
      </c>
    </row>
    <row r="64" spans="1:5" ht="13.2" x14ac:dyDescent="0.25">
      <c r="A64" s="6" t="s">
        <v>77</v>
      </c>
      <c r="B64" s="15">
        <v>322187746.09999996</v>
      </c>
      <c r="C64" s="15">
        <v>349541306.10000002</v>
      </c>
      <c r="D64" s="15">
        <v>374188676</v>
      </c>
      <c r="E64" s="15">
        <v>392146394.90000004</v>
      </c>
    </row>
    <row r="65" spans="1:5" ht="13.2" x14ac:dyDescent="0.25">
      <c r="A65" s="6" t="s">
        <v>78</v>
      </c>
      <c r="B65" s="15">
        <v>1399539563.2</v>
      </c>
      <c r="C65" s="15">
        <v>1629704271.3999999</v>
      </c>
      <c r="D65" s="15">
        <v>1703552422.99</v>
      </c>
      <c r="E65" s="15">
        <v>1547652873.4000001</v>
      </c>
    </row>
    <row r="66" spans="1:5" ht="13.2" x14ac:dyDescent="0.25">
      <c r="A66" s="6" t="s">
        <v>79</v>
      </c>
      <c r="B66" s="15">
        <v>490395269.45999998</v>
      </c>
      <c r="C66" s="15">
        <v>554809572.64999998</v>
      </c>
      <c r="D66" s="15">
        <v>565615879.72000003</v>
      </c>
      <c r="E66" s="15">
        <v>569664320.60000002</v>
      </c>
    </row>
    <row r="67" spans="1:5" ht="13.2" x14ac:dyDescent="0.25">
      <c r="A67" s="6" t="s">
        <v>80</v>
      </c>
      <c r="B67" s="15">
        <v>764821375.39999986</v>
      </c>
      <c r="C67" s="15">
        <v>1097783364.1000001</v>
      </c>
      <c r="D67" s="15">
        <v>1033830642.53</v>
      </c>
      <c r="E67" s="15">
        <v>821864303.48000002</v>
      </c>
    </row>
    <row r="68" spans="1:5" ht="13.2" x14ac:dyDescent="0.25">
      <c r="A68" s="6" t="s">
        <v>81</v>
      </c>
      <c r="B68" s="15">
        <v>2097371693.45</v>
      </c>
      <c r="C68" s="15">
        <v>2359654679.6100001</v>
      </c>
      <c r="D68" s="15">
        <v>2468501428.3899999</v>
      </c>
      <c r="E68" s="15">
        <v>2487507183.3600001</v>
      </c>
    </row>
    <row r="69" spans="1:5" ht="13.2" x14ac:dyDescent="0.25">
      <c r="A69" s="6" t="s">
        <v>85</v>
      </c>
      <c r="B69" s="15">
        <v>254871277.40000001</v>
      </c>
      <c r="C69" s="15">
        <v>275139011.5</v>
      </c>
      <c r="D69" s="15">
        <v>277344658</v>
      </c>
      <c r="E69" s="15">
        <v>289326965.89999998</v>
      </c>
    </row>
    <row r="70" spans="1:5" ht="13.2" x14ac:dyDescent="0.25">
      <c r="A70" s="6" t="s">
        <v>86</v>
      </c>
      <c r="B70" s="15">
        <v>365904965</v>
      </c>
      <c r="C70" s="15">
        <v>402964745</v>
      </c>
      <c r="D70" s="15">
        <v>392468064.60000002</v>
      </c>
      <c r="E70" s="15">
        <v>400053220.19999999</v>
      </c>
    </row>
    <row r="71" spans="1:5" ht="13.2" x14ac:dyDescent="0.25">
      <c r="A71" s="6" t="s">
        <v>87</v>
      </c>
      <c r="B71" s="15">
        <v>153674767.19999999</v>
      </c>
      <c r="C71" s="15">
        <v>182460747.81</v>
      </c>
      <c r="D71" s="15">
        <v>192227312.19999999</v>
      </c>
      <c r="E71" s="15">
        <v>207661450.31</v>
      </c>
    </row>
    <row r="72" spans="1:5" ht="13.2" x14ac:dyDescent="0.25">
      <c r="A72" s="6" t="s">
        <v>88</v>
      </c>
      <c r="B72" s="15">
        <v>348053150.69999999</v>
      </c>
      <c r="C72" s="15">
        <v>418960731.80000001</v>
      </c>
      <c r="D72" s="15">
        <v>453098409.25999999</v>
      </c>
      <c r="E72" s="15">
        <v>443911800.20000005</v>
      </c>
    </row>
    <row r="73" spans="1:5" ht="13.2" x14ac:dyDescent="0.25">
      <c r="A73" s="6" t="s">
        <v>89</v>
      </c>
      <c r="B73" s="15">
        <v>378553460.80000001</v>
      </c>
      <c r="C73" s="15">
        <v>453002438.11000001</v>
      </c>
      <c r="D73" s="15">
        <v>439137919.60000002</v>
      </c>
      <c r="E73" s="15">
        <v>354921306.39999998</v>
      </c>
    </row>
    <row r="74" spans="1:5" ht="13.2" x14ac:dyDescent="0.25">
      <c r="A74" s="6" t="s">
        <v>90</v>
      </c>
      <c r="B74" s="15">
        <v>694525944.79999995</v>
      </c>
      <c r="C74" s="15">
        <v>769706849</v>
      </c>
      <c r="D74" s="15">
        <v>816591654.39999998</v>
      </c>
      <c r="E74" s="15">
        <v>932213890.80000007</v>
      </c>
    </row>
    <row r="75" spans="1:5" ht="13.2" x14ac:dyDescent="0.25">
      <c r="A75" s="6" t="s">
        <v>91</v>
      </c>
      <c r="B75" s="15">
        <v>7001167638.9300003</v>
      </c>
      <c r="C75" s="15">
        <v>8805580893.7799988</v>
      </c>
      <c r="D75" s="15">
        <v>8898906128.5</v>
      </c>
      <c r="E75" s="15">
        <v>7111070277.1000004</v>
      </c>
    </row>
    <row r="76" spans="1:5" ht="13.2" x14ac:dyDescent="0.25">
      <c r="A76" s="6" t="s">
        <v>93</v>
      </c>
      <c r="B76" s="15">
        <v>556808083.23000002</v>
      </c>
      <c r="C76" s="15">
        <v>680454919.56999993</v>
      </c>
      <c r="D76" s="15">
        <v>710948866.20000005</v>
      </c>
      <c r="E76" s="15">
        <v>581573555.5</v>
      </c>
    </row>
    <row r="77" spans="1:5" ht="13.2" x14ac:dyDescent="0.25">
      <c r="A77" s="6" t="s">
        <v>94</v>
      </c>
      <c r="B77" s="15">
        <v>299003130.54000002</v>
      </c>
      <c r="C77" s="15">
        <v>303210483.00999999</v>
      </c>
      <c r="D77" s="15">
        <v>366757837.69999999</v>
      </c>
      <c r="E77" s="15">
        <v>326165082.96000004</v>
      </c>
    </row>
    <row r="78" spans="1:5" ht="13.2" x14ac:dyDescent="0.25">
      <c r="A78" s="6" t="s">
        <v>96</v>
      </c>
      <c r="B78" s="15">
        <v>382967437.35000002</v>
      </c>
      <c r="C78" s="15">
        <v>428234530.5</v>
      </c>
      <c r="D78" s="15">
        <v>464845925.29999995</v>
      </c>
      <c r="E78" s="15">
        <v>501840435.30000001</v>
      </c>
    </row>
    <row r="79" spans="1:5" ht="13.2" x14ac:dyDescent="0.25">
      <c r="A79" s="6" t="s">
        <v>99</v>
      </c>
      <c r="B79" s="15">
        <v>1595362279.9199998</v>
      </c>
      <c r="C79" s="15">
        <v>1738478789.6999998</v>
      </c>
      <c r="D79" s="15">
        <v>1738255607.8</v>
      </c>
      <c r="E79" s="15">
        <v>1718580404.0999999</v>
      </c>
    </row>
    <row r="80" spans="1:5" ht="13.2" x14ac:dyDescent="0.25">
      <c r="A80" s="6" t="s">
        <v>100</v>
      </c>
      <c r="B80" s="15">
        <v>31566022.600000001</v>
      </c>
      <c r="C80" s="15">
        <v>32879242.800000001</v>
      </c>
      <c r="D80" s="15">
        <v>39242926.700000003</v>
      </c>
      <c r="E80" s="15">
        <v>43492660.200000003</v>
      </c>
    </row>
    <row r="81" spans="1:5" ht="26.4" x14ac:dyDescent="0.25">
      <c r="A81" s="6" t="s">
        <v>101</v>
      </c>
      <c r="B81" s="15">
        <v>204097093.60000002</v>
      </c>
      <c r="C81" s="15">
        <v>232044155.80000001</v>
      </c>
      <c r="D81" s="15">
        <v>261443969.30000001</v>
      </c>
      <c r="E81" s="15">
        <v>253029839.73000002</v>
      </c>
    </row>
    <row r="82" spans="1:5" ht="26.4" x14ac:dyDescent="0.25">
      <c r="A82" s="6" t="s">
        <v>102</v>
      </c>
      <c r="B82" s="15">
        <v>74423926.600000009</v>
      </c>
      <c r="C82" s="15">
        <v>77853078.400000006</v>
      </c>
      <c r="D82" s="15">
        <v>92065116.799999997</v>
      </c>
      <c r="E82" s="15">
        <v>130641108.40000001</v>
      </c>
    </row>
    <row r="83" spans="1:5" ht="13.2" x14ac:dyDescent="0.25">
      <c r="A83" s="6" t="s">
        <v>105</v>
      </c>
      <c r="B83" s="15">
        <v>392254064.19999999</v>
      </c>
      <c r="C83" s="15">
        <v>446540865</v>
      </c>
      <c r="D83" s="15">
        <v>451972563.87</v>
      </c>
      <c r="E83" s="15">
        <v>479538647.30000001</v>
      </c>
    </row>
    <row r="84" spans="1:5" ht="13.2" x14ac:dyDescent="0.25">
      <c r="A84" s="6"/>
      <c r="B84" s="7"/>
      <c r="C84" s="7"/>
      <c r="D84" s="7"/>
      <c r="E84" s="7"/>
    </row>
    <row r="85" spans="1:5" ht="13.2" x14ac:dyDescent="0.25">
      <c r="A85" s="6"/>
      <c r="B85" s="7"/>
      <c r="C85" s="7"/>
      <c r="D85" s="7"/>
      <c r="E85" s="7"/>
    </row>
    <row r="86" spans="1:5" ht="13.2" x14ac:dyDescent="0.25">
      <c r="A86" s="6"/>
      <c r="B86" s="7"/>
      <c r="C86" s="7"/>
      <c r="D86" s="7"/>
      <c r="E86" s="7"/>
    </row>
    <row r="87" spans="1:5" ht="13.2" x14ac:dyDescent="0.25">
      <c r="A87" s="6"/>
      <c r="B87" s="7"/>
      <c r="C87" s="7"/>
      <c r="D87" s="7"/>
      <c r="E87" s="7"/>
    </row>
    <row r="88" spans="1:5" ht="13.2" x14ac:dyDescent="0.25">
      <c r="A88" s="6"/>
      <c r="B88" s="7"/>
      <c r="C88" s="7"/>
      <c r="D88" s="7"/>
      <c r="E88" s="7"/>
    </row>
    <row r="89" spans="1:5" ht="13.2" x14ac:dyDescent="0.25">
      <c r="A89" s="6"/>
      <c r="B89" s="7"/>
      <c r="C89" s="7"/>
      <c r="D89" s="7"/>
      <c r="E89" s="7"/>
    </row>
    <row r="90" spans="1:5" ht="13.2" x14ac:dyDescent="0.25">
      <c r="A90" s="6"/>
      <c r="B90" s="7"/>
      <c r="C90" s="7"/>
      <c r="D90" s="7"/>
      <c r="E90" s="7"/>
    </row>
    <row r="91" spans="1:5" ht="13.2" x14ac:dyDescent="0.25">
      <c r="A91" s="6"/>
      <c r="B91" s="7"/>
      <c r="C91" s="7"/>
      <c r="D91" s="7"/>
      <c r="E91" s="7"/>
    </row>
    <row r="92" spans="1:5" ht="13.2" x14ac:dyDescent="0.25">
      <c r="A92" s="6"/>
      <c r="B92" s="7"/>
      <c r="C92" s="7"/>
      <c r="D92" s="7"/>
      <c r="E92" s="7"/>
    </row>
    <row r="93" spans="1:5" ht="13.2" x14ac:dyDescent="0.25">
      <c r="A93" s="6"/>
      <c r="B93" s="7"/>
      <c r="C93" s="7"/>
      <c r="D93" s="7"/>
      <c r="E93" s="7"/>
    </row>
    <row r="94" spans="1:5" ht="13.2" x14ac:dyDescent="0.25">
      <c r="A94" s="6"/>
      <c r="B94" s="7"/>
      <c r="C94" s="7"/>
      <c r="D94" s="7"/>
      <c r="E94" s="7"/>
    </row>
    <row r="95" spans="1:5" ht="13.2" x14ac:dyDescent="0.25">
      <c r="A95" s="6"/>
      <c r="B95" s="7"/>
      <c r="C95" s="7"/>
      <c r="D95" s="7"/>
      <c r="E95" s="7"/>
    </row>
    <row r="96" spans="1:5" ht="13.2" x14ac:dyDescent="0.25">
      <c r="A96" s="6"/>
      <c r="B96" s="7"/>
      <c r="C96" s="7"/>
      <c r="D96" s="7"/>
      <c r="E96" s="7"/>
    </row>
    <row r="97" spans="1:5" ht="13.2" x14ac:dyDescent="0.25">
      <c r="A97" s="6"/>
      <c r="B97" s="7"/>
      <c r="C97" s="7"/>
      <c r="D97" s="7"/>
      <c r="E97" s="7"/>
    </row>
    <row r="98" spans="1:5" ht="13.2" x14ac:dyDescent="0.25">
      <c r="A98" s="6"/>
      <c r="B98" s="7"/>
      <c r="C98" s="7"/>
      <c r="D98" s="7"/>
      <c r="E98" s="7"/>
    </row>
    <row r="99" spans="1:5" ht="13.2" x14ac:dyDescent="0.25">
      <c r="A99" s="6"/>
      <c r="B99" s="7"/>
      <c r="C99" s="7"/>
      <c r="D99" s="7"/>
      <c r="E99" s="7"/>
    </row>
    <row r="100" spans="1:5" ht="13.2" x14ac:dyDescent="0.25">
      <c r="A100" s="6"/>
      <c r="B100" s="7"/>
      <c r="C100" s="7"/>
      <c r="D100" s="7"/>
      <c r="E100" s="7"/>
    </row>
    <row r="101" spans="1:5" ht="13.2" x14ac:dyDescent="0.25">
      <c r="A101" s="6"/>
      <c r="B101" s="7"/>
      <c r="C101" s="7"/>
      <c r="D101" s="7"/>
      <c r="E101" s="7"/>
    </row>
    <row r="102" spans="1:5" ht="13.2" x14ac:dyDescent="0.25">
      <c r="A102" s="6"/>
      <c r="B102" s="7"/>
      <c r="C102" s="7"/>
      <c r="D102" s="7"/>
      <c r="E102" s="7"/>
    </row>
    <row r="103" spans="1:5" ht="13.2" x14ac:dyDescent="0.25">
      <c r="A103" s="6"/>
      <c r="B103" s="7"/>
      <c r="C103" s="7"/>
      <c r="D103" s="7"/>
      <c r="E103" s="7"/>
    </row>
    <row r="104" spans="1:5" ht="13.2" x14ac:dyDescent="0.25">
      <c r="A104" s="6"/>
      <c r="B104" s="7"/>
      <c r="C104" s="7"/>
      <c r="D104" s="7"/>
      <c r="E104" s="7"/>
    </row>
    <row r="105" spans="1:5" ht="13.2" x14ac:dyDescent="0.25">
      <c r="A105" s="6"/>
      <c r="B105" s="7"/>
      <c r="C105" s="7"/>
      <c r="D105" s="7"/>
      <c r="E105" s="7"/>
    </row>
    <row r="106" spans="1:5" ht="13.2" x14ac:dyDescent="0.25">
      <c r="A106" s="6"/>
      <c r="B106" s="7"/>
      <c r="C106" s="7"/>
      <c r="D106" s="7"/>
      <c r="E106" s="7"/>
    </row>
    <row r="107" spans="1:5" ht="13.2" x14ac:dyDescent="0.25">
      <c r="A107" s="6"/>
      <c r="B107" s="7"/>
      <c r="C107" s="7"/>
      <c r="D107" s="7"/>
      <c r="E107" s="7"/>
    </row>
    <row r="108" spans="1:5" ht="13.2" x14ac:dyDescent="0.25">
      <c r="A108" s="6"/>
      <c r="B108" s="7"/>
      <c r="C108" s="7"/>
      <c r="D108" s="7"/>
      <c r="E108" s="7"/>
    </row>
    <row r="109" spans="1:5" ht="13.2" x14ac:dyDescent="0.25">
      <c r="A109" s="6"/>
      <c r="B109" s="7"/>
      <c r="C109" s="7"/>
      <c r="D109" s="7"/>
      <c r="E109" s="7"/>
    </row>
    <row r="110" spans="1:5" ht="13.2" x14ac:dyDescent="0.25">
      <c r="A110" s="6"/>
      <c r="B110" s="7"/>
      <c r="C110" s="7"/>
      <c r="D110" s="7"/>
      <c r="E110" s="7"/>
    </row>
    <row r="111" spans="1:5" ht="13.2" x14ac:dyDescent="0.25">
      <c r="A111" s="6"/>
      <c r="B111" s="7"/>
      <c r="C111" s="7"/>
      <c r="D111" s="7"/>
      <c r="E111" s="7"/>
    </row>
    <row r="112" spans="1:5" ht="13.2" x14ac:dyDescent="0.25">
      <c r="A112" s="6"/>
      <c r="B112" s="7"/>
      <c r="C112" s="7"/>
      <c r="D112" s="7"/>
      <c r="E112" s="7"/>
    </row>
    <row r="113" spans="1:5" ht="13.2" x14ac:dyDescent="0.25">
      <c r="A113" s="6"/>
      <c r="B113" s="7"/>
      <c r="C113" s="7"/>
      <c r="D113" s="7"/>
      <c r="E113" s="7"/>
    </row>
    <row r="114" spans="1:5" ht="13.2" x14ac:dyDescent="0.25">
      <c r="A114" s="6"/>
      <c r="B114" s="7"/>
      <c r="C114" s="7"/>
      <c r="D114" s="7"/>
      <c r="E114" s="7"/>
    </row>
    <row r="115" spans="1:5" ht="13.2" x14ac:dyDescent="0.25">
      <c r="A115" s="6"/>
      <c r="B115" s="7"/>
      <c r="C115" s="7"/>
      <c r="D115" s="7"/>
      <c r="E115" s="7"/>
    </row>
    <row r="116" spans="1:5" ht="13.2" x14ac:dyDescent="0.25">
      <c r="A116" s="6"/>
      <c r="B116" s="7"/>
      <c r="C116" s="7"/>
      <c r="D116" s="7"/>
      <c r="E116" s="7"/>
    </row>
    <row r="117" spans="1:5" ht="13.2" x14ac:dyDescent="0.25">
      <c r="A117" s="6"/>
      <c r="B117" s="7"/>
      <c r="C117" s="7"/>
      <c r="D117" s="7"/>
      <c r="E117" s="7"/>
    </row>
    <row r="118" spans="1:5" ht="13.2" x14ac:dyDescent="0.25">
      <c r="A118" s="6"/>
      <c r="B118" s="7"/>
      <c r="C118" s="7"/>
      <c r="D118" s="7"/>
      <c r="E118" s="7"/>
    </row>
    <row r="119" spans="1:5" ht="13.2" x14ac:dyDescent="0.25">
      <c r="A119" s="6"/>
      <c r="B119" s="7"/>
      <c r="C119" s="7"/>
      <c r="D119" s="7"/>
      <c r="E119" s="7"/>
    </row>
    <row r="120" spans="1:5" ht="13.2" x14ac:dyDescent="0.25">
      <c r="A120" s="6"/>
      <c r="B120" s="7"/>
      <c r="C120" s="7"/>
      <c r="D120" s="7"/>
      <c r="E120" s="7"/>
    </row>
    <row r="121" spans="1:5" ht="13.2" x14ac:dyDescent="0.25">
      <c r="A121" s="6"/>
      <c r="B121" s="7"/>
      <c r="C121" s="7"/>
      <c r="D121" s="7"/>
      <c r="E121" s="7"/>
    </row>
    <row r="122" spans="1:5" ht="13.2" x14ac:dyDescent="0.25">
      <c r="A122" s="6"/>
      <c r="B122" s="7"/>
      <c r="C122" s="7"/>
      <c r="D122" s="7"/>
      <c r="E122" s="7"/>
    </row>
    <row r="123" spans="1:5" ht="13.2" x14ac:dyDescent="0.25">
      <c r="A123" s="6"/>
      <c r="B123" s="7"/>
      <c r="C123" s="7"/>
      <c r="D123" s="7"/>
      <c r="E123" s="7"/>
    </row>
    <row r="124" spans="1:5" ht="13.2" x14ac:dyDescent="0.25">
      <c r="A124" s="6"/>
      <c r="B124" s="7"/>
      <c r="C124" s="7"/>
      <c r="D124" s="7"/>
      <c r="E124" s="7"/>
    </row>
    <row r="125" spans="1:5" ht="13.2" x14ac:dyDescent="0.25">
      <c r="A125" s="6"/>
      <c r="B125" s="7"/>
      <c r="C125" s="7"/>
      <c r="D125" s="7"/>
      <c r="E125" s="7"/>
    </row>
    <row r="126" spans="1:5" ht="13.2" x14ac:dyDescent="0.25">
      <c r="A126" s="6"/>
      <c r="B126" s="7"/>
      <c r="C126" s="7"/>
      <c r="D126" s="7"/>
      <c r="E126" s="7"/>
    </row>
    <row r="127" spans="1:5" ht="13.2" x14ac:dyDescent="0.25">
      <c r="A127" s="6"/>
      <c r="B127" s="7"/>
      <c r="C127" s="7"/>
      <c r="D127" s="7"/>
      <c r="E127" s="7"/>
    </row>
    <row r="128" spans="1:5" ht="13.2" x14ac:dyDescent="0.25">
      <c r="A128" s="6"/>
      <c r="B128" s="7"/>
      <c r="C128" s="7"/>
      <c r="D128" s="7"/>
      <c r="E128" s="7"/>
    </row>
    <row r="129" spans="1:5" ht="13.2" x14ac:dyDescent="0.25">
      <c r="A129" s="6"/>
      <c r="B129" s="7"/>
      <c r="C129" s="7"/>
      <c r="D129" s="7"/>
      <c r="E129" s="7"/>
    </row>
    <row r="130" spans="1:5" ht="13.2" x14ac:dyDescent="0.25">
      <c r="A130" s="6"/>
      <c r="B130" s="7"/>
      <c r="C130" s="7"/>
      <c r="D130" s="7"/>
      <c r="E130" s="7"/>
    </row>
    <row r="131" spans="1:5" ht="13.2" x14ac:dyDescent="0.25">
      <c r="A131" s="6"/>
      <c r="B131" s="7"/>
      <c r="C131" s="7"/>
      <c r="D131" s="7"/>
      <c r="E131" s="7"/>
    </row>
    <row r="132" spans="1:5" ht="13.2" x14ac:dyDescent="0.25">
      <c r="A132" s="6"/>
      <c r="B132" s="7"/>
      <c r="C132" s="7"/>
      <c r="D132" s="7"/>
      <c r="E132" s="7"/>
    </row>
    <row r="133" spans="1:5" ht="13.2" x14ac:dyDescent="0.25">
      <c r="A133" s="6"/>
      <c r="B133" s="7"/>
      <c r="C133" s="7"/>
      <c r="D133" s="7"/>
      <c r="E133" s="7"/>
    </row>
    <row r="134" spans="1:5" ht="13.2" x14ac:dyDescent="0.25">
      <c r="A134" s="6"/>
      <c r="B134" s="7"/>
      <c r="C134" s="7"/>
      <c r="D134" s="7"/>
      <c r="E134" s="7"/>
    </row>
    <row r="135" spans="1:5" ht="13.2" x14ac:dyDescent="0.25">
      <c r="A135" s="6"/>
      <c r="B135" s="7"/>
      <c r="C135" s="7"/>
      <c r="D135" s="7"/>
      <c r="E135" s="7"/>
    </row>
    <row r="136" spans="1:5" ht="13.2" x14ac:dyDescent="0.25">
      <c r="A136" s="6"/>
      <c r="B136" s="7"/>
      <c r="C136" s="7"/>
      <c r="D136" s="7"/>
      <c r="E136" s="7"/>
    </row>
    <row r="137" spans="1:5" ht="13.2" x14ac:dyDescent="0.25">
      <c r="A137" s="6"/>
      <c r="B137" s="7"/>
      <c r="C137" s="7"/>
      <c r="D137" s="7"/>
      <c r="E137" s="7"/>
    </row>
    <row r="138" spans="1:5" ht="13.2" x14ac:dyDescent="0.25">
      <c r="A138" s="6"/>
      <c r="B138" s="7"/>
      <c r="C138" s="7"/>
      <c r="D138" s="7"/>
      <c r="E138" s="7"/>
    </row>
    <row r="139" spans="1:5" ht="13.2" x14ac:dyDescent="0.25">
      <c r="A139" s="6"/>
      <c r="B139" s="7"/>
      <c r="C139" s="7"/>
      <c r="D139" s="7"/>
      <c r="E139" s="7"/>
    </row>
    <row r="140" spans="1:5" ht="13.2" x14ac:dyDescent="0.25">
      <c r="A140" s="6"/>
      <c r="B140" s="7"/>
      <c r="C140" s="7"/>
      <c r="D140" s="7"/>
      <c r="E140" s="7"/>
    </row>
    <row r="141" spans="1:5" ht="13.2" x14ac:dyDescent="0.25">
      <c r="A141" s="6"/>
      <c r="B141" s="7"/>
      <c r="C141" s="7"/>
      <c r="D141" s="7"/>
      <c r="E141" s="7"/>
    </row>
    <row r="142" spans="1:5" ht="13.2" x14ac:dyDescent="0.25">
      <c r="A142" s="6"/>
      <c r="B142" s="7"/>
      <c r="C142" s="7"/>
      <c r="D142" s="7"/>
      <c r="E142" s="7"/>
    </row>
    <row r="143" spans="1:5" ht="13.2" x14ac:dyDescent="0.25">
      <c r="A143" s="6"/>
      <c r="B143" s="7"/>
      <c r="C143" s="7"/>
      <c r="D143" s="7"/>
      <c r="E143" s="7"/>
    </row>
    <row r="144" spans="1:5" ht="13.2" x14ac:dyDescent="0.25">
      <c r="A144" s="6"/>
      <c r="B144" s="7"/>
      <c r="C144" s="7"/>
      <c r="D144" s="7"/>
      <c r="E144" s="7"/>
    </row>
    <row r="145" spans="1:5" ht="13.2" x14ac:dyDescent="0.25">
      <c r="A145" s="6"/>
      <c r="B145" s="7"/>
      <c r="C145" s="7"/>
      <c r="D145" s="7"/>
      <c r="E145" s="7"/>
    </row>
    <row r="146" spans="1:5" ht="13.2" x14ac:dyDescent="0.25">
      <c r="A146" s="6"/>
      <c r="B146" s="7"/>
      <c r="C146" s="7"/>
      <c r="D146" s="7"/>
      <c r="E146" s="7"/>
    </row>
    <row r="147" spans="1:5" ht="13.2" x14ac:dyDescent="0.25">
      <c r="A147" s="6"/>
      <c r="B147" s="7"/>
      <c r="C147" s="7"/>
      <c r="D147" s="7"/>
      <c r="E147" s="7"/>
    </row>
    <row r="148" spans="1:5" ht="13.2" x14ac:dyDescent="0.25">
      <c r="A148" s="6"/>
      <c r="B148" s="7"/>
      <c r="C148" s="7"/>
      <c r="D148" s="7"/>
      <c r="E148" s="7"/>
    </row>
    <row r="149" spans="1:5" ht="13.2" x14ac:dyDescent="0.25">
      <c r="A149" s="6"/>
      <c r="B149" s="7"/>
      <c r="C149" s="7"/>
      <c r="D149" s="7"/>
      <c r="E149" s="7"/>
    </row>
    <row r="150" spans="1:5" ht="13.2" x14ac:dyDescent="0.25">
      <c r="A150" s="6"/>
      <c r="B150" s="7"/>
      <c r="C150" s="7"/>
      <c r="D150" s="7"/>
      <c r="E150" s="7"/>
    </row>
    <row r="151" spans="1:5" ht="13.2" x14ac:dyDescent="0.25">
      <c r="A151" s="6"/>
      <c r="B151" s="7"/>
      <c r="C151" s="7"/>
      <c r="D151" s="7"/>
      <c r="E151" s="7"/>
    </row>
    <row r="152" spans="1:5" ht="13.2" x14ac:dyDescent="0.25">
      <c r="A152" s="6"/>
      <c r="B152" s="7"/>
      <c r="C152" s="7"/>
      <c r="D152" s="7"/>
      <c r="E152" s="7"/>
    </row>
    <row r="153" spans="1:5" ht="13.2" x14ac:dyDescent="0.25">
      <c r="A153" s="6"/>
      <c r="B153" s="7"/>
      <c r="C153" s="7"/>
      <c r="D153" s="7"/>
      <c r="E153" s="7"/>
    </row>
    <row r="154" spans="1:5" ht="13.2" x14ac:dyDescent="0.25">
      <c r="A154" s="6"/>
      <c r="B154" s="7"/>
      <c r="C154" s="7"/>
      <c r="D154" s="7"/>
      <c r="E154" s="7"/>
    </row>
    <row r="155" spans="1:5" ht="13.2" x14ac:dyDescent="0.25">
      <c r="A155" s="6"/>
      <c r="B155" s="7"/>
      <c r="C155" s="7"/>
      <c r="D155" s="7"/>
      <c r="E155" s="7"/>
    </row>
    <row r="156" spans="1:5" ht="13.2" x14ac:dyDescent="0.25">
      <c r="A156" s="6"/>
      <c r="B156" s="7"/>
      <c r="C156" s="7"/>
      <c r="D156" s="7"/>
      <c r="E156" s="7"/>
    </row>
    <row r="157" spans="1:5" ht="13.2" x14ac:dyDescent="0.25">
      <c r="A157" s="6"/>
      <c r="B157" s="7"/>
      <c r="C157" s="7"/>
      <c r="D157" s="7"/>
      <c r="E157" s="7"/>
    </row>
    <row r="158" spans="1:5" ht="13.2" x14ac:dyDescent="0.25">
      <c r="A158" s="6"/>
      <c r="B158" s="7"/>
      <c r="C158" s="7"/>
      <c r="D158" s="7"/>
      <c r="E158" s="7"/>
    </row>
    <row r="159" spans="1:5" ht="13.2" x14ac:dyDescent="0.25">
      <c r="A159" s="6"/>
      <c r="B159" s="7"/>
      <c r="C159" s="7"/>
      <c r="D159" s="7"/>
      <c r="E159" s="7"/>
    </row>
    <row r="160" spans="1:5" ht="13.2" x14ac:dyDescent="0.25">
      <c r="A160" s="6"/>
      <c r="B160" s="7"/>
      <c r="C160" s="7"/>
      <c r="D160" s="7"/>
      <c r="E160" s="7"/>
    </row>
    <row r="161" spans="1:5" ht="13.2" x14ac:dyDescent="0.25">
      <c r="A161" s="6"/>
      <c r="B161" s="7"/>
      <c r="C161" s="7"/>
      <c r="D161" s="7"/>
      <c r="E161" s="7"/>
    </row>
    <row r="162" spans="1:5" ht="13.2" x14ac:dyDescent="0.25">
      <c r="A162" s="6"/>
      <c r="B162" s="7"/>
      <c r="C162" s="7"/>
      <c r="D162" s="7"/>
      <c r="E162" s="7"/>
    </row>
    <row r="163" spans="1:5" ht="13.2" x14ac:dyDescent="0.25">
      <c r="A163" s="6"/>
      <c r="B163" s="7"/>
      <c r="C163" s="7"/>
      <c r="D163" s="7"/>
      <c r="E163" s="7"/>
    </row>
    <row r="164" spans="1:5" ht="13.2" x14ac:dyDescent="0.25">
      <c r="A164" s="6"/>
      <c r="B164" s="7"/>
      <c r="C164" s="7"/>
      <c r="D164" s="7"/>
      <c r="E164" s="7"/>
    </row>
    <row r="165" spans="1:5" ht="13.2" x14ac:dyDescent="0.25">
      <c r="A165" s="6"/>
      <c r="B165" s="7"/>
      <c r="C165" s="7"/>
      <c r="D165" s="7"/>
      <c r="E165" s="7"/>
    </row>
    <row r="166" spans="1:5" ht="13.2" x14ac:dyDescent="0.25">
      <c r="A166" s="6"/>
      <c r="B166" s="7"/>
      <c r="C166" s="7"/>
      <c r="D166" s="7"/>
      <c r="E166" s="7"/>
    </row>
    <row r="167" spans="1:5" ht="13.2" x14ac:dyDescent="0.25">
      <c r="A167" s="6"/>
      <c r="B167" s="7"/>
      <c r="C167" s="7"/>
      <c r="D167" s="7"/>
      <c r="E167" s="7"/>
    </row>
    <row r="168" spans="1:5" ht="13.2" x14ac:dyDescent="0.25">
      <c r="A168" s="6"/>
      <c r="B168" s="7"/>
      <c r="C168" s="7"/>
      <c r="D168" s="7"/>
      <c r="E168" s="7"/>
    </row>
    <row r="169" spans="1:5" ht="13.2" x14ac:dyDescent="0.25">
      <c r="A169" s="6"/>
      <c r="B169" s="7"/>
      <c r="C169" s="7"/>
      <c r="D169" s="7"/>
      <c r="E169" s="7"/>
    </row>
    <row r="170" spans="1:5" ht="13.2" x14ac:dyDescent="0.25">
      <c r="A170" s="6"/>
      <c r="B170" s="7"/>
      <c r="C170" s="7"/>
      <c r="D170" s="7"/>
      <c r="E170" s="7"/>
    </row>
    <row r="171" spans="1:5" ht="13.2" x14ac:dyDescent="0.25">
      <c r="A171" s="6"/>
      <c r="B171" s="7"/>
      <c r="C171" s="7"/>
      <c r="D171" s="7"/>
      <c r="E171" s="7"/>
    </row>
    <row r="172" spans="1:5" ht="13.2" x14ac:dyDescent="0.25">
      <c r="A172" s="6"/>
      <c r="B172" s="7"/>
      <c r="C172" s="7"/>
      <c r="D172" s="7"/>
      <c r="E172" s="7"/>
    </row>
    <row r="173" spans="1:5" ht="13.2" x14ac:dyDescent="0.25">
      <c r="A173" s="6"/>
      <c r="B173" s="7"/>
      <c r="C173" s="7"/>
      <c r="D173" s="7"/>
      <c r="E173" s="7"/>
    </row>
    <row r="174" spans="1:5" ht="13.2" x14ac:dyDescent="0.25">
      <c r="A174" s="6"/>
      <c r="B174" s="7"/>
      <c r="C174" s="7"/>
      <c r="D174" s="7"/>
      <c r="E174" s="7"/>
    </row>
    <row r="175" spans="1:5" ht="13.2" x14ac:dyDescent="0.25">
      <c r="A175" s="6"/>
      <c r="B175" s="7"/>
      <c r="C175" s="7"/>
      <c r="D175" s="7"/>
      <c r="E175" s="7"/>
    </row>
    <row r="176" spans="1:5" ht="13.2" x14ac:dyDescent="0.25">
      <c r="A176" s="6"/>
      <c r="B176" s="7"/>
      <c r="C176" s="7"/>
      <c r="D176" s="7"/>
      <c r="E176" s="7"/>
    </row>
    <row r="177" spans="1:5" ht="13.2" x14ac:dyDescent="0.25">
      <c r="A177" s="6"/>
      <c r="B177" s="7"/>
      <c r="C177" s="7"/>
      <c r="D177" s="7"/>
      <c r="E177" s="7"/>
    </row>
    <row r="178" spans="1:5" ht="13.2" x14ac:dyDescent="0.25">
      <c r="A178" s="6"/>
      <c r="B178" s="7"/>
      <c r="C178" s="7"/>
      <c r="D178" s="7"/>
      <c r="E178" s="7"/>
    </row>
    <row r="179" spans="1:5" ht="13.2" x14ac:dyDescent="0.25">
      <c r="A179" s="6"/>
      <c r="B179" s="7"/>
      <c r="C179" s="7"/>
      <c r="D179" s="7"/>
      <c r="E179" s="7"/>
    </row>
    <row r="180" spans="1:5" ht="13.2" x14ac:dyDescent="0.25">
      <c r="A180" s="6"/>
      <c r="B180" s="7"/>
      <c r="C180" s="7"/>
      <c r="D180" s="7"/>
      <c r="E180" s="7"/>
    </row>
    <row r="181" spans="1:5" ht="13.2" x14ac:dyDescent="0.25">
      <c r="A181" s="6"/>
      <c r="B181" s="7"/>
      <c r="C181" s="7"/>
      <c r="D181" s="7"/>
      <c r="E181" s="7"/>
    </row>
    <row r="182" spans="1:5" ht="13.2" x14ac:dyDescent="0.25">
      <c r="A182" s="6"/>
      <c r="B182" s="7"/>
      <c r="C182" s="7"/>
      <c r="D182" s="7"/>
      <c r="E182" s="7"/>
    </row>
    <row r="183" spans="1:5" ht="13.2" x14ac:dyDescent="0.25">
      <c r="A183" s="6"/>
      <c r="B183" s="7"/>
      <c r="C183" s="7"/>
      <c r="D183" s="7"/>
      <c r="E183" s="7"/>
    </row>
    <row r="184" spans="1:5" ht="13.2" x14ac:dyDescent="0.25">
      <c r="A184" s="6"/>
      <c r="B184" s="7"/>
      <c r="C184" s="7"/>
      <c r="D184" s="7"/>
      <c r="E184" s="7"/>
    </row>
    <row r="185" spans="1:5" ht="13.2" x14ac:dyDescent="0.25">
      <c r="A185" s="6"/>
      <c r="B185" s="7"/>
      <c r="C185" s="7"/>
      <c r="D185" s="7"/>
      <c r="E185" s="7"/>
    </row>
    <row r="186" spans="1:5" ht="13.2" x14ac:dyDescent="0.25">
      <c r="A186" s="6"/>
      <c r="B186" s="7"/>
      <c r="C186" s="7"/>
      <c r="D186" s="7"/>
      <c r="E186" s="7"/>
    </row>
    <row r="187" spans="1:5" ht="13.2" x14ac:dyDescent="0.25">
      <c r="A187" s="6"/>
      <c r="B187" s="7"/>
      <c r="C187" s="7"/>
      <c r="D187" s="7"/>
      <c r="E187" s="7"/>
    </row>
    <row r="188" spans="1:5" ht="13.2" x14ac:dyDescent="0.25">
      <c r="A188" s="6"/>
      <c r="B188" s="7"/>
      <c r="C188" s="7"/>
      <c r="D188" s="7"/>
      <c r="E188" s="7"/>
    </row>
    <row r="189" spans="1:5" ht="13.2" x14ac:dyDescent="0.25">
      <c r="A189" s="6"/>
      <c r="B189" s="7"/>
      <c r="C189" s="7"/>
      <c r="D189" s="7"/>
      <c r="E189" s="7"/>
    </row>
    <row r="190" spans="1:5" ht="13.2" x14ac:dyDescent="0.25">
      <c r="A190" s="6"/>
      <c r="B190" s="7"/>
      <c r="C190" s="7"/>
      <c r="D190" s="7"/>
      <c r="E190" s="7"/>
    </row>
    <row r="191" spans="1:5" ht="13.2" x14ac:dyDescent="0.25">
      <c r="A191" s="6"/>
      <c r="B191" s="7"/>
      <c r="C191" s="7"/>
      <c r="D191" s="7"/>
      <c r="E191" s="7"/>
    </row>
    <row r="192" spans="1:5" ht="13.2" x14ac:dyDescent="0.25">
      <c r="A192" s="6"/>
      <c r="B192" s="7"/>
      <c r="C192" s="7"/>
      <c r="D192" s="7"/>
      <c r="E192" s="7"/>
    </row>
    <row r="193" spans="1:5" ht="13.2" x14ac:dyDescent="0.25">
      <c r="A193" s="6"/>
      <c r="B193" s="7"/>
      <c r="C193" s="7"/>
      <c r="D193" s="7"/>
      <c r="E193" s="7"/>
    </row>
    <row r="194" spans="1:5" ht="13.2" x14ac:dyDescent="0.25">
      <c r="A194" s="6"/>
      <c r="B194" s="7"/>
      <c r="C194" s="7"/>
      <c r="D194" s="7"/>
      <c r="E194" s="7"/>
    </row>
    <row r="195" spans="1:5" ht="13.2" x14ac:dyDescent="0.25">
      <c r="A195" s="6"/>
      <c r="B195" s="7"/>
      <c r="C195" s="7"/>
      <c r="D195" s="7"/>
      <c r="E195" s="7"/>
    </row>
    <row r="196" spans="1:5" ht="13.2" x14ac:dyDescent="0.25">
      <c r="A196" s="6"/>
      <c r="B196" s="7"/>
      <c r="C196" s="7"/>
      <c r="D196" s="7"/>
      <c r="E196" s="7"/>
    </row>
    <row r="197" spans="1:5" ht="13.2" x14ac:dyDescent="0.25">
      <c r="A197" s="6"/>
      <c r="B197" s="7"/>
      <c r="C197" s="7"/>
      <c r="D197" s="7"/>
      <c r="E197" s="7"/>
    </row>
    <row r="198" spans="1:5" ht="13.2" x14ac:dyDescent="0.25">
      <c r="A198" s="6"/>
      <c r="B198" s="7"/>
      <c r="C198" s="7"/>
      <c r="D198" s="7"/>
      <c r="E198" s="7"/>
    </row>
    <row r="199" spans="1:5" ht="13.2" x14ac:dyDescent="0.25">
      <c r="A199" s="6"/>
      <c r="B199" s="7"/>
      <c r="C199" s="7"/>
      <c r="D199" s="7"/>
      <c r="E199" s="7"/>
    </row>
    <row r="200" spans="1:5" ht="13.2" x14ac:dyDescent="0.25">
      <c r="A200" s="6"/>
      <c r="B200" s="7"/>
      <c r="C200" s="7"/>
      <c r="D200" s="7"/>
      <c r="E200" s="7"/>
    </row>
    <row r="201" spans="1:5" ht="13.2" x14ac:dyDescent="0.25">
      <c r="A201" s="6"/>
      <c r="B201" s="7"/>
      <c r="C201" s="7"/>
      <c r="D201" s="7"/>
      <c r="E201" s="7"/>
    </row>
    <row r="202" spans="1:5" ht="13.2" x14ac:dyDescent="0.25">
      <c r="A202" s="6"/>
      <c r="B202" s="7"/>
      <c r="C202" s="7"/>
      <c r="D202" s="7"/>
      <c r="E202" s="7"/>
    </row>
    <row r="203" spans="1:5" ht="13.2" x14ac:dyDescent="0.25">
      <c r="A203" s="6"/>
      <c r="B203" s="7"/>
      <c r="C203" s="7"/>
      <c r="D203" s="7"/>
      <c r="E203" s="7"/>
    </row>
    <row r="204" spans="1:5" ht="13.2" x14ac:dyDescent="0.25">
      <c r="A204" s="6"/>
      <c r="B204" s="7"/>
      <c r="C204" s="7"/>
      <c r="D204" s="7"/>
      <c r="E204" s="7"/>
    </row>
    <row r="205" spans="1:5" ht="13.2" x14ac:dyDescent="0.25">
      <c r="A205" s="6"/>
      <c r="B205" s="7"/>
      <c r="C205" s="7"/>
      <c r="D205" s="7"/>
      <c r="E205" s="7"/>
    </row>
    <row r="206" spans="1:5" ht="13.2" x14ac:dyDescent="0.25">
      <c r="A206" s="6"/>
      <c r="B206" s="7"/>
      <c r="C206" s="7"/>
      <c r="D206" s="7"/>
      <c r="E206" s="7"/>
    </row>
    <row r="207" spans="1:5" ht="13.2" x14ac:dyDescent="0.25">
      <c r="A207" s="6"/>
      <c r="B207" s="7"/>
      <c r="C207" s="7"/>
      <c r="D207" s="7"/>
      <c r="E207" s="7"/>
    </row>
    <row r="208" spans="1:5" ht="13.2" x14ac:dyDescent="0.25">
      <c r="A208" s="6"/>
      <c r="B208" s="7"/>
      <c r="C208" s="7"/>
      <c r="D208" s="7"/>
      <c r="E208" s="7"/>
    </row>
    <row r="209" spans="1:5" ht="13.2" x14ac:dyDescent="0.25">
      <c r="A209" s="6"/>
      <c r="B209" s="7"/>
      <c r="C209" s="7"/>
      <c r="D209" s="7"/>
      <c r="E209" s="7"/>
    </row>
    <row r="210" spans="1:5" ht="13.2" x14ac:dyDescent="0.25">
      <c r="A210" s="6"/>
      <c r="B210" s="7"/>
      <c r="C210" s="7"/>
      <c r="D210" s="7"/>
      <c r="E210" s="7"/>
    </row>
    <row r="211" spans="1:5" ht="13.2" x14ac:dyDescent="0.25">
      <c r="A211" s="6"/>
      <c r="B211" s="7"/>
      <c r="C211" s="7"/>
      <c r="D211" s="7"/>
      <c r="E211" s="7"/>
    </row>
    <row r="212" spans="1:5" ht="13.2" x14ac:dyDescent="0.25">
      <c r="A212" s="6"/>
      <c r="B212" s="7"/>
      <c r="C212" s="7"/>
      <c r="D212" s="7"/>
      <c r="E212" s="7"/>
    </row>
    <row r="213" spans="1:5" ht="13.2" x14ac:dyDescent="0.25">
      <c r="A213" s="6"/>
      <c r="B213" s="7"/>
      <c r="C213" s="7"/>
      <c r="D213" s="7"/>
      <c r="E213" s="7"/>
    </row>
    <row r="214" spans="1:5" ht="13.2" x14ac:dyDescent="0.25">
      <c r="A214" s="6"/>
      <c r="B214" s="7"/>
      <c r="C214" s="7"/>
      <c r="D214" s="7"/>
      <c r="E214" s="7"/>
    </row>
    <row r="215" spans="1:5" ht="13.2" x14ac:dyDescent="0.25">
      <c r="A215" s="6"/>
      <c r="B215" s="7"/>
      <c r="C215" s="7"/>
      <c r="D215" s="7"/>
      <c r="E215" s="7"/>
    </row>
    <row r="216" spans="1:5" ht="13.2" x14ac:dyDescent="0.25">
      <c r="A216" s="6"/>
      <c r="B216" s="7"/>
      <c r="C216" s="7"/>
      <c r="D216" s="7"/>
      <c r="E216" s="7"/>
    </row>
    <row r="217" spans="1:5" ht="13.2" x14ac:dyDescent="0.25">
      <c r="A217" s="6"/>
      <c r="B217" s="7"/>
      <c r="C217" s="7"/>
      <c r="D217" s="7"/>
      <c r="E217" s="7"/>
    </row>
    <row r="218" spans="1:5" ht="13.2" x14ac:dyDescent="0.25">
      <c r="A218" s="6"/>
      <c r="B218" s="7"/>
      <c r="C218" s="7"/>
      <c r="D218" s="7"/>
      <c r="E218" s="7"/>
    </row>
    <row r="219" spans="1:5" ht="13.2" x14ac:dyDescent="0.25">
      <c r="A219" s="6"/>
      <c r="B219" s="7"/>
      <c r="C219" s="7"/>
      <c r="D219" s="7"/>
      <c r="E219" s="7"/>
    </row>
    <row r="220" spans="1:5" ht="13.2" x14ac:dyDescent="0.25">
      <c r="A220" s="6"/>
      <c r="B220" s="7"/>
      <c r="C220" s="7"/>
      <c r="D220" s="7"/>
      <c r="E220" s="7"/>
    </row>
    <row r="221" spans="1:5" ht="13.2" x14ac:dyDescent="0.25">
      <c r="A221" s="6"/>
      <c r="B221" s="7"/>
      <c r="C221" s="7"/>
      <c r="D221" s="7"/>
      <c r="E221" s="7"/>
    </row>
    <row r="222" spans="1:5" ht="13.2" x14ac:dyDescent="0.25">
      <c r="A222" s="6"/>
      <c r="B222" s="7"/>
      <c r="C222" s="7"/>
      <c r="D222" s="7"/>
      <c r="E222" s="7"/>
    </row>
    <row r="223" spans="1:5" ht="13.2" x14ac:dyDescent="0.25">
      <c r="A223" s="6"/>
      <c r="B223" s="7"/>
      <c r="C223" s="7"/>
      <c r="D223" s="7"/>
      <c r="E223" s="7"/>
    </row>
    <row r="224" spans="1:5" ht="13.2" x14ac:dyDescent="0.25">
      <c r="A224" s="6"/>
      <c r="B224" s="7"/>
      <c r="C224" s="7"/>
      <c r="D224" s="7"/>
      <c r="E224" s="7"/>
    </row>
    <row r="225" spans="1:5" ht="13.2" x14ac:dyDescent="0.25">
      <c r="A225" s="6"/>
      <c r="B225" s="7"/>
      <c r="C225" s="7"/>
      <c r="D225" s="7"/>
      <c r="E225" s="7"/>
    </row>
    <row r="226" spans="1:5" ht="13.2" x14ac:dyDescent="0.25">
      <c r="A226" s="6"/>
      <c r="B226" s="7"/>
      <c r="C226" s="7"/>
      <c r="D226" s="7"/>
      <c r="E226" s="7"/>
    </row>
    <row r="227" spans="1:5" ht="13.2" x14ac:dyDescent="0.25">
      <c r="A227" s="6"/>
      <c r="B227" s="7"/>
      <c r="C227" s="7"/>
      <c r="D227" s="7"/>
      <c r="E227" s="7"/>
    </row>
    <row r="228" spans="1:5" ht="13.2" x14ac:dyDescent="0.25">
      <c r="A228" s="6"/>
      <c r="B228" s="7"/>
      <c r="C228" s="7"/>
      <c r="D228" s="7"/>
      <c r="E228" s="7"/>
    </row>
    <row r="229" spans="1:5" ht="13.2" x14ac:dyDescent="0.25">
      <c r="A229" s="6"/>
      <c r="B229" s="7"/>
      <c r="C229" s="7"/>
      <c r="D229" s="7"/>
      <c r="E229" s="7"/>
    </row>
    <row r="230" spans="1:5" ht="13.2" x14ac:dyDescent="0.25">
      <c r="A230" s="6"/>
      <c r="B230" s="7"/>
      <c r="C230" s="7"/>
      <c r="D230" s="7"/>
      <c r="E230" s="7"/>
    </row>
    <row r="231" spans="1:5" ht="13.2" x14ac:dyDescent="0.25">
      <c r="A231" s="6"/>
      <c r="B231" s="7"/>
      <c r="C231" s="7"/>
      <c r="D231" s="7"/>
      <c r="E231" s="7"/>
    </row>
    <row r="232" spans="1:5" ht="13.2" x14ac:dyDescent="0.25">
      <c r="A232" s="6"/>
      <c r="B232" s="7"/>
      <c r="C232" s="7"/>
      <c r="D232" s="7"/>
      <c r="E232" s="7"/>
    </row>
    <row r="233" spans="1:5" ht="13.2" x14ac:dyDescent="0.25">
      <c r="A233" s="6"/>
      <c r="B233" s="7"/>
      <c r="C233" s="7"/>
      <c r="D233" s="7"/>
      <c r="E233" s="7"/>
    </row>
    <row r="234" spans="1:5" ht="13.2" x14ac:dyDescent="0.25">
      <c r="A234" s="6"/>
      <c r="B234" s="7"/>
      <c r="C234" s="7"/>
      <c r="D234" s="7"/>
      <c r="E234" s="7"/>
    </row>
    <row r="235" spans="1:5" ht="13.2" x14ac:dyDescent="0.25">
      <c r="A235" s="6"/>
      <c r="B235" s="7"/>
      <c r="C235" s="7"/>
      <c r="D235" s="7"/>
      <c r="E235" s="7"/>
    </row>
    <row r="236" spans="1:5" ht="13.2" x14ac:dyDescent="0.25">
      <c r="A236" s="6"/>
      <c r="B236" s="7"/>
      <c r="C236" s="7"/>
      <c r="D236" s="7"/>
      <c r="E236" s="7"/>
    </row>
    <row r="237" spans="1:5" ht="13.2" x14ac:dyDescent="0.25">
      <c r="A237" s="6"/>
      <c r="B237" s="7"/>
      <c r="C237" s="7"/>
      <c r="D237" s="7"/>
      <c r="E237" s="7"/>
    </row>
    <row r="238" spans="1:5" ht="13.2" x14ac:dyDescent="0.25">
      <c r="A238" s="6"/>
      <c r="B238" s="7"/>
      <c r="C238" s="7"/>
      <c r="D238" s="7"/>
      <c r="E238" s="7"/>
    </row>
    <row r="239" spans="1:5" ht="13.2" x14ac:dyDescent="0.25">
      <c r="A239" s="6"/>
      <c r="B239" s="7"/>
      <c r="C239" s="7"/>
      <c r="D239" s="7"/>
      <c r="E239" s="7"/>
    </row>
    <row r="240" spans="1:5" ht="13.2" x14ac:dyDescent="0.25">
      <c r="A240" s="6"/>
      <c r="B240" s="7"/>
      <c r="C240" s="7"/>
      <c r="D240" s="7"/>
      <c r="E240" s="7"/>
    </row>
    <row r="241" spans="1:5" ht="13.2" x14ac:dyDescent="0.25">
      <c r="A241" s="6"/>
      <c r="B241" s="7"/>
      <c r="C241" s="7"/>
      <c r="D241" s="7"/>
      <c r="E241" s="7"/>
    </row>
    <row r="242" spans="1:5" ht="13.2" x14ac:dyDescent="0.25">
      <c r="A242" s="6"/>
      <c r="B242" s="7"/>
      <c r="C242" s="7"/>
      <c r="D242" s="7"/>
      <c r="E242" s="7"/>
    </row>
    <row r="243" spans="1:5" ht="13.2" x14ac:dyDescent="0.25">
      <c r="A243" s="6"/>
      <c r="B243" s="7"/>
      <c r="C243" s="7"/>
      <c r="D243" s="7"/>
      <c r="E243" s="7"/>
    </row>
    <row r="244" spans="1:5" ht="13.2" x14ac:dyDescent="0.25">
      <c r="A244" s="6"/>
      <c r="B244" s="7"/>
      <c r="C244" s="7"/>
      <c r="D244" s="7"/>
      <c r="E244" s="7"/>
    </row>
    <row r="245" spans="1:5" ht="13.2" x14ac:dyDescent="0.25">
      <c r="A245" s="6"/>
      <c r="B245" s="7"/>
      <c r="C245" s="7"/>
      <c r="D245" s="7"/>
      <c r="E245" s="7"/>
    </row>
    <row r="246" spans="1:5" ht="13.2" x14ac:dyDescent="0.25">
      <c r="A246" s="6"/>
      <c r="B246" s="7"/>
      <c r="C246" s="7"/>
      <c r="D246" s="7"/>
      <c r="E246" s="7"/>
    </row>
    <row r="247" spans="1:5" ht="13.2" x14ac:dyDescent="0.25">
      <c r="A247" s="6"/>
      <c r="B247" s="7"/>
      <c r="C247" s="7"/>
      <c r="D247" s="7"/>
      <c r="E247" s="7"/>
    </row>
    <row r="248" spans="1:5" ht="13.2" x14ac:dyDescent="0.25">
      <c r="A248" s="6"/>
      <c r="B248" s="7"/>
      <c r="C248" s="7"/>
      <c r="D248" s="7"/>
      <c r="E248" s="7"/>
    </row>
    <row r="249" spans="1:5" ht="13.2" x14ac:dyDescent="0.25">
      <c r="A249" s="6"/>
      <c r="B249" s="7"/>
      <c r="C249" s="7"/>
      <c r="D249" s="7"/>
      <c r="E249" s="7"/>
    </row>
    <row r="250" spans="1:5" ht="13.2" x14ac:dyDescent="0.25">
      <c r="A250" s="6"/>
      <c r="B250" s="7"/>
      <c r="C250" s="7"/>
      <c r="D250" s="7"/>
      <c r="E250" s="7"/>
    </row>
    <row r="251" spans="1:5" ht="13.2" x14ac:dyDescent="0.25">
      <c r="A251" s="6"/>
      <c r="B251" s="7"/>
      <c r="C251" s="7"/>
      <c r="D251" s="7"/>
      <c r="E251" s="7"/>
    </row>
    <row r="252" spans="1:5" ht="13.2" x14ac:dyDescent="0.25">
      <c r="A252" s="6"/>
      <c r="B252" s="7"/>
      <c r="C252" s="7"/>
      <c r="D252" s="7"/>
      <c r="E252" s="7"/>
    </row>
    <row r="253" spans="1:5" ht="13.2" x14ac:dyDescent="0.25">
      <c r="A253" s="6"/>
      <c r="B253" s="7"/>
      <c r="C253" s="7"/>
      <c r="D253" s="7"/>
      <c r="E253" s="7"/>
    </row>
    <row r="254" spans="1:5" ht="13.2" x14ac:dyDescent="0.25">
      <c r="A254" s="6"/>
      <c r="B254" s="7"/>
      <c r="C254" s="7"/>
      <c r="D254" s="7"/>
      <c r="E254" s="7"/>
    </row>
    <row r="255" spans="1:5" ht="13.2" x14ac:dyDescent="0.25">
      <c r="A255" s="6"/>
      <c r="B255" s="7"/>
      <c r="C255" s="7"/>
      <c r="D255" s="7"/>
      <c r="E255" s="7"/>
    </row>
    <row r="256" spans="1:5" ht="13.2" x14ac:dyDescent="0.25">
      <c r="A256" s="6"/>
      <c r="B256" s="7"/>
      <c r="C256" s="7"/>
      <c r="D256" s="7"/>
      <c r="E256" s="7"/>
    </row>
    <row r="257" spans="1:5" ht="13.2" x14ac:dyDescent="0.25">
      <c r="A257" s="6"/>
      <c r="B257" s="7"/>
      <c r="C257" s="7"/>
      <c r="D257" s="7"/>
      <c r="E257" s="7"/>
    </row>
    <row r="258" spans="1:5" ht="13.2" x14ac:dyDescent="0.25">
      <c r="A258" s="6"/>
      <c r="B258" s="7"/>
      <c r="C258" s="7"/>
      <c r="D258" s="7"/>
      <c r="E258" s="7"/>
    </row>
    <row r="259" spans="1:5" ht="13.2" x14ac:dyDescent="0.25">
      <c r="A259" s="6"/>
      <c r="B259" s="7"/>
      <c r="C259" s="7"/>
      <c r="D259" s="7"/>
      <c r="E259" s="7"/>
    </row>
    <row r="260" spans="1:5" ht="13.2" x14ac:dyDescent="0.25">
      <c r="A260" s="6"/>
      <c r="B260" s="7"/>
      <c r="C260" s="7"/>
      <c r="D260" s="7"/>
      <c r="E260" s="7"/>
    </row>
    <row r="261" spans="1:5" ht="13.2" x14ac:dyDescent="0.25">
      <c r="A261" s="6"/>
      <c r="B261" s="7"/>
      <c r="C261" s="7"/>
      <c r="D261" s="7"/>
      <c r="E261" s="7"/>
    </row>
    <row r="262" spans="1:5" ht="13.2" x14ac:dyDescent="0.25">
      <c r="A262" s="6"/>
      <c r="B262" s="7"/>
      <c r="C262" s="7"/>
      <c r="D262" s="7"/>
      <c r="E262" s="7"/>
    </row>
    <row r="263" spans="1:5" ht="13.2" x14ac:dyDescent="0.25">
      <c r="A263" s="6"/>
      <c r="B263" s="7"/>
      <c r="C263" s="7"/>
      <c r="D263" s="7"/>
      <c r="E263" s="7"/>
    </row>
    <row r="264" spans="1:5" ht="13.2" x14ac:dyDescent="0.25">
      <c r="A264" s="6"/>
      <c r="B264" s="7"/>
      <c r="C264" s="7"/>
      <c r="D264" s="7"/>
      <c r="E264" s="7"/>
    </row>
    <row r="265" spans="1:5" ht="13.2" x14ac:dyDescent="0.25">
      <c r="A265" s="6"/>
      <c r="B265" s="7"/>
      <c r="C265" s="7"/>
      <c r="D265" s="7"/>
      <c r="E265" s="7"/>
    </row>
    <row r="266" spans="1:5" ht="13.2" x14ac:dyDescent="0.25">
      <c r="A266" s="6"/>
      <c r="B266" s="7"/>
      <c r="C266" s="7"/>
      <c r="D266" s="7"/>
      <c r="E266" s="7"/>
    </row>
    <row r="267" spans="1:5" ht="13.2" x14ac:dyDescent="0.25">
      <c r="A267" s="6"/>
      <c r="B267" s="7"/>
      <c r="C267" s="7"/>
      <c r="D267" s="7"/>
      <c r="E267" s="7"/>
    </row>
    <row r="268" spans="1:5" ht="13.2" x14ac:dyDescent="0.25">
      <c r="A268" s="6"/>
      <c r="B268" s="7"/>
      <c r="C268" s="7"/>
      <c r="D268" s="7"/>
      <c r="E268" s="7"/>
    </row>
    <row r="269" spans="1:5" ht="13.2" x14ac:dyDescent="0.25">
      <c r="A269" s="6"/>
      <c r="B269" s="7"/>
      <c r="C269" s="7"/>
      <c r="D269" s="7"/>
      <c r="E269" s="7"/>
    </row>
    <row r="270" spans="1:5" ht="13.2" x14ac:dyDescent="0.25">
      <c r="A270" s="6"/>
      <c r="B270" s="7"/>
      <c r="C270" s="7"/>
      <c r="D270" s="7"/>
      <c r="E270" s="7"/>
    </row>
    <row r="271" spans="1:5" ht="13.2" x14ac:dyDescent="0.25">
      <c r="A271" s="6"/>
      <c r="B271" s="7"/>
      <c r="C271" s="7"/>
      <c r="D271" s="7"/>
      <c r="E271" s="7"/>
    </row>
    <row r="272" spans="1:5" ht="13.2" x14ac:dyDescent="0.25">
      <c r="A272" s="6"/>
      <c r="B272" s="7"/>
      <c r="C272" s="7"/>
      <c r="D272" s="7"/>
      <c r="E272" s="7"/>
    </row>
    <row r="273" spans="1:5" ht="13.2" x14ac:dyDescent="0.25">
      <c r="A273" s="6"/>
      <c r="B273" s="7"/>
      <c r="C273" s="7"/>
      <c r="D273" s="7"/>
      <c r="E273" s="7"/>
    </row>
    <row r="274" spans="1:5" ht="13.2" x14ac:dyDescent="0.25">
      <c r="A274" s="6"/>
      <c r="B274" s="7"/>
      <c r="C274" s="7"/>
      <c r="D274" s="7"/>
      <c r="E274" s="7"/>
    </row>
    <row r="275" spans="1:5" ht="13.2" x14ac:dyDescent="0.25">
      <c r="A275" s="6"/>
      <c r="B275" s="7"/>
      <c r="C275" s="7"/>
      <c r="D275" s="7"/>
      <c r="E275" s="7"/>
    </row>
    <row r="276" spans="1:5" ht="13.2" x14ac:dyDescent="0.25">
      <c r="A276" s="6"/>
      <c r="B276" s="7"/>
      <c r="C276" s="7"/>
      <c r="D276" s="7"/>
      <c r="E276" s="7"/>
    </row>
    <row r="277" spans="1:5" ht="13.2" x14ac:dyDescent="0.25">
      <c r="A277" s="6"/>
      <c r="B277" s="7"/>
      <c r="C277" s="7"/>
      <c r="D277" s="7"/>
      <c r="E277" s="7"/>
    </row>
    <row r="278" spans="1:5" ht="13.2" x14ac:dyDescent="0.25">
      <c r="A278" s="6"/>
      <c r="B278" s="7"/>
      <c r="C278" s="7"/>
      <c r="D278" s="7"/>
      <c r="E278" s="7"/>
    </row>
    <row r="279" spans="1:5" ht="13.2" x14ac:dyDescent="0.25">
      <c r="A279" s="6"/>
      <c r="B279" s="7"/>
      <c r="C279" s="7"/>
      <c r="D279" s="7"/>
      <c r="E279" s="7"/>
    </row>
    <row r="280" spans="1:5" ht="13.2" x14ac:dyDescent="0.25">
      <c r="A280" s="6"/>
      <c r="B280" s="7"/>
      <c r="C280" s="7"/>
      <c r="D280" s="7"/>
      <c r="E280" s="7"/>
    </row>
    <row r="281" spans="1:5" ht="13.2" x14ac:dyDescent="0.25">
      <c r="A281" s="6"/>
      <c r="B281" s="7"/>
      <c r="C281" s="7"/>
      <c r="D281" s="7"/>
      <c r="E281" s="7"/>
    </row>
    <row r="282" spans="1:5" ht="13.2" x14ac:dyDescent="0.25">
      <c r="A282" s="6"/>
      <c r="B282" s="7"/>
      <c r="C282" s="7"/>
      <c r="D282" s="7"/>
      <c r="E282" s="7"/>
    </row>
    <row r="283" spans="1:5" ht="13.2" x14ac:dyDescent="0.25">
      <c r="A283" s="6"/>
      <c r="B283" s="7"/>
      <c r="C283" s="7"/>
      <c r="D283" s="7"/>
      <c r="E283" s="7"/>
    </row>
    <row r="284" spans="1:5" ht="13.2" x14ac:dyDescent="0.25">
      <c r="A284" s="6"/>
      <c r="B284" s="7"/>
      <c r="C284" s="7"/>
      <c r="D284" s="7"/>
      <c r="E284" s="7"/>
    </row>
    <row r="285" spans="1:5" ht="13.2" x14ac:dyDescent="0.25">
      <c r="A285" s="6"/>
      <c r="B285" s="7"/>
      <c r="C285" s="7"/>
      <c r="D285" s="7"/>
      <c r="E285" s="7"/>
    </row>
    <row r="286" spans="1:5" ht="13.2" x14ac:dyDescent="0.25">
      <c r="A286" s="6"/>
      <c r="B286" s="7"/>
      <c r="C286" s="7"/>
      <c r="D286" s="7"/>
      <c r="E286" s="7"/>
    </row>
    <row r="287" spans="1:5" ht="13.2" x14ac:dyDescent="0.25">
      <c r="A287" s="6"/>
      <c r="B287" s="7"/>
      <c r="C287" s="7"/>
      <c r="D287" s="7"/>
      <c r="E287" s="7"/>
    </row>
    <row r="288" spans="1:5" ht="13.2" x14ac:dyDescent="0.25">
      <c r="A288" s="6"/>
      <c r="B288" s="7"/>
      <c r="C288" s="7"/>
      <c r="D288" s="7"/>
      <c r="E288" s="7"/>
    </row>
    <row r="289" spans="1:5" ht="13.2" x14ac:dyDescent="0.25">
      <c r="A289" s="6"/>
      <c r="B289" s="7"/>
      <c r="C289" s="7"/>
      <c r="D289" s="7"/>
      <c r="E289" s="7"/>
    </row>
    <row r="290" spans="1:5" ht="13.2" x14ac:dyDescent="0.25">
      <c r="A290" s="6"/>
      <c r="B290" s="7"/>
      <c r="C290" s="7"/>
      <c r="D290" s="7"/>
      <c r="E290" s="7"/>
    </row>
    <row r="291" spans="1:5" ht="13.2" x14ac:dyDescent="0.25">
      <c r="A291" s="6"/>
      <c r="B291" s="7"/>
      <c r="C291" s="7"/>
      <c r="D291" s="7"/>
      <c r="E291" s="7"/>
    </row>
    <row r="292" spans="1:5" ht="13.2" x14ac:dyDescent="0.25">
      <c r="A292" s="6"/>
      <c r="B292" s="7"/>
      <c r="C292" s="7"/>
      <c r="D292" s="7"/>
      <c r="E292" s="7"/>
    </row>
    <row r="293" spans="1:5" ht="13.2" x14ac:dyDescent="0.25">
      <c r="A293" s="6"/>
      <c r="B293" s="7"/>
      <c r="C293" s="7"/>
      <c r="D293" s="7"/>
      <c r="E293" s="7"/>
    </row>
    <row r="294" spans="1:5" ht="13.2" x14ac:dyDescent="0.25">
      <c r="A294" s="6"/>
      <c r="B294" s="7"/>
      <c r="C294" s="7"/>
      <c r="D294" s="7"/>
      <c r="E294" s="7"/>
    </row>
    <row r="295" spans="1:5" ht="13.2" x14ac:dyDescent="0.25">
      <c r="A295" s="6"/>
      <c r="B295" s="7"/>
      <c r="C295" s="7"/>
      <c r="D295" s="7"/>
      <c r="E295" s="7"/>
    </row>
    <row r="296" spans="1:5" ht="13.2" x14ac:dyDescent="0.25">
      <c r="A296" s="6"/>
      <c r="B296" s="7"/>
      <c r="C296" s="7"/>
      <c r="D296" s="7"/>
      <c r="E296" s="7"/>
    </row>
    <row r="297" spans="1:5" ht="13.2" x14ac:dyDescent="0.25">
      <c r="A297" s="6"/>
      <c r="B297" s="7"/>
      <c r="C297" s="7"/>
      <c r="D297" s="7"/>
      <c r="E297" s="7"/>
    </row>
    <row r="298" spans="1:5" ht="13.2" x14ac:dyDescent="0.25">
      <c r="A298" s="6"/>
      <c r="B298" s="7"/>
      <c r="C298" s="7"/>
      <c r="D298" s="7"/>
      <c r="E298" s="7"/>
    </row>
    <row r="299" spans="1:5" ht="13.2" x14ac:dyDescent="0.25">
      <c r="A299" s="6"/>
      <c r="B299" s="7"/>
      <c r="C299" s="7"/>
      <c r="D299" s="7"/>
      <c r="E299" s="7"/>
    </row>
    <row r="300" spans="1:5" ht="13.2" x14ac:dyDescent="0.25">
      <c r="A300" s="6"/>
      <c r="B300" s="7"/>
      <c r="C300" s="7"/>
      <c r="D300" s="7"/>
      <c r="E300" s="7"/>
    </row>
    <row r="301" spans="1:5" ht="13.2" x14ac:dyDescent="0.25">
      <c r="A301" s="6"/>
      <c r="B301" s="7"/>
      <c r="C301" s="7"/>
      <c r="D301" s="7"/>
      <c r="E301" s="7"/>
    </row>
    <row r="302" spans="1:5" ht="13.2" x14ac:dyDescent="0.25">
      <c r="A302" s="6"/>
      <c r="B302" s="7"/>
      <c r="C302" s="7"/>
      <c r="D302" s="7"/>
      <c r="E302" s="7"/>
    </row>
    <row r="303" spans="1:5" ht="13.2" x14ac:dyDescent="0.25">
      <c r="A303" s="6"/>
      <c r="B303" s="7"/>
      <c r="C303" s="7"/>
      <c r="D303" s="7"/>
      <c r="E303" s="7"/>
    </row>
    <row r="304" spans="1:5" ht="13.2" x14ac:dyDescent="0.25">
      <c r="A304" s="6"/>
      <c r="B304" s="7"/>
      <c r="C304" s="7"/>
      <c r="D304" s="7"/>
      <c r="E304" s="7"/>
    </row>
    <row r="305" spans="1:5" ht="13.2" x14ac:dyDescent="0.25">
      <c r="A305" s="6"/>
      <c r="B305" s="7"/>
      <c r="C305" s="7"/>
      <c r="D305" s="7"/>
      <c r="E305" s="7"/>
    </row>
    <row r="306" spans="1:5" ht="13.2" x14ac:dyDescent="0.25">
      <c r="A306" s="6"/>
      <c r="B306" s="7"/>
      <c r="C306" s="7"/>
      <c r="D306" s="7"/>
      <c r="E306" s="7"/>
    </row>
    <row r="307" spans="1:5" ht="13.2" x14ac:dyDescent="0.25">
      <c r="A307" s="6"/>
      <c r="B307" s="7"/>
      <c r="C307" s="7"/>
      <c r="D307" s="7"/>
      <c r="E307" s="7"/>
    </row>
    <row r="308" spans="1:5" ht="13.2" x14ac:dyDescent="0.25">
      <c r="A308" s="6"/>
      <c r="B308" s="7"/>
      <c r="C308" s="7"/>
      <c r="D308" s="7"/>
      <c r="E308" s="7"/>
    </row>
    <row r="309" spans="1:5" ht="13.2" x14ac:dyDescent="0.25">
      <c r="A309" s="6"/>
      <c r="B309" s="7"/>
      <c r="C309" s="7"/>
      <c r="D309" s="7"/>
      <c r="E309" s="7"/>
    </row>
    <row r="310" spans="1:5" ht="13.2" x14ac:dyDescent="0.25">
      <c r="A310" s="6"/>
      <c r="B310" s="7"/>
      <c r="C310" s="7"/>
      <c r="D310" s="7"/>
      <c r="E310" s="7"/>
    </row>
    <row r="311" spans="1:5" ht="13.2" x14ac:dyDescent="0.25">
      <c r="A311" s="6"/>
      <c r="B311" s="7"/>
      <c r="C311" s="7"/>
      <c r="D311" s="7"/>
      <c r="E311" s="7"/>
    </row>
    <row r="312" spans="1:5" ht="13.2" x14ac:dyDescent="0.25">
      <c r="A312" s="6"/>
      <c r="B312" s="7"/>
      <c r="C312" s="7"/>
      <c r="D312" s="7"/>
      <c r="E312" s="7"/>
    </row>
    <row r="313" spans="1:5" ht="13.2" x14ac:dyDescent="0.25">
      <c r="A313" s="6"/>
      <c r="B313" s="7"/>
      <c r="C313" s="7"/>
      <c r="D313" s="7"/>
      <c r="E313" s="7"/>
    </row>
    <row r="314" spans="1:5" ht="13.2" x14ac:dyDescent="0.25">
      <c r="A314" s="6"/>
      <c r="B314" s="7"/>
      <c r="C314" s="7"/>
      <c r="D314" s="7"/>
      <c r="E314" s="7"/>
    </row>
    <row r="315" spans="1:5" ht="13.2" x14ac:dyDescent="0.25">
      <c r="A315" s="6"/>
      <c r="B315" s="7"/>
      <c r="C315" s="7"/>
      <c r="D315" s="7"/>
      <c r="E315" s="7"/>
    </row>
    <row r="316" spans="1:5" ht="13.2" x14ac:dyDescent="0.25">
      <c r="A316" s="6"/>
      <c r="B316" s="7"/>
      <c r="C316" s="7"/>
      <c r="D316" s="7"/>
      <c r="E316" s="7"/>
    </row>
    <row r="317" spans="1:5" ht="13.2" x14ac:dyDescent="0.25">
      <c r="A317" s="6"/>
      <c r="B317" s="7"/>
      <c r="C317" s="7"/>
      <c r="D317" s="7"/>
      <c r="E317" s="7"/>
    </row>
    <row r="318" spans="1:5" ht="13.2" x14ac:dyDescent="0.25">
      <c r="A318" s="6"/>
      <c r="B318" s="7"/>
      <c r="C318" s="7"/>
      <c r="D318" s="7"/>
      <c r="E318" s="7"/>
    </row>
    <row r="319" spans="1:5" ht="13.2" x14ac:dyDescent="0.25">
      <c r="A319" s="6"/>
      <c r="B319" s="7"/>
      <c r="C319" s="7"/>
      <c r="D319" s="7"/>
      <c r="E319" s="7"/>
    </row>
    <row r="320" spans="1:5" ht="13.2" x14ac:dyDescent="0.25">
      <c r="A320" s="6"/>
      <c r="B320" s="7"/>
      <c r="C320" s="7"/>
      <c r="D320" s="7"/>
      <c r="E320" s="7"/>
    </row>
    <row r="321" spans="1:5" ht="13.2" x14ac:dyDescent="0.25">
      <c r="A321" s="6"/>
      <c r="B321" s="7"/>
      <c r="C321" s="7"/>
      <c r="D321" s="7"/>
      <c r="E321" s="7"/>
    </row>
    <row r="322" spans="1:5" ht="13.2" x14ac:dyDescent="0.25">
      <c r="A322" s="6"/>
      <c r="B322" s="7"/>
      <c r="C322" s="7"/>
      <c r="D322" s="7"/>
      <c r="E322" s="7"/>
    </row>
    <row r="323" spans="1:5" ht="13.2" x14ac:dyDescent="0.25">
      <c r="A323" s="6"/>
      <c r="B323" s="7"/>
      <c r="C323" s="7"/>
      <c r="D323" s="7"/>
      <c r="E323" s="7"/>
    </row>
    <row r="324" spans="1:5" ht="13.2" x14ac:dyDescent="0.25">
      <c r="A324" s="6"/>
      <c r="B324" s="7"/>
      <c r="C324" s="7"/>
      <c r="D324" s="7"/>
      <c r="E324" s="7"/>
    </row>
    <row r="325" spans="1:5" ht="13.2" x14ac:dyDescent="0.25">
      <c r="A325" s="6"/>
      <c r="B325" s="7"/>
      <c r="C325" s="7"/>
      <c r="D325" s="7"/>
      <c r="E325" s="7"/>
    </row>
    <row r="326" spans="1:5" ht="13.2" x14ac:dyDescent="0.25">
      <c r="A326" s="6"/>
      <c r="B326" s="7"/>
      <c r="C326" s="7"/>
      <c r="D326" s="7"/>
      <c r="E326" s="7"/>
    </row>
    <row r="327" spans="1:5" ht="13.2" x14ac:dyDescent="0.25">
      <c r="A327" s="6"/>
      <c r="B327" s="7"/>
      <c r="C327" s="7"/>
      <c r="D327" s="7"/>
      <c r="E327" s="7"/>
    </row>
    <row r="328" spans="1:5" ht="13.2" x14ac:dyDescent="0.25">
      <c r="A328" s="6"/>
      <c r="B328" s="7"/>
      <c r="C328" s="7"/>
      <c r="D328" s="7"/>
      <c r="E328" s="7"/>
    </row>
    <row r="329" spans="1:5" ht="13.2" x14ac:dyDescent="0.25">
      <c r="A329" s="6"/>
      <c r="B329" s="7"/>
      <c r="C329" s="7"/>
      <c r="D329" s="7"/>
      <c r="E329" s="7"/>
    </row>
    <row r="330" spans="1:5" ht="13.2" x14ac:dyDescent="0.25">
      <c r="A330" s="6"/>
      <c r="B330" s="7"/>
      <c r="C330" s="7"/>
      <c r="D330" s="7"/>
      <c r="E330" s="7"/>
    </row>
    <row r="331" spans="1:5" ht="13.2" x14ac:dyDescent="0.25">
      <c r="A331" s="6"/>
      <c r="B331" s="7"/>
      <c r="C331" s="7"/>
      <c r="D331" s="7"/>
      <c r="E331" s="7"/>
    </row>
    <row r="332" spans="1:5" ht="13.2" x14ac:dyDescent="0.25">
      <c r="A332" s="6"/>
      <c r="B332" s="7"/>
      <c r="C332" s="7"/>
      <c r="D332" s="7"/>
      <c r="E332" s="7"/>
    </row>
    <row r="333" spans="1:5" ht="13.2" x14ac:dyDescent="0.25">
      <c r="A333" s="6"/>
      <c r="B333" s="7"/>
      <c r="C333" s="7"/>
      <c r="D333" s="7"/>
      <c r="E333" s="7"/>
    </row>
    <row r="334" spans="1:5" ht="13.2" x14ac:dyDescent="0.25">
      <c r="A334" s="6"/>
      <c r="B334" s="7"/>
      <c r="C334" s="7"/>
      <c r="D334" s="7"/>
      <c r="E334" s="7"/>
    </row>
    <row r="335" spans="1:5" ht="13.2" x14ac:dyDescent="0.25">
      <c r="A335" s="6"/>
      <c r="B335" s="7"/>
      <c r="C335" s="7"/>
      <c r="D335" s="7"/>
      <c r="E335" s="7"/>
    </row>
    <row r="336" spans="1:5" ht="13.2" x14ac:dyDescent="0.25">
      <c r="A336" s="6"/>
      <c r="B336" s="7"/>
      <c r="C336" s="7"/>
      <c r="D336" s="7"/>
      <c r="E336" s="7"/>
    </row>
    <row r="337" spans="1:5" ht="13.2" x14ac:dyDescent="0.25">
      <c r="A337" s="6"/>
      <c r="B337" s="7"/>
      <c r="C337" s="7"/>
      <c r="D337" s="7"/>
      <c r="E337" s="7"/>
    </row>
    <row r="338" spans="1:5" ht="13.2" x14ac:dyDescent="0.25">
      <c r="A338" s="6"/>
      <c r="B338" s="7"/>
      <c r="C338" s="7"/>
      <c r="D338" s="7"/>
      <c r="E338" s="7"/>
    </row>
    <row r="339" spans="1:5" ht="13.2" x14ac:dyDescent="0.25">
      <c r="A339" s="6"/>
      <c r="B339" s="7"/>
      <c r="C339" s="7"/>
      <c r="D339" s="7"/>
      <c r="E339" s="7"/>
    </row>
    <row r="340" spans="1:5" ht="13.2" x14ac:dyDescent="0.25">
      <c r="A340" s="6"/>
      <c r="B340" s="7"/>
      <c r="C340" s="7"/>
      <c r="D340" s="7"/>
      <c r="E340" s="7"/>
    </row>
    <row r="341" spans="1:5" ht="13.2" x14ac:dyDescent="0.25">
      <c r="A341" s="6"/>
      <c r="B341" s="7"/>
      <c r="C341" s="7"/>
      <c r="D341" s="7"/>
      <c r="E341" s="7"/>
    </row>
    <row r="342" spans="1:5" ht="13.2" x14ac:dyDescent="0.25">
      <c r="A342" s="6"/>
      <c r="B342" s="7"/>
      <c r="C342" s="7"/>
      <c r="D342" s="7"/>
      <c r="E342" s="7"/>
    </row>
    <row r="343" spans="1:5" ht="13.2" x14ac:dyDescent="0.25">
      <c r="A343" s="6"/>
      <c r="B343" s="7"/>
      <c r="C343" s="7"/>
      <c r="D343" s="7"/>
      <c r="E343" s="7"/>
    </row>
    <row r="344" spans="1:5" ht="13.2" x14ac:dyDescent="0.25">
      <c r="A344" s="6"/>
      <c r="B344" s="7"/>
      <c r="C344" s="7"/>
      <c r="D344" s="7"/>
      <c r="E344" s="7"/>
    </row>
    <row r="345" spans="1:5" ht="13.2" x14ac:dyDescent="0.25">
      <c r="A345" s="6"/>
      <c r="B345" s="7"/>
      <c r="C345" s="7"/>
      <c r="D345" s="7"/>
      <c r="E345" s="7"/>
    </row>
    <row r="346" spans="1:5" ht="13.2" x14ac:dyDescent="0.25">
      <c r="A346" s="6"/>
      <c r="B346" s="7"/>
      <c r="C346" s="7"/>
      <c r="D346" s="7"/>
      <c r="E346" s="7"/>
    </row>
    <row r="347" spans="1:5" ht="13.2" x14ac:dyDescent="0.25">
      <c r="A347" s="6"/>
      <c r="B347" s="7"/>
      <c r="C347" s="7"/>
      <c r="D347" s="7"/>
      <c r="E347" s="7"/>
    </row>
    <row r="348" spans="1:5" ht="13.2" x14ac:dyDescent="0.25">
      <c r="A348" s="6"/>
      <c r="B348" s="7"/>
      <c r="C348" s="7"/>
      <c r="D348" s="7"/>
      <c r="E348" s="7"/>
    </row>
    <row r="349" spans="1:5" ht="13.2" x14ac:dyDescent="0.25">
      <c r="A349" s="6"/>
      <c r="B349" s="7"/>
      <c r="C349" s="7"/>
      <c r="D349" s="7"/>
      <c r="E349" s="7"/>
    </row>
    <row r="350" spans="1:5" ht="13.2" x14ac:dyDescent="0.25">
      <c r="A350" s="6"/>
      <c r="B350" s="7"/>
      <c r="C350" s="7"/>
      <c r="D350" s="7"/>
      <c r="E350" s="7"/>
    </row>
    <row r="351" spans="1:5" ht="13.2" x14ac:dyDescent="0.25">
      <c r="A351" s="6"/>
      <c r="B351" s="7"/>
      <c r="C351" s="7"/>
      <c r="D351" s="7"/>
      <c r="E351" s="7"/>
    </row>
    <row r="352" spans="1:5" ht="13.2" x14ac:dyDescent="0.25">
      <c r="A352" s="6"/>
      <c r="B352" s="7"/>
      <c r="C352" s="7"/>
      <c r="D352" s="7"/>
      <c r="E352" s="7"/>
    </row>
    <row r="353" spans="1:5" ht="13.2" x14ac:dyDescent="0.25">
      <c r="A353" s="6"/>
      <c r="B353" s="7"/>
      <c r="C353" s="7"/>
      <c r="D353" s="7"/>
      <c r="E353" s="7"/>
    </row>
    <row r="354" spans="1:5" ht="13.2" x14ac:dyDescent="0.25">
      <c r="A354" s="6"/>
      <c r="B354" s="7"/>
      <c r="C354" s="7"/>
      <c r="D354" s="7"/>
      <c r="E354" s="7"/>
    </row>
    <row r="355" spans="1:5" ht="13.2" x14ac:dyDescent="0.25">
      <c r="A355" s="6"/>
      <c r="B355" s="7"/>
      <c r="C355" s="7"/>
      <c r="D355" s="7"/>
      <c r="E355" s="7"/>
    </row>
    <row r="356" spans="1:5" ht="13.2" x14ac:dyDescent="0.25">
      <c r="A356" s="6"/>
      <c r="B356" s="7"/>
      <c r="C356" s="7"/>
      <c r="D356" s="7"/>
      <c r="E356" s="7"/>
    </row>
    <row r="357" spans="1:5" ht="13.2" x14ac:dyDescent="0.25">
      <c r="A357" s="6"/>
      <c r="B357" s="7"/>
      <c r="C357" s="7"/>
      <c r="D357" s="7"/>
      <c r="E357" s="7"/>
    </row>
    <row r="358" spans="1:5" ht="13.2" x14ac:dyDescent="0.25">
      <c r="A358" s="6"/>
      <c r="B358" s="7"/>
      <c r="C358" s="7"/>
      <c r="D358" s="7"/>
      <c r="E358" s="7"/>
    </row>
    <row r="359" spans="1:5" ht="13.2" x14ac:dyDescent="0.25">
      <c r="A359" s="6"/>
      <c r="B359" s="7"/>
      <c r="C359" s="7"/>
      <c r="D359" s="7"/>
      <c r="E359" s="7"/>
    </row>
    <row r="360" spans="1:5" ht="13.2" x14ac:dyDescent="0.25">
      <c r="A360" s="6"/>
      <c r="B360" s="7"/>
      <c r="C360" s="7"/>
      <c r="D360" s="7"/>
      <c r="E360" s="7"/>
    </row>
    <row r="361" spans="1:5" ht="13.2" x14ac:dyDescent="0.25">
      <c r="A361" s="6"/>
      <c r="B361" s="7"/>
      <c r="C361" s="7"/>
      <c r="D361" s="7"/>
      <c r="E361" s="7"/>
    </row>
    <row r="362" spans="1:5" ht="13.2" x14ac:dyDescent="0.25">
      <c r="A362" s="6"/>
      <c r="B362" s="7"/>
      <c r="C362" s="7"/>
      <c r="D362" s="7"/>
      <c r="E362" s="7"/>
    </row>
    <row r="363" spans="1:5" ht="13.2" x14ac:dyDescent="0.25">
      <c r="A363" s="6"/>
      <c r="B363" s="7"/>
      <c r="C363" s="7"/>
      <c r="D363" s="7"/>
      <c r="E363" s="7"/>
    </row>
    <row r="364" spans="1:5" ht="13.2" x14ac:dyDescent="0.25">
      <c r="A364" s="6"/>
      <c r="B364" s="7"/>
      <c r="C364" s="7"/>
      <c r="D364" s="7"/>
      <c r="E364" s="7"/>
    </row>
    <row r="365" spans="1:5" ht="13.2" x14ac:dyDescent="0.25">
      <c r="A365" s="6"/>
      <c r="B365" s="7"/>
      <c r="C365" s="7"/>
      <c r="D365" s="7"/>
      <c r="E365" s="7"/>
    </row>
    <row r="366" spans="1:5" ht="13.2" x14ac:dyDescent="0.25">
      <c r="A366" s="6"/>
      <c r="B366" s="7"/>
      <c r="C366" s="7"/>
      <c r="D366" s="7"/>
      <c r="E366" s="7"/>
    </row>
    <row r="367" spans="1:5" ht="13.2" x14ac:dyDescent="0.25">
      <c r="A367" s="6"/>
      <c r="B367" s="7"/>
      <c r="C367" s="7"/>
      <c r="D367" s="7"/>
      <c r="E367" s="7"/>
    </row>
    <row r="368" spans="1:5" ht="13.2" x14ac:dyDescent="0.25">
      <c r="A368" s="6"/>
      <c r="B368" s="7"/>
      <c r="C368" s="7"/>
      <c r="D368" s="7"/>
      <c r="E368" s="7"/>
    </row>
    <row r="369" spans="1:5" ht="13.2" x14ac:dyDescent="0.25">
      <c r="A369" s="6"/>
      <c r="B369" s="7"/>
      <c r="C369" s="7"/>
      <c r="D369" s="7"/>
      <c r="E369" s="7"/>
    </row>
    <row r="370" spans="1:5" ht="13.2" x14ac:dyDescent="0.25">
      <c r="A370" s="6"/>
      <c r="B370" s="7"/>
      <c r="C370" s="7"/>
      <c r="D370" s="7"/>
      <c r="E370" s="7"/>
    </row>
    <row r="371" spans="1:5" ht="13.2" x14ac:dyDescent="0.25">
      <c r="A371" s="6"/>
      <c r="B371" s="7"/>
      <c r="C371" s="7"/>
      <c r="D371" s="7"/>
      <c r="E371" s="7"/>
    </row>
    <row r="372" spans="1:5" ht="13.2" x14ac:dyDescent="0.25">
      <c r="A372" s="6"/>
      <c r="B372" s="7"/>
      <c r="C372" s="7"/>
      <c r="D372" s="7"/>
      <c r="E372" s="7"/>
    </row>
    <row r="373" spans="1:5" ht="13.2" x14ac:dyDescent="0.25">
      <c r="A373" s="6"/>
      <c r="B373" s="7"/>
      <c r="C373" s="7"/>
      <c r="D373" s="7"/>
      <c r="E373" s="7"/>
    </row>
    <row r="374" spans="1:5" ht="13.2" x14ac:dyDescent="0.25">
      <c r="A374" s="6"/>
      <c r="B374" s="7"/>
      <c r="C374" s="7"/>
      <c r="D374" s="7"/>
      <c r="E374" s="7"/>
    </row>
    <row r="375" spans="1:5" ht="13.2" x14ac:dyDescent="0.25">
      <c r="A375" s="6"/>
      <c r="B375" s="7"/>
      <c r="C375" s="7"/>
      <c r="D375" s="7"/>
      <c r="E375" s="7"/>
    </row>
    <row r="376" spans="1:5" ht="13.2" x14ac:dyDescent="0.25">
      <c r="A376" s="6"/>
      <c r="B376" s="7"/>
      <c r="C376" s="7"/>
      <c r="D376" s="7"/>
      <c r="E376" s="7"/>
    </row>
    <row r="377" spans="1:5" ht="13.2" x14ac:dyDescent="0.25">
      <c r="A377" s="6"/>
      <c r="B377" s="7"/>
      <c r="C377" s="7"/>
      <c r="D377" s="7"/>
      <c r="E377" s="7"/>
    </row>
    <row r="378" spans="1:5" ht="13.2" x14ac:dyDescent="0.25">
      <c r="A378" s="6"/>
      <c r="B378" s="7"/>
      <c r="C378" s="7"/>
      <c r="D378" s="7"/>
      <c r="E378" s="7"/>
    </row>
    <row r="379" spans="1:5" ht="13.2" x14ac:dyDescent="0.25">
      <c r="A379" s="6"/>
      <c r="B379" s="7"/>
      <c r="C379" s="7"/>
      <c r="D379" s="7"/>
      <c r="E379" s="7"/>
    </row>
    <row r="380" spans="1:5" ht="13.2" x14ac:dyDescent="0.25">
      <c r="A380" s="6"/>
      <c r="B380" s="7"/>
      <c r="C380" s="7"/>
      <c r="D380" s="7"/>
      <c r="E380" s="7"/>
    </row>
    <row r="381" spans="1:5" ht="13.2" x14ac:dyDescent="0.25">
      <c r="A381" s="6"/>
      <c r="B381" s="7"/>
      <c r="C381" s="7"/>
      <c r="D381" s="7"/>
      <c r="E381" s="7"/>
    </row>
    <row r="382" spans="1:5" ht="13.2" x14ac:dyDescent="0.25">
      <c r="A382" s="6"/>
      <c r="B382" s="7"/>
      <c r="C382" s="7"/>
      <c r="D382" s="7"/>
      <c r="E382" s="7"/>
    </row>
    <row r="383" spans="1:5" ht="13.2" x14ac:dyDescent="0.25">
      <c r="A383" s="6"/>
      <c r="B383" s="7"/>
      <c r="C383" s="7"/>
      <c r="D383" s="7"/>
      <c r="E383" s="7"/>
    </row>
    <row r="384" spans="1:5" ht="13.2" x14ac:dyDescent="0.25">
      <c r="A384" s="6"/>
      <c r="B384" s="7"/>
      <c r="C384" s="7"/>
      <c r="D384" s="7"/>
      <c r="E384" s="7"/>
    </row>
    <row r="385" spans="1:5" ht="13.2" x14ac:dyDescent="0.25">
      <c r="A385" s="6"/>
      <c r="B385" s="7"/>
      <c r="C385" s="7"/>
      <c r="D385" s="7"/>
      <c r="E385" s="7"/>
    </row>
    <row r="386" spans="1:5" ht="13.2" x14ac:dyDescent="0.25">
      <c r="A386" s="6"/>
      <c r="B386" s="7"/>
      <c r="C386" s="7"/>
      <c r="D386" s="7"/>
      <c r="E386" s="7"/>
    </row>
    <row r="387" spans="1:5" ht="13.2" x14ac:dyDescent="0.25">
      <c r="A387" s="6"/>
      <c r="B387" s="7"/>
      <c r="C387" s="7"/>
      <c r="D387" s="7"/>
      <c r="E387" s="7"/>
    </row>
    <row r="388" spans="1:5" ht="13.2" x14ac:dyDescent="0.25">
      <c r="A388" s="6"/>
      <c r="B388" s="7"/>
      <c r="C388" s="7"/>
      <c r="D388" s="7"/>
      <c r="E388" s="7"/>
    </row>
    <row r="389" spans="1:5" ht="13.2" x14ac:dyDescent="0.25">
      <c r="A389" s="6"/>
      <c r="B389" s="7"/>
      <c r="C389" s="7"/>
      <c r="D389" s="7"/>
      <c r="E389" s="7"/>
    </row>
    <row r="390" spans="1:5" ht="13.2" x14ac:dyDescent="0.25">
      <c r="A390" s="6"/>
      <c r="B390" s="7"/>
      <c r="C390" s="7"/>
      <c r="D390" s="7"/>
      <c r="E390" s="7"/>
    </row>
    <row r="391" spans="1:5" ht="13.2" x14ac:dyDescent="0.25">
      <c r="A391" s="6"/>
      <c r="B391" s="7"/>
      <c r="C391" s="7"/>
      <c r="D391" s="7"/>
      <c r="E391" s="7"/>
    </row>
    <row r="392" spans="1:5" ht="13.2" x14ac:dyDescent="0.25">
      <c r="A392" s="6"/>
      <c r="B392" s="7"/>
      <c r="C392" s="7"/>
      <c r="D392" s="7"/>
      <c r="E392" s="7"/>
    </row>
    <row r="393" spans="1:5" ht="13.2" x14ac:dyDescent="0.25">
      <c r="A393" s="6"/>
      <c r="B393" s="7"/>
      <c r="C393" s="7"/>
      <c r="D393" s="7"/>
      <c r="E393" s="7"/>
    </row>
    <row r="394" spans="1:5" ht="13.2" x14ac:dyDescent="0.25">
      <c r="A394" s="6"/>
      <c r="B394" s="7"/>
      <c r="C394" s="7"/>
      <c r="D394" s="7"/>
      <c r="E394" s="7"/>
    </row>
    <row r="395" spans="1:5" ht="13.2" x14ac:dyDescent="0.25">
      <c r="A395" s="6"/>
      <c r="B395" s="7"/>
      <c r="C395" s="7"/>
      <c r="D395" s="7"/>
      <c r="E395" s="7"/>
    </row>
    <row r="396" spans="1:5" ht="13.2" x14ac:dyDescent="0.25">
      <c r="A396" s="6"/>
      <c r="B396" s="7"/>
      <c r="C396" s="7"/>
      <c r="D396" s="7"/>
      <c r="E396" s="7"/>
    </row>
    <row r="397" spans="1:5" ht="13.2" x14ac:dyDescent="0.25">
      <c r="A397" s="6"/>
      <c r="B397" s="7"/>
      <c r="C397" s="7"/>
      <c r="D397" s="7"/>
      <c r="E397" s="7"/>
    </row>
    <row r="398" spans="1:5" ht="13.2" x14ac:dyDescent="0.25">
      <c r="A398" s="6"/>
      <c r="B398" s="7"/>
      <c r="C398" s="7"/>
      <c r="D398" s="7"/>
      <c r="E398" s="7"/>
    </row>
    <row r="399" spans="1:5" ht="13.2" x14ac:dyDescent="0.25">
      <c r="A399" s="6"/>
      <c r="B399" s="7"/>
      <c r="C399" s="7"/>
      <c r="D399" s="7"/>
      <c r="E399" s="7"/>
    </row>
    <row r="400" spans="1:5" ht="13.2" x14ac:dyDescent="0.25">
      <c r="A400" s="6"/>
      <c r="B400" s="7"/>
      <c r="C400" s="7"/>
      <c r="D400" s="7"/>
      <c r="E400" s="7"/>
    </row>
    <row r="401" spans="1:5" ht="13.2" x14ac:dyDescent="0.25">
      <c r="A401" s="6"/>
      <c r="B401" s="7"/>
      <c r="C401" s="7"/>
      <c r="D401" s="7"/>
      <c r="E401" s="7"/>
    </row>
    <row r="402" spans="1:5" ht="13.2" x14ac:dyDescent="0.25">
      <c r="A402" s="6"/>
      <c r="B402" s="7"/>
      <c r="C402" s="7"/>
      <c r="D402" s="7"/>
      <c r="E402" s="7"/>
    </row>
    <row r="403" spans="1:5" ht="13.2" x14ac:dyDescent="0.25">
      <c r="A403" s="6"/>
      <c r="B403" s="7"/>
      <c r="C403" s="7"/>
      <c r="D403" s="7"/>
      <c r="E403" s="7"/>
    </row>
    <row r="404" spans="1:5" ht="13.2" x14ac:dyDescent="0.25">
      <c r="A404" s="6"/>
      <c r="B404" s="7"/>
      <c r="C404" s="7"/>
      <c r="D404" s="7"/>
      <c r="E404" s="7"/>
    </row>
    <row r="405" spans="1:5" ht="13.2" x14ac:dyDescent="0.25">
      <c r="A405" s="6"/>
      <c r="B405" s="7"/>
      <c r="C405" s="7"/>
      <c r="D405" s="7"/>
      <c r="E405" s="7"/>
    </row>
    <row r="406" spans="1:5" ht="13.2" x14ac:dyDescent="0.25">
      <c r="A406" s="6"/>
      <c r="B406" s="7"/>
      <c r="C406" s="7"/>
      <c r="D406" s="7"/>
      <c r="E406" s="7"/>
    </row>
    <row r="407" spans="1:5" ht="13.2" x14ac:dyDescent="0.25">
      <c r="A407" s="6"/>
      <c r="B407" s="7"/>
      <c r="C407" s="7"/>
      <c r="D407" s="7"/>
      <c r="E407" s="7"/>
    </row>
    <row r="408" spans="1:5" ht="13.2" x14ac:dyDescent="0.25">
      <c r="A408" s="6"/>
      <c r="B408" s="7"/>
      <c r="C408" s="7"/>
      <c r="D408" s="7"/>
      <c r="E408" s="7"/>
    </row>
    <row r="409" spans="1:5" ht="13.2" x14ac:dyDescent="0.25">
      <c r="A409" s="6"/>
      <c r="B409" s="7"/>
      <c r="C409" s="7"/>
      <c r="D409" s="7"/>
      <c r="E409" s="7"/>
    </row>
    <row r="410" spans="1:5" ht="13.2" x14ac:dyDescent="0.25">
      <c r="A410" s="6"/>
      <c r="B410" s="7"/>
      <c r="C410" s="7"/>
      <c r="D410" s="7"/>
      <c r="E410" s="7"/>
    </row>
    <row r="411" spans="1:5" ht="13.2" x14ac:dyDescent="0.25">
      <c r="A411" s="6"/>
      <c r="B411" s="7"/>
      <c r="C411" s="7"/>
      <c r="D411" s="7"/>
      <c r="E411" s="7"/>
    </row>
    <row r="412" spans="1:5" ht="13.2" x14ac:dyDescent="0.25">
      <c r="A412" s="6"/>
      <c r="B412" s="7"/>
      <c r="C412" s="7"/>
      <c r="D412" s="7"/>
      <c r="E412" s="7"/>
    </row>
    <row r="413" spans="1:5" ht="13.2" x14ac:dyDescent="0.25">
      <c r="A413" s="6"/>
      <c r="B413" s="7"/>
      <c r="C413" s="7"/>
      <c r="D413" s="7"/>
      <c r="E413" s="7"/>
    </row>
    <row r="414" spans="1:5" ht="13.2" x14ac:dyDescent="0.25">
      <c r="A414" s="6"/>
      <c r="B414" s="7"/>
      <c r="C414" s="7"/>
      <c r="D414" s="7"/>
      <c r="E414" s="7"/>
    </row>
    <row r="415" spans="1:5" ht="13.2" x14ac:dyDescent="0.25">
      <c r="A415" s="6"/>
      <c r="B415" s="7"/>
      <c r="C415" s="7"/>
      <c r="D415" s="7"/>
      <c r="E415" s="7"/>
    </row>
    <row r="416" spans="1:5" ht="13.2" x14ac:dyDescent="0.25">
      <c r="A416" s="6"/>
      <c r="B416" s="7"/>
      <c r="C416" s="7"/>
      <c r="D416" s="7"/>
      <c r="E416" s="7"/>
    </row>
    <row r="417" spans="1:5" ht="13.2" x14ac:dyDescent="0.25">
      <c r="A417" s="6"/>
      <c r="B417" s="7"/>
      <c r="C417" s="7"/>
      <c r="D417" s="7"/>
      <c r="E417" s="7"/>
    </row>
    <row r="418" spans="1:5" ht="13.2" x14ac:dyDescent="0.25">
      <c r="A418" s="6"/>
      <c r="B418" s="7"/>
      <c r="C418" s="7"/>
      <c r="D418" s="7"/>
      <c r="E418" s="7"/>
    </row>
    <row r="419" spans="1:5" ht="13.2" x14ac:dyDescent="0.25">
      <c r="A419" s="6"/>
      <c r="B419" s="7"/>
      <c r="C419" s="7"/>
      <c r="D419" s="7"/>
      <c r="E419" s="7"/>
    </row>
    <row r="420" spans="1:5" ht="13.2" x14ac:dyDescent="0.25">
      <c r="A420" s="6"/>
      <c r="B420" s="7"/>
      <c r="C420" s="7"/>
      <c r="D420" s="7"/>
      <c r="E420" s="7"/>
    </row>
    <row r="421" spans="1:5" ht="13.2" x14ac:dyDescent="0.25">
      <c r="A421" s="6"/>
      <c r="B421" s="7"/>
      <c r="C421" s="7"/>
      <c r="D421" s="7"/>
      <c r="E421" s="7"/>
    </row>
    <row r="422" spans="1:5" ht="13.2" x14ac:dyDescent="0.25">
      <c r="A422" s="6"/>
      <c r="B422" s="7"/>
      <c r="C422" s="7"/>
      <c r="D422" s="7"/>
      <c r="E422" s="7"/>
    </row>
    <row r="423" spans="1:5" ht="13.2" x14ac:dyDescent="0.25">
      <c r="A423" s="6"/>
      <c r="B423" s="7"/>
      <c r="C423" s="7"/>
      <c r="D423" s="7"/>
      <c r="E423" s="7"/>
    </row>
    <row r="424" spans="1:5" ht="13.2" x14ac:dyDescent="0.25">
      <c r="A424" s="6"/>
      <c r="B424" s="7"/>
      <c r="C424" s="7"/>
      <c r="D424" s="7"/>
      <c r="E424" s="7"/>
    </row>
    <row r="425" spans="1:5" ht="13.2" x14ac:dyDescent="0.25">
      <c r="A425" s="6"/>
      <c r="B425" s="7"/>
      <c r="C425" s="7"/>
      <c r="D425" s="7"/>
      <c r="E425" s="7"/>
    </row>
    <row r="426" spans="1:5" ht="13.2" x14ac:dyDescent="0.25">
      <c r="A426" s="6"/>
      <c r="B426" s="7"/>
      <c r="C426" s="7"/>
      <c r="D426" s="7"/>
      <c r="E426" s="7"/>
    </row>
    <row r="427" spans="1:5" ht="13.2" x14ac:dyDescent="0.25">
      <c r="A427" s="6"/>
      <c r="B427" s="7"/>
      <c r="C427" s="7"/>
      <c r="D427" s="7"/>
      <c r="E427" s="7"/>
    </row>
    <row r="428" spans="1:5" ht="13.2" x14ac:dyDescent="0.25">
      <c r="A428" s="6"/>
      <c r="B428" s="7"/>
      <c r="C428" s="7"/>
      <c r="D428" s="7"/>
      <c r="E428" s="7"/>
    </row>
    <row r="429" spans="1:5" ht="13.2" x14ac:dyDescent="0.25">
      <c r="A429" s="6"/>
      <c r="B429" s="7"/>
      <c r="C429" s="7"/>
      <c r="D429" s="7"/>
      <c r="E429" s="7"/>
    </row>
    <row r="430" spans="1:5" ht="13.2" x14ac:dyDescent="0.25">
      <c r="A430" s="6"/>
      <c r="B430" s="7"/>
      <c r="C430" s="7"/>
      <c r="D430" s="7"/>
      <c r="E430" s="7"/>
    </row>
    <row r="431" spans="1:5" ht="13.2" x14ac:dyDescent="0.25">
      <c r="A431" s="6"/>
      <c r="B431" s="7"/>
      <c r="C431" s="7"/>
      <c r="D431" s="7"/>
      <c r="E431" s="7"/>
    </row>
    <row r="432" spans="1:5" ht="13.2" x14ac:dyDescent="0.25">
      <c r="A432" s="6"/>
      <c r="B432" s="7"/>
      <c r="C432" s="7"/>
      <c r="D432" s="7"/>
      <c r="E432" s="7"/>
    </row>
    <row r="433" spans="1:5" ht="13.2" x14ac:dyDescent="0.25">
      <c r="A433" s="6"/>
      <c r="B433" s="7"/>
      <c r="C433" s="7"/>
      <c r="D433" s="7"/>
      <c r="E433" s="7"/>
    </row>
    <row r="434" spans="1:5" ht="13.2" x14ac:dyDescent="0.25">
      <c r="A434" s="6"/>
      <c r="B434" s="7"/>
      <c r="C434" s="7"/>
      <c r="D434" s="7"/>
      <c r="E434" s="7"/>
    </row>
    <row r="435" spans="1:5" ht="13.2" x14ac:dyDescent="0.25">
      <c r="A435" s="6"/>
      <c r="B435" s="7"/>
      <c r="C435" s="7"/>
      <c r="D435" s="7"/>
      <c r="E435" s="7"/>
    </row>
    <row r="436" spans="1:5" ht="13.2" x14ac:dyDescent="0.25">
      <c r="A436" s="6"/>
      <c r="B436" s="7"/>
      <c r="C436" s="7"/>
      <c r="D436" s="7"/>
      <c r="E436" s="7"/>
    </row>
    <row r="437" spans="1:5" ht="13.2" x14ac:dyDescent="0.25">
      <c r="A437" s="6"/>
      <c r="B437" s="7"/>
      <c r="C437" s="7"/>
      <c r="D437" s="7"/>
      <c r="E437" s="7"/>
    </row>
    <row r="438" spans="1:5" ht="13.2" x14ac:dyDescent="0.25">
      <c r="A438" s="6"/>
      <c r="B438" s="7"/>
      <c r="C438" s="7"/>
      <c r="D438" s="7"/>
      <c r="E438" s="7"/>
    </row>
    <row r="439" spans="1:5" ht="13.2" x14ac:dyDescent="0.25">
      <c r="A439" s="6"/>
      <c r="B439" s="7"/>
      <c r="C439" s="7"/>
      <c r="D439" s="7"/>
      <c r="E439" s="7"/>
    </row>
    <row r="440" spans="1:5" ht="13.2" x14ac:dyDescent="0.25">
      <c r="A440" s="6"/>
      <c r="B440" s="7"/>
      <c r="C440" s="7"/>
      <c r="D440" s="7"/>
      <c r="E440" s="7"/>
    </row>
    <row r="441" spans="1:5" ht="13.2" x14ac:dyDescent="0.25">
      <c r="A441" s="6"/>
      <c r="B441" s="7"/>
      <c r="C441" s="7"/>
      <c r="D441" s="7"/>
      <c r="E441" s="7"/>
    </row>
    <row r="442" spans="1:5" ht="13.2" x14ac:dyDescent="0.25">
      <c r="A442" s="6"/>
      <c r="B442" s="7"/>
      <c r="C442" s="7"/>
      <c r="D442" s="7"/>
      <c r="E442" s="7"/>
    </row>
    <row r="443" spans="1:5" ht="13.2" x14ac:dyDescent="0.25">
      <c r="A443" s="6"/>
      <c r="B443" s="7"/>
      <c r="C443" s="7"/>
      <c r="D443" s="7"/>
      <c r="E443" s="7"/>
    </row>
    <row r="444" spans="1:5" ht="13.2" x14ac:dyDescent="0.25">
      <c r="A444" s="6"/>
      <c r="B444" s="7"/>
      <c r="C444" s="7"/>
      <c r="D444" s="7"/>
      <c r="E444" s="7"/>
    </row>
    <row r="445" spans="1:5" ht="13.2" x14ac:dyDescent="0.25">
      <c r="A445" s="6"/>
      <c r="B445" s="7"/>
      <c r="C445" s="7"/>
      <c r="D445" s="7"/>
      <c r="E445" s="7"/>
    </row>
    <row r="446" spans="1:5" ht="13.2" x14ac:dyDescent="0.25">
      <c r="A446" s="6"/>
      <c r="B446" s="7"/>
      <c r="C446" s="7"/>
      <c r="D446" s="7"/>
      <c r="E446" s="7"/>
    </row>
    <row r="447" spans="1:5" ht="13.2" x14ac:dyDescent="0.25">
      <c r="A447" s="6"/>
      <c r="B447" s="7"/>
      <c r="C447" s="7"/>
      <c r="D447" s="7"/>
      <c r="E447" s="7"/>
    </row>
    <row r="448" spans="1:5" ht="13.2" x14ac:dyDescent="0.25">
      <c r="A448" s="6"/>
      <c r="B448" s="7"/>
      <c r="C448" s="7"/>
      <c r="D448" s="7"/>
      <c r="E448" s="7"/>
    </row>
    <row r="449" spans="1:5" ht="13.2" x14ac:dyDescent="0.25">
      <c r="A449" s="6"/>
      <c r="B449" s="7"/>
      <c r="C449" s="7"/>
      <c r="D449" s="7"/>
      <c r="E449" s="7"/>
    </row>
    <row r="450" spans="1:5" ht="13.2" x14ac:dyDescent="0.25">
      <c r="A450" s="6"/>
      <c r="B450" s="7"/>
      <c r="C450" s="7"/>
      <c r="D450" s="7"/>
      <c r="E450" s="7"/>
    </row>
    <row r="451" spans="1:5" ht="13.2" x14ac:dyDescent="0.25">
      <c r="A451" s="6"/>
      <c r="B451" s="7"/>
      <c r="C451" s="7"/>
      <c r="D451" s="7"/>
      <c r="E451" s="7"/>
    </row>
    <row r="452" spans="1:5" ht="13.2" x14ac:dyDescent="0.25">
      <c r="A452" s="6"/>
      <c r="B452" s="7"/>
      <c r="C452" s="7"/>
      <c r="D452" s="7"/>
      <c r="E452" s="7"/>
    </row>
    <row r="453" spans="1:5" ht="13.2" x14ac:dyDescent="0.25">
      <c r="A453" s="6"/>
      <c r="B453" s="7"/>
      <c r="C453" s="7"/>
      <c r="D453" s="7"/>
      <c r="E453" s="7"/>
    </row>
    <row r="454" spans="1:5" ht="13.2" x14ac:dyDescent="0.25">
      <c r="A454" s="6"/>
      <c r="B454" s="7"/>
      <c r="C454" s="7"/>
      <c r="D454" s="7"/>
      <c r="E454" s="7"/>
    </row>
    <row r="455" spans="1:5" ht="13.2" x14ac:dyDescent="0.25">
      <c r="A455" s="6"/>
      <c r="B455" s="7"/>
      <c r="C455" s="7"/>
      <c r="D455" s="7"/>
      <c r="E455" s="7"/>
    </row>
    <row r="456" spans="1:5" ht="13.2" x14ac:dyDescent="0.25">
      <c r="A456" s="6"/>
      <c r="B456" s="7"/>
      <c r="C456" s="7"/>
      <c r="D456" s="7"/>
      <c r="E456" s="7"/>
    </row>
    <row r="457" spans="1:5" ht="13.2" x14ac:dyDescent="0.25">
      <c r="A457" s="6"/>
      <c r="B457" s="7"/>
      <c r="C457" s="7"/>
      <c r="D457" s="7"/>
      <c r="E457" s="7"/>
    </row>
    <row r="458" spans="1:5" ht="13.2" x14ac:dyDescent="0.25">
      <c r="A458" s="6"/>
      <c r="B458" s="7"/>
      <c r="C458" s="7"/>
      <c r="D458" s="7"/>
      <c r="E458" s="7"/>
    </row>
    <row r="459" spans="1:5" ht="13.2" x14ac:dyDescent="0.25">
      <c r="A459" s="6"/>
      <c r="B459" s="7"/>
      <c r="C459" s="7"/>
      <c r="D459" s="7"/>
      <c r="E459" s="7"/>
    </row>
    <row r="460" spans="1:5" ht="13.2" x14ac:dyDescent="0.25">
      <c r="A460" s="6"/>
      <c r="B460" s="7"/>
      <c r="C460" s="7"/>
      <c r="D460" s="7"/>
      <c r="E460" s="7"/>
    </row>
    <row r="461" spans="1:5" ht="13.2" x14ac:dyDescent="0.25">
      <c r="A461" s="6"/>
      <c r="B461" s="7"/>
      <c r="C461" s="7"/>
      <c r="D461" s="7"/>
      <c r="E461" s="7"/>
    </row>
    <row r="462" spans="1:5" ht="13.2" x14ac:dyDescent="0.25">
      <c r="A462" s="6"/>
      <c r="B462" s="7"/>
      <c r="C462" s="7"/>
      <c r="D462" s="7"/>
      <c r="E462" s="7"/>
    </row>
    <row r="463" spans="1:5" ht="13.2" x14ac:dyDescent="0.25">
      <c r="A463" s="6"/>
      <c r="B463" s="7"/>
      <c r="C463" s="7"/>
      <c r="D463" s="7"/>
      <c r="E463" s="7"/>
    </row>
    <row r="464" spans="1:5" ht="13.2" x14ac:dyDescent="0.25">
      <c r="A464" s="6"/>
      <c r="B464" s="7"/>
      <c r="C464" s="7"/>
      <c r="D464" s="7"/>
      <c r="E464" s="7"/>
    </row>
    <row r="465" spans="1:5" ht="13.2" x14ac:dyDescent="0.25">
      <c r="A465" s="6"/>
      <c r="B465" s="7"/>
      <c r="C465" s="7"/>
      <c r="D465" s="7"/>
      <c r="E465" s="7"/>
    </row>
    <row r="466" spans="1:5" ht="13.2" x14ac:dyDescent="0.25">
      <c r="A466" s="6"/>
      <c r="B466" s="7"/>
      <c r="C466" s="7"/>
      <c r="D466" s="7"/>
      <c r="E466" s="7"/>
    </row>
    <row r="467" spans="1:5" ht="13.2" x14ac:dyDescent="0.25">
      <c r="A467" s="6"/>
      <c r="B467" s="7"/>
      <c r="C467" s="7"/>
      <c r="D467" s="7"/>
      <c r="E467" s="7"/>
    </row>
    <row r="468" spans="1:5" ht="13.2" x14ac:dyDescent="0.25">
      <c r="A468" s="6"/>
      <c r="B468" s="7"/>
      <c r="C468" s="7"/>
      <c r="D468" s="7"/>
      <c r="E468" s="7"/>
    </row>
    <row r="469" spans="1:5" ht="13.2" x14ac:dyDescent="0.25">
      <c r="A469" s="6"/>
      <c r="B469" s="7"/>
      <c r="C469" s="7"/>
      <c r="D469" s="7"/>
      <c r="E469" s="7"/>
    </row>
    <row r="470" spans="1:5" ht="13.2" x14ac:dyDescent="0.25">
      <c r="A470" s="6"/>
      <c r="B470" s="7"/>
      <c r="C470" s="7"/>
      <c r="D470" s="7"/>
      <c r="E470" s="7"/>
    </row>
    <row r="471" spans="1:5" ht="13.2" x14ac:dyDescent="0.25">
      <c r="A471" s="6"/>
      <c r="B471" s="7"/>
      <c r="C471" s="7"/>
      <c r="D471" s="7"/>
      <c r="E471" s="7"/>
    </row>
    <row r="472" spans="1:5" ht="13.2" x14ac:dyDescent="0.25">
      <c r="A472" s="6"/>
      <c r="B472" s="7"/>
      <c r="C472" s="7"/>
      <c r="D472" s="7"/>
      <c r="E472" s="7"/>
    </row>
    <row r="473" spans="1:5" ht="13.2" x14ac:dyDescent="0.25">
      <c r="A473" s="6"/>
      <c r="B473" s="7"/>
      <c r="C473" s="7"/>
      <c r="D473" s="7"/>
      <c r="E473" s="7"/>
    </row>
    <row r="474" spans="1:5" ht="13.2" x14ac:dyDescent="0.25">
      <c r="A474" s="6"/>
      <c r="B474" s="7"/>
      <c r="C474" s="7"/>
      <c r="D474" s="7"/>
      <c r="E474" s="7"/>
    </row>
    <row r="475" spans="1:5" ht="13.2" x14ac:dyDescent="0.25">
      <c r="A475" s="6"/>
      <c r="B475" s="7"/>
      <c r="C475" s="7"/>
      <c r="D475" s="7"/>
      <c r="E475" s="7"/>
    </row>
    <row r="476" spans="1:5" ht="13.2" x14ac:dyDescent="0.25">
      <c r="A476" s="6"/>
      <c r="B476" s="7"/>
      <c r="C476" s="7"/>
      <c r="D476" s="7"/>
      <c r="E476" s="7"/>
    </row>
    <row r="477" spans="1:5" ht="13.2" x14ac:dyDescent="0.25">
      <c r="A477" s="6"/>
      <c r="B477" s="7"/>
      <c r="C477" s="7"/>
      <c r="D477" s="7"/>
      <c r="E477" s="7"/>
    </row>
    <row r="478" spans="1:5" ht="13.2" x14ac:dyDescent="0.25">
      <c r="A478" s="6"/>
      <c r="B478" s="7"/>
      <c r="C478" s="7"/>
      <c r="D478" s="7"/>
      <c r="E478" s="7"/>
    </row>
    <row r="479" spans="1:5" ht="13.2" x14ac:dyDescent="0.25">
      <c r="A479" s="6"/>
      <c r="B479" s="7"/>
      <c r="C479" s="7"/>
      <c r="D479" s="7"/>
      <c r="E479" s="7"/>
    </row>
    <row r="480" spans="1:5" ht="13.2" x14ac:dyDescent="0.25">
      <c r="A480" s="6"/>
      <c r="B480" s="7"/>
      <c r="C480" s="7"/>
      <c r="D480" s="7"/>
      <c r="E480" s="7"/>
    </row>
    <row r="481" spans="1:5" ht="13.2" x14ac:dyDescent="0.25">
      <c r="A481" s="6"/>
      <c r="B481" s="7"/>
      <c r="C481" s="7"/>
      <c r="D481" s="7"/>
      <c r="E481" s="7"/>
    </row>
    <row r="482" spans="1:5" ht="13.2" x14ac:dyDescent="0.25">
      <c r="A482" s="6"/>
      <c r="B482" s="7"/>
      <c r="C482" s="7"/>
      <c r="D482" s="7"/>
      <c r="E482" s="7"/>
    </row>
    <row r="483" spans="1:5" ht="13.2" x14ac:dyDescent="0.25">
      <c r="A483" s="6"/>
      <c r="B483" s="7"/>
      <c r="C483" s="7"/>
      <c r="D483" s="7"/>
      <c r="E483" s="7"/>
    </row>
    <row r="484" spans="1:5" ht="13.2" x14ac:dyDescent="0.25">
      <c r="A484" s="6"/>
      <c r="B484" s="7"/>
      <c r="C484" s="7"/>
      <c r="D484" s="7"/>
      <c r="E484" s="7"/>
    </row>
    <row r="485" spans="1:5" ht="13.2" x14ac:dyDescent="0.25">
      <c r="A485" s="6"/>
      <c r="B485" s="7"/>
      <c r="C485" s="7"/>
      <c r="D485" s="7"/>
      <c r="E485" s="7"/>
    </row>
    <row r="486" spans="1:5" ht="13.2" x14ac:dyDescent="0.25">
      <c r="A486" s="6"/>
      <c r="B486" s="7"/>
      <c r="C486" s="7"/>
      <c r="D486" s="7"/>
      <c r="E486" s="7"/>
    </row>
    <row r="487" spans="1:5" ht="13.2" x14ac:dyDescent="0.25">
      <c r="A487" s="6"/>
      <c r="B487" s="7"/>
      <c r="C487" s="7"/>
      <c r="D487" s="7"/>
      <c r="E487" s="7"/>
    </row>
    <row r="488" spans="1:5" ht="13.2" x14ac:dyDescent="0.25">
      <c r="A488" s="6"/>
      <c r="B488" s="7"/>
      <c r="C488" s="7"/>
      <c r="D488" s="7"/>
      <c r="E488" s="7"/>
    </row>
    <row r="489" spans="1:5" ht="13.2" x14ac:dyDescent="0.25">
      <c r="A489" s="6"/>
      <c r="B489" s="7"/>
      <c r="C489" s="7"/>
      <c r="D489" s="7"/>
      <c r="E489" s="7"/>
    </row>
    <row r="490" spans="1:5" ht="13.2" x14ac:dyDescent="0.25">
      <c r="A490" s="6"/>
      <c r="B490" s="7"/>
      <c r="C490" s="7"/>
      <c r="D490" s="7"/>
      <c r="E490" s="7"/>
    </row>
    <row r="491" spans="1:5" ht="13.2" x14ac:dyDescent="0.25">
      <c r="A491" s="6"/>
      <c r="B491" s="7"/>
      <c r="C491" s="7"/>
      <c r="D491" s="7"/>
      <c r="E491" s="7"/>
    </row>
    <row r="492" spans="1:5" ht="13.2" x14ac:dyDescent="0.25">
      <c r="A492" s="6"/>
      <c r="B492" s="7"/>
      <c r="C492" s="7"/>
      <c r="D492" s="7"/>
      <c r="E492" s="7"/>
    </row>
    <row r="493" spans="1:5" ht="13.2" x14ac:dyDescent="0.25">
      <c r="A493" s="6"/>
      <c r="B493" s="7"/>
      <c r="C493" s="7"/>
      <c r="D493" s="7"/>
      <c r="E493" s="7"/>
    </row>
    <row r="494" spans="1:5" ht="13.2" x14ac:dyDescent="0.25">
      <c r="A494" s="6"/>
      <c r="B494" s="7"/>
      <c r="C494" s="7"/>
      <c r="D494" s="7"/>
      <c r="E494" s="7"/>
    </row>
    <row r="495" spans="1:5" ht="13.2" x14ac:dyDescent="0.25">
      <c r="A495" s="6"/>
      <c r="B495" s="7"/>
      <c r="C495" s="7"/>
      <c r="D495" s="7"/>
      <c r="E495" s="7"/>
    </row>
    <row r="496" spans="1:5" ht="13.2" x14ac:dyDescent="0.25">
      <c r="A496" s="6"/>
      <c r="B496" s="7"/>
      <c r="C496" s="7"/>
      <c r="D496" s="7"/>
      <c r="E496" s="7"/>
    </row>
    <row r="497" spans="1:5" ht="13.2" x14ac:dyDescent="0.25">
      <c r="A497" s="6"/>
      <c r="B497" s="7"/>
      <c r="C497" s="7"/>
      <c r="D497" s="7"/>
      <c r="E497" s="7"/>
    </row>
    <row r="498" spans="1:5" ht="13.2" x14ac:dyDescent="0.25">
      <c r="A498" s="6"/>
      <c r="B498" s="7"/>
      <c r="C498" s="7"/>
      <c r="D498" s="7"/>
      <c r="E498" s="7"/>
    </row>
    <row r="499" spans="1:5" ht="13.2" x14ac:dyDescent="0.25">
      <c r="A499" s="6"/>
      <c r="B499" s="7"/>
      <c r="C499" s="7"/>
      <c r="D499" s="7"/>
      <c r="E499" s="7"/>
    </row>
    <row r="500" spans="1:5" ht="13.2" x14ac:dyDescent="0.25">
      <c r="A500" s="6"/>
      <c r="B500" s="7"/>
      <c r="C500" s="7"/>
      <c r="D500" s="7"/>
      <c r="E500" s="7"/>
    </row>
    <row r="501" spans="1:5" ht="13.2" x14ac:dyDescent="0.25">
      <c r="A501" s="6"/>
      <c r="B501" s="7"/>
      <c r="C501" s="7"/>
      <c r="D501" s="7"/>
      <c r="E501" s="7"/>
    </row>
    <row r="502" spans="1:5" ht="13.2" x14ac:dyDescent="0.25">
      <c r="A502" s="6"/>
      <c r="B502" s="7"/>
      <c r="C502" s="7"/>
      <c r="D502" s="7"/>
      <c r="E502" s="7"/>
    </row>
    <row r="503" spans="1:5" ht="13.2" x14ac:dyDescent="0.25">
      <c r="A503" s="6"/>
      <c r="B503" s="7"/>
      <c r="C503" s="7"/>
      <c r="D503" s="7"/>
      <c r="E503" s="7"/>
    </row>
    <row r="504" spans="1:5" ht="13.2" x14ac:dyDescent="0.25">
      <c r="A504" s="6"/>
      <c r="B504" s="7"/>
      <c r="C504" s="7"/>
      <c r="D504" s="7"/>
      <c r="E504" s="7"/>
    </row>
    <row r="505" spans="1:5" ht="13.2" x14ac:dyDescent="0.25">
      <c r="A505" s="6"/>
      <c r="B505" s="7"/>
      <c r="C505" s="7"/>
      <c r="D505" s="7"/>
      <c r="E505" s="7"/>
    </row>
    <row r="506" spans="1:5" ht="13.2" x14ac:dyDescent="0.25">
      <c r="A506" s="6"/>
      <c r="B506" s="7"/>
      <c r="C506" s="7"/>
      <c r="D506" s="7"/>
      <c r="E506" s="7"/>
    </row>
    <row r="507" spans="1:5" ht="13.2" x14ac:dyDescent="0.25">
      <c r="A507" s="6"/>
      <c r="B507" s="7"/>
      <c r="C507" s="7"/>
      <c r="D507" s="7"/>
      <c r="E507" s="7"/>
    </row>
    <row r="508" spans="1:5" ht="13.2" x14ac:dyDescent="0.25">
      <c r="A508" s="6"/>
      <c r="B508" s="7"/>
      <c r="C508" s="7"/>
      <c r="D508" s="7"/>
      <c r="E508" s="7"/>
    </row>
    <row r="509" spans="1:5" ht="13.2" x14ac:dyDescent="0.25">
      <c r="A509" s="6"/>
      <c r="B509" s="7"/>
      <c r="C509" s="7"/>
      <c r="D509" s="7"/>
      <c r="E509" s="7"/>
    </row>
    <row r="510" spans="1:5" ht="13.2" x14ac:dyDescent="0.25">
      <c r="A510" s="6"/>
      <c r="B510" s="7"/>
      <c r="C510" s="7"/>
      <c r="D510" s="7"/>
      <c r="E510" s="7"/>
    </row>
    <row r="511" spans="1:5" ht="13.2" x14ac:dyDescent="0.25">
      <c r="A511" s="6"/>
      <c r="B511" s="7"/>
      <c r="C511" s="7"/>
      <c r="D511" s="7"/>
      <c r="E511" s="7"/>
    </row>
    <row r="512" spans="1:5" ht="13.2" x14ac:dyDescent="0.25">
      <c r="A512" s="6"/>
      <c r="B512" s="7"/>
      <c r="C512" s="7"/>
      <c r="D512" s="7"/>
      <c r="E512" s="7"/>
    </row>
    <row r="513" spans="1:5" ht="13.2" x14ac:dyDescent="0.25">
      <c r="A513" s="6"/>
      <c r="B513" s="7"/>
      <c r="C513" s="7"/>
      <c r="D513" s="7"/>
      <c r="E513" s="7"/>
    </row>
    <row r="514" spans="1:5" ht="13.2" x14ac:dyDescent="0.25">
      <c r="A514" s="6"/>
      <c r="B514" s="7"/>
      <c r="C514" s="7"/>
      <c r="D514" s="7"/>
      <c r="E514" s="7"/>
    </row>
    <row r="515" spans="1:5" ht="13.2" x14ac:dyDescent="0.25">
      <c r="A515" s="6"/>
      <c r="B515" s="7"/>
      <c r="C515" s="7"/>
      <c r="D515" s="7"/>
      <c r="E515" s="7"/>
    </row>
    <row r="516" spans="1:5" ht="13.2" x14ac:dyDescent="0.25">
      <c r="A516" s="6"/>
      <c r="B516" s="7"/>
      <c r="C516" s="7"/>
      <c r="D516" s="7"/>
      <c r="E516" s="7"/>
    </row>
    <row r="517" spans="1:5" ht="13.2" x14ac:dyDescent="0.25">
      <c r="A517" s="6"/>
      <c r="B517" s="7"/>
      <c r="C517" s="7"/>
      <c r="D517" s="7"/>
      <c r="E517" s="7"/>
    </row>
    <row r="518" spans="1:5" ht="13.2" x14ac:dyDescent="0.25">
      <c r="A518" s="6"/>
      <c r="B518" s="7"/>
      <c r="C518" s="7"/>
      <c r="D518" s="7"/>
      <c r="E518" s="7"/>
    </row>
    <row r="519" spans="1:5" ht="13.2" x14ac:dyDescent="0.25">
      <c r="A519" s="6"/>
      <c r="B519" s="7"/>
      <c r="C519" s="7"/>
      <c r="D519" s="7"/>
      <c r="E519" s="7"/>
    </row>
    <row r="520" spans="1:5" ht="13.2" x14ac:dyDescent="0.25">
      <c r="A520" s="6"/>
      <c r="B520" s="7"/>
      <c r="C520" s="7"/>
      <c r="D520" s="7"/>
      <c r="E520" s="7"/>
    </row>
    <row r="521" spans="1:5" ht="13.2" x14ac:dyDescent="0.25">
      <c r="A521" s="6"/>
      <c r="B521" s="7"/>
      <c r="C521" s="7"/>
      <c r="D521" s="7"/>
      <c r="E521" s="7"/>
    </row>
    <row r="522" spans="1:5" ht="13.2" x14ac:dyDescent="0.25">
      <c r="A522" s="6"/>
      <c r="B522" s="7"/>
      <c r="C522" s="7"/>
      <c r="D522" s="7"/>
      <c r="E522" s="7"/>
    </row>
    <row r="523" spans="1:5" ht="13.2" x14ac:dyDescent="0.25">
      <c r="A523" s="6"/>
      <c r="B523" s="7"/>
      <c r="C523" s="7"/>
      <c r="D523" s="7"/>
      <c r="E523" s="7"/>
    </row>
    <row r="524" spans="1:5" ht="13.2" x14ac:dyDescent="0.25">
      <c r="A524" s="6"/>
      <c r="B524" s="7"/>
      <c r="C524" s="7"/>
      <c r="D524" s="7"/>
      <c r="E524" s="7"/>
    </row>
    <row r="525" spans="1:5" ht="13.2" x14ac:dyDescent="0.25">
      <c r="A525" s="6"/>
      <c r="B525" s="7"/>
      <c r="C525" s="7"/>
      <c r="D525" s="7"/>
      <c r="E525" s="7"/>
    </row>
    <row r="526" spans="1:5" ht="13.2" x14ac:dyDescent="0.25">
      <c r="A526" s="6"/>
      <c r="B526" s="7"/>
      <c r="C526" s="7"/>
      <c r="D526" s="7"/>
      <c r="E526" s="7"/>
    </row>
    <row r="527" spans="1:5" ht="13.2" x14ac:dyDescent="0.25">
      <c r="A527" s="6"/>
      <c r="B527" s="7"/>
      <c r="C527" s="7"/>
      <c r="D527" s="7"/>
      <c r="E527" s="7"/>
    </row>
    <row r="528" spans="1:5" ht="13.2" x14ac:dyDescent="0.25">
      <c r="A528" s="6"/>
      <c r="B528" s="7"/>
      <c r="C528" s="7"/>
      <c r="D528" s="7"/>
      <c r="E528" s="7"/>
    </row>
    <row r="529" spans="1:5" ht="13.2" x14ac:dyDescent="0.25">
      <c r="A529" s="6"/>
      <c r="B529" s="7"/>
      <c r="C529" s="7"/>
      <c r="D529" s="7"/>
      <c r="E529" s="7"/>
    </row>
    <row r="530" spans="1:5" ht="13.2" x14ac:dyDescent="0.25">
      <c r="A530" s="6"/>
      <c r="B530" s="7"/>
      <c r="C530" s="7"/>
      <c r="D530" s="7"/>
      <c r="E530" s="7"/>
    </row>
    <row r="531" spans="1:5" ht="13.2" x14ac:dyDescent="0.25">
      <c r="A531" s="6"/>
      <c r="B531" s="7"/>
      <c r="C531" s="7"/>
      <c r="D531" s="7"/>
      <c r="E531" s="7"/>
    </row>
    <row r="532" spans="1:5" ht="13.2" x14ac:dyDescent="0.25">
      <c r="A532" s="6"/>
      <c r="B532" s="7"/>
      <c r="C532" s="7"/>
      <c r="D532" s="7"/>
      <c r="E532" s="7"/>
    </row>
    <row r="533" spans="1:5" ht="13.2" x14ac:dyDescent="0.25">
      <c r="A533" s="6"/>
      <c r="B533" s="7"/>
      <c r="C533" s="7"/>
      <c r="D533" s="7"/>
      <c r="E533" s="7"/>
    </row>
    <row r="534" spans="1:5" ht="13.2" x14ac:dyDescent="0.25">
      <c r="A534" s="6"/>
      <c r="B534" s="7"/>
      <c r="C534" s="7"/>
      <c r="D534" s="7"/>
      <c r="E534" s="7"/>
    </row>
    <row r="535" spans="1:5" ht="13.2" x14ac:dyDescent="0.25">
      <c r="A535" s="6"/>
      <c r="B535" s="7"/>
      <c r="C535" s="7"/>
      <c r="D535" s="7"/>
      <c r="E535" s="7"/>
    </row>
    <row r="536" spans="1:5" ht="13.2" x14ac:dyDescent="0.25">
      <c r="A536" s="6"/>
      <c r="B536" s="7"/>
      <c r="C536" s="7"/>
      <c r="D536" s="7"/>
      <c r="E536" s="7"/>
    </row>
    <row r="537" spans="1:5" ht="13.2" x14ac:dyDescent="0.25">
      <c r="A537" s="6"/>
      <c r="B537" s="7"/>
      <c r="C537" s="7"/>
      <c r="D537" s="7"/>
      <c r="E537" s="7"/>
    </row>
    <row r="538" spans="1:5" ht="13.2" x14ac:dyDescent="0.25">
      <c r="A538" s="6"/>
      <c r="B538" s="7"/>
      <c r="C538" s="7"/>
      <c r="D538" s="7"/>
      <c r="E538" s="7"/>
    </row>
    <row r="539" spans="1:5" ht="13.2" x14ac:dyDescent="0.25">
      <c r="A539" s="6"/>
      <c r="B539" s="7"/>
      <c r="C539" s="7"/>
      <c r="D539" s="7"/>
      <c r="E539" s="7"/>
    </row>
    <row r="540" spans="1:5" ht="13.2" x14ac:dyDescent="0.25">
      <c r="A540" s="6"/>
      <c r="B540" s="7"/>
      <c r="C540" s="7"/>
      <c r="D540" s="7"/>
      <c r="E540" s="7"/>
    </row>
    <row r="541" spans="1:5" ht="13.2" x14ac:dyDescent="0.25">
      <c r="A541" s="6"/>
      <c r="B541" s="7"/>
      <c r="C541" s="7"/>
      <c r="D541" s="7"/>
      <c r="E541" s="7"/>
    </row>
    <row r="542" spans="1:5" ht="13.2" x14ac:dyDescent="0.25">
      <c r="A542" s="6"/>
      <c r="B542" s="7"/>
      <c r="C542" s="7"/>
      <c r="D542" s="7"/>
      <c r="E542" s="7"/>
    </row>
    <row r="543" spans="1:5" ht="13.2" x14ac:dyDescent="0.25">
      <c r="A543" s="6"/>
      <c r="B543" s="7"/>
      <c r="C543" s="7"/>
      <c r="D543" s="7"/>
      <c r="E543" s="7"/>
    </row>
    <row r="544" spans="1:5" ht="13.2" x14ac:dyDescent="0.25">
      <c r="A544" s="6"/>
      <c r="B544" s="7"/>
      <c r="C544" s="7"/>
      <c r="D544" s="7"/>
      <c r="E544" s="7"/>
    </row>
    <row r="545" spans="1:5" ht="13.2" x14ac:dyDescent="0.25">
      <c r="A545" s="6"/>
      <c r="B545" s="7"/>
      <c r="C545" s="7"/>
      <c r="D545" s="7"/>
      <c r="E545" s="7"/>
    </row>
    <row r="546" spans="1:5" ht="13.2" x14ac:dyDescent="0.25">
      <c r="A546" s="6"/>
      <c r="B546" s="7"/>
      <c r="C546" s="7"/>
      <c r="D546" s="7"/>
      <c r="E546" s="7"/>
    </row>
    <row r="547" spans="1:5" ht="13.2" x14ac:dyDescent="0.25">
      <c r="A547" s="6"/>
      <c r="B547" s="7"/>
      <c r="C547" s="7"/>
      <c r="D547" s="7"/>
      <c r="E547" s="7"/>
    </row>
    <row r="548" spans="1:5" ht="13.2" x14ac:dyDescent="0.25">
      <c r="A548" s="6"/>
      <c r="B548" s="7"/>
      <c r="C548" s="7"/>
      <c r="D548" s="7"/>
      <c r="E548" s="7"/>
    </row>
    <row r="549" spans="1:5" ht="13.2" x14ac:dyDescent="0.25">
      <c r="A549" s="6"/>
      <c r="B549" s="7"/>
      <c r="C549" s="7"/>
      <c r="D549" s="7"/>
      <c r="E549" s="7"/>
    </row>
    <row r="550" spans="1:5" ht="13.2" x14ac:dyDescent="0.25">
      <c r="A550" s="6"/>
      <c r="B550" s="7"/>
      <c r="C550" s="7"/>
      <c r="D550" s="7"/>
      <c r="E550" s="7"/>
    </row>
    <row r="551" spans="1:5" ht="13.2" x14ac:dyDescent="0.25">
      <c r="A551" s="6"/>
      <c r="B551" s="7"/>
      <c r="C551" s="7"/>
      <c r="D551" s="7"/>
      <c r="E551" s="7"/>
    </row>
    <row r="552" spans="1:5" ht="13.2" x14ac:dyDescent="0.25">
      <c r="A552" s="6"/>
      <c r="B552" s="7"/>
      <c r="C552" s="7"/>
      <c r="D552" s="7"/>
      <c r="E552" s="7"/>
    </row>
    <row r="553" spans="1:5" ht="13.2" x14ac:dyDescent="0.25">
      <c r="A553" s="6"/>
      <c r="B553" s="7"/>
      <c r="C553" s="7"/>
      <c r="D553" s="7"/>
      <c r="E553" s="7"/>
    </row>
    <row r="554" spans="1:5" ht="13.2" x14ac:dyDescent="0.25">
      <c r="A554" s="6"/>
      <c r="B554" s="7"/>
      <c r="C554" s="7"/>
      <c r="D554" s="7"/>
      <c r="E554" s="7"/>
    </row>
    <row r="555" spans="1:5" ht="13.2" x14ac:dyDescent="0.25">
      <c r="A555" s="6"/>
      <c r="B555" s="7"/>
      <c r="C555" s="7"/>
      <c r="D555" s="7"/>
      <c r="E555" s="7"/>
    </row>
    <row r="556" spans="1:5" ht="13.2" x14ac:dyDescent="0.25">
      <c r="A556" s="6"/>
      <c r="B556" s="7"/>
      <c r="C556" s="7"/>
      <c r="D556" s="7"/>
      <c r="E556" s="7"/>
    </row>
    <row r="557" spans="1:5" ht="13.2" x14ac:dyDescent="0.25">
      <c r="A557" s="6"/>
      <c r="B557" s="7"/>
      <c r="C557" s="7"/>
      <c r="D557" s="7"/>
      <c r="E557" s="7"/>
    </row>
    <row r="558" spans="1:5" ht="13.2" x14ac:dyDescent="0.25">
      <c r="A558" s="6"/>
      <c r="B558" s="7"/>
      <c r="C558" s="7"/>
      <c r="D558" s="7"/>
      <c r="E558" s="7"/>
    </row>
    <row r="559" spans="1:5" ht="13.2" x14ac:dyDescent="0.25">
      <c r="A559" s="6"/>
      <c r="B559" s="7"/>
      <c r="C559" s="7"/>
      <c r="D559" s="7"/>
      <c r="E559" s="7"/>
    </row>
    <row r="560" spans="1:5" ht="13.2" x14ac:dyDescent="0.25">
      <c r="A560" s="6"/>
      <c r="B560" s="7"/>
      <c r="C560" s="7"/>
      <c r="D560" s="7"/>
      <c r="E560" s="7"/>
    </row>
    <row r="561" spans="1:5" ht="13.2" x14ac:dyDescent="0.25">
      <c r="A561" s="6"/>
      <c r="B561" s="7"/>
      <c r="C561" s="7"/>
      <c r="D561" s="7"/>
      <c r="E561" s="7"/>
    </row>
    <row r="562" spans="1:5" ht="13.2" x14ac:dyDescent="0.25">
      <c r="A562" s="6"/>
      <c r="B562" s="7"/>
      <c r="C562" s="7"/>
      <c r="D562" s="7"/>
      <c r="E562" s="7"/>
    </row>
    <row r="563" spans="1:5" ht="13.2" x14ac:dyDescent="0.25">
      <c r="A563" s="6"/>
      <c r="B563" s="7"/>
      <c r="C563" s="7"/>
      <c r="D563" s="7"/>
      <c r="E563" s="7"/>
    </row>
    <row r="564" spans="1:5" ht="13.2" x14ac:dyDescent="0.25">
      <c r="A564" s="6"/>
      <c r="B564" s="7"/>
      <c r="C564" s="7"/>
      <c r="D564" s="7"/>
      <c r="E564" s="7"/>
    </row>
    <row r="565" spans="1:5" ht="13.2" x14ac:dyDescent="0.25">
      <c r="A565" s="6"/>
      <c r="B565" s="7"/>
      <c r="C565" s="7"/>
      <c r="D565" s="7"/>
      <c r="E565" s="7"/>
    </row>
    <row r="566" spans="1:5" ht="13.2" x14ac:dyDescent="0.25">
      <c r="A566" s="6"/>
      <c r="B566" s="7"/>
      <c r="C566" s="7"/>
      <c r="D566" s="7"/>
      <c r="E566" s="7"/>
    </row>
    <row r="567" spans="1:5" ht="13.2" x14ac:dyDescent="0.25">
      <c r="A567" s="6"/>
      <c r="B567" s="7"/>
      <c r="C567" s="7"/>
      <c r="D567" s="7"/>
      <c r="E567" s="7"/>
    </row>
    <row r="568" spans="1:5" ht="13.2" x14ac:dyDescent="0.25">
      <c r="A568" s="6"/>
      <c r="B568" s="7"/>
      <c r="C568" s="7"/>
      <c r="D568" s="7"/>
      <c r="E568" s="7"/>
    </row>
    <row r="569" spans="1:5" ht="13.2" x14ac:dyDescent="0.25">
      <c r="A569" s="6"/>
      <c r="B569" s="7"/>
      <c r="C569" s="7"/>
      <c r="D569" s="7"/>
      <c r="E569" s="7"/>
    </row>
    <row r="570" spans="1:5" ht="13.2" x14ac:dyDescent="0.25">
      <c r="A570" s="6"/>
      <c r="B570" s="7"/>
      <c r="C570" s="7"/>
      <c r="D570" s="7"/>
      <c r="E570" s="7"/>
    </row>
    <row r="571" spans="1:5" ht="13.2" x14ac:dyDescent="0.25">
      <c r="A571" s="6"/>
      <c r="B571" s="7"/>
      <c r="C571" s="7"/>
      <c r="D571" s="7"/>
      <c r="E571" s="7"/>
    </row>
  </sheetData>
  <autoFilter ref="A1:X83" xr:uid="{00000000-0001-0000-0000-000000000000}"/>
  <sortState xmlns:xlrd2="http://schemas.microsoft.com/office/spreadsheetml/2017/richdata2" ref="A2:E83">
    <sortCondition ref="A2:A83"/>
  </sortState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6"/>
  <sheetViews>
    <sheetView topLeftCell="A388" workbookViewId="0">
      <selection activeCell="C412" sqref="C412"/>
    </sheetView>
  </sheetViews>
  <sheetFormatPr defaultColWidth="12.6640625" defaultRowHeight="15.75" customHeight="1" x14ac:dyDescent="0.25"/>
  <cols>
    <col min="1" max="1" width="24.88671875" customWidth="1"/>
    <col min="2" max="2" width="20.109375" customWidth="1"/>
    <col min="3" max="3" width="24.44140625" customWidth="1"/>
    <col min="4" max="4" width="17" customWidth="1"/>
    <col min="5" max="5" width="15.6640625" customWidth="1"/>
    <col min="6" max="6" width="15.88671875" customWidth="1"/>
    <col min="7" max="7" width="17.44140625" customWidth="1"/>
  </cols>
  <sheetData>
    <row r="1" spans="1:26" ht="13.2" x14ac:dyDescent="0.25">
      <c r="A1" s="1" t="s">
        <v>0</v>
      </c>
      <c r="B1" s="1"/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4" x14ac:dyDescent="0.25">
      <c r="A2" s="4" t="s">
        <v>6</v>
      </c>
      <c r="B2" s="13" t="s">
        <v>250</v>
      </c>
      <c r="C2" s="4" t="s">
        <v>7</v>
      </c>
      <c r="D2" s="5">
        <v>8068621.4000000004</v>
      </c>
      <c r="E2" s="5">
        <v>10323033</v>
      </c>
      <c r="F2" s="5">
        <v>9813456.5999999996</v>
      </c>
      <c r="G2" s="5">
        <v>10454410.5</v>
      </c>
    </row>
    <row r="3" spans="1:26" ht="13.8" x14ac:dyDescent="0.25">
      <c r="A3" s="4" t="s">
        <v>6</v>
      </c>
      <c r="B3" s="13"/>
      <c r="C3" s="4" t="s">
        <v>8</v>
      </c>
      <c r="D3" s="5">
        <v>6143029.4000000004</v>
      </c>
      <c r="E3" s="5">
        <v>5023392.5</v>
      </c>
      <c r="F3" s="5">
        <v>7745963.2999999998</v>
      </c>
      <c r="G3" s="5">
        <v>9146146.0999999996</v>
      </c>
    </row>
    <row r="4" spans="1:26" ht="13.8" x14ac:dyDescent="0.25">
      <c r="A4" s="4" t="s">
        <v>6</v>
      </c>
      <c r="B4" s="13"/>
      <c r="C4" s="4" t="s">
        <v>9</v>
      </c>
      <c r="D4" s="5">
        <v>45806615.700000003</v>
      </c>
      <c r="E4" s="5">
        <v>47439687.079999998</v>
      </c>
      <c r="F4" s="5">
        <v>43900541.600000001</v>
      </c>
      <c r="G4" s="5">
        <v>44741016.299999997</v>
      </c>
    </row>
    <row r="5" spans="1:26" ht="13.8" x14ac:dyDescent="0.25">
      <c r="A5" s="4" t="s">
        <v>6</v>
      </c>
      <c r="B5" s="13"/>
      <c r="C5" s="4" t="s">
        <v>10</v>
      </c>
      <c r="D5" s="5">
        <v>307969929.39999998</v>
      </c>
      <c r="E5" s="5">
        <v>322810259.60000002</v>
      </c>
      <c r="F5" s="5">
        <v>357699013.30000001</v>
      </c>
      <c r="G5" s="5">
        <v>361880102.19999999</v>
      </c>
    </row>
    <row r="6" spans="1:26" ht="13.8" x14ac:dyDescent="0.25">
      <c r="A6" s="6" t="s">
        <v>6</v>
      </c>
      <c r="B6" s="13">
        <v>1</v>
      </c>
      <c r="C6" s="6"/>
      <c r="D6" s="5">
        <f>SUM(D2:D5)</f>
        <v>367988195.89999998</v>
      </c>
      <c r="E6" s="5">
        <f t="shared" ref="E6:G6" si="0">SUM(E2:E5)</f>
        <v>385596372.18000001</v>
      </c>
      <c r="F6" s="5">
        <f t="shared" si="0"/>
        <v>419158974.80000001</v>
      </c>
      <c r="G6" s="5">
        <f t="shared" si="0"/>
        <v>426221675.09999996</v>
      </c>
    </row>
    <row r="7" spans="1:26" ht="26.4" x14ac:dyDescent="0.25">
      <c r="A7" s="4" t="s">
        <v>11</v>
      </c>
      <c r="B7" s="13" t="s">
        <v>263</v>
      </c>
      <c r="C7" s="4" t="s">
        <v>7</v>
      </c>
      <c r="D7" s="5">
        <v>2880550.2</v>
      </c>
      <c r="E7" s="5">
        <v>3073681.2</v>
      </c>
      <c r="F7" s="5">
        <v>3308610.4</v>
      </c>
      <c r="G7" s="5">
        <v>3471369.5</v>
      </c>
    </row>
    <row r="8" spans="1:26" ht="13.8" x14ac:dyDescent="0.25">
      <c r="A8" s="4" t="s">
        <v>11</v>
      </c>
      <c r="B8" s="13"/>
      <c r="C8" s="4" t="s">
        <v>8</v>
      </c>
      <c r="D8" s="5">
        <v>64359021.700000003</v>
      </c>
      <c r="E8" s="5">
        <v>60169335.700000003</v>
      </c>
      <c r="F8" s="5">
        <v>82506015.099999994</v>
      </c>
      <c r="G8" s="5">
        <v>116722688.8</v>
      </c>
    </row>
    <row r="9" spans="1:26" ht="13.8" x14ac:dyDescent="0.25">
      <c r="A9" s="4" t="s">
        <v>11</v>
      </c>
      <c r="B9" s="13"/>
      <c r="C9" s="4" t="s">
        <v>9</v>
      </c>
      <c r="D9" s="5">
        <v>36087137.100000001</v>
      </c>
      <c r="E9" s="5">
        <v>37046365.600000001</v>
      </c>
      <c r="F9" s="5">
        <v>45166385.299999997</v>
      </c>
      <c r="G9" s="5">
        <v>43000318.700000003</v>
      </c>
    </row>
    <row r="10" spans="1:26" ht="13.8" x14ac:dyDescent="0.25">
      <c r="A10" s="4" t="s">
        <v>11</v>
      </c>
      <c r="B10" s="13"/>
      <c r="C10" s="4" t="s">
        <v>10</v>
      </c>
      <c r="D10" s="5">
        <v>31095364.800000001</v>
      </c>
      <c r="E10" s="5">
        <v>34091035.600000001</v>
      </c>
      <c r="F10" s="5">
        <v>39032331.899999999</v>
      </c>
      <c r="G10" s="5">
        <v>39093856.5</v>
      </c>
    </row>
    <row r="11" spans="1:26" ht="13.8" x14ac:dyDescent="0.25">
      <c r="A11" s="6" t="s">
        <v>11</v>
      </c>
      <c r="B11" s="13">
        <v>1</v>
      </c>
      <c r="C11" s="6"/>
      <c r="D11" s="5">
        <f>SUM(D7:D10)</f>
        <v>134422073.80000001</v>
      </c>
      <c r="E11" s="5">
        <f t="shared" ref="E11:G11" si="1">SUM(E7:E10)</f>
        <v>134380418.09999999</v>
      </c>
      <c r="F11" s="5">
        <f t="shared" si="1"/>
        <v>170013342.69999999</v>
      </c>
      <c r="G11" s="5">
        <f t="shared" si="1"/>
        <v>202288233.5</v>
      </c>
    </row>
    <row r="12" spans="1:26" ht="26.4" x14ac:dyDescent="0.25">
      <c r="A12" s="4" t="s">
        <v>12</v>
      </c>
      <c r="B12" s="13" t="s">
        <v>206</v>
      </c>
      <c r="C12" s="4" t="s">
        <v>7</v>
      </c>
      <c r="D12" s="5">
        <v>5767021.5999999996</v>
      </c>
      <c r="E12" s="5">
        <v>5958788.7999999998</v>
      </c>
      <c r="F12" s="5">
        <v>6181315.5</v>
      </c>
      <c r="G12" s="5">
        <v>6543248.0700000003</v>
      </c>
    </row>
    <row r="13" spans="1:26" ht="13.8" x14ac:dyDescent="0.25">
      <c r="A13" s="4" t="s">
        <v>12</v>
      </c>
      <c r="B13" s="13"/>
      <c r="C13" s="4" t="s">
        <v>8</v>
      </c>
      <c r="D13" s="5">
        <v>294998009.39999998</v>
      </c>
      <c r="E13" s="5">
        <v>385401767.39999998</v>
      </c>
      <c r="F13" s="5">
        <v>393050127.39999998</v>
      </c>
      <c r="G13" s="5">
        <v>286207903.69999999</v>
      </c>
    </row>
    <row r="14" spans="1:26" ht="13.8" x14ac:dyDescent="0.25">
      <c r="A14" s="4" t="s">
        <v>12</v>
      </c>
      <c r="B14" s="13"/>
      <c r="C14" s="4" t="s">
        <v>9</v>
      </c>
      <c r="D14" s="5">
        <v>36673806.299999997</v>
      </c>
      <c r="E14" s="5">
        <v>34885933.899999999</v>
      </c>
      <c r="F14" s="5">
        <v>38353995.200000003</v>
      </c>
      <c r="G14" s="5">
        <v>41400918.82</v>
      </c>
    </row>
    <row r="15" spans="1:26" ht="13.8" x14ac:dyDescent="0.25">
      <c r="A15" s="4" t="s">
        <v>12</v>
      </c>
      <c r="B15" s="13"/>
      <c r="C15" s="4" t="s">
        <v>10</v>
      </c>
      <c r="D15" s="5">
        <v>310668820.69999999</v>
      </c>
      <c r="E15" s="5">
        <v>247566785.59999999</v>
      </c>
      <c r="F15" s="5">
        <v>194721562.59999999</v>
      </c>
      <c r="G15" s="5">
        <v>260857083.30000001</v>
      </c>
    </row>
    <row r="16" spans="1:26" ht="13.8" x14ac:dyDescent="0.25">
      <c r="A16" s="6" t="s">
        <v>12</v>
      </c>
      <c r="B16" s="13">
        <v>1</v>
      </c>
      <c r="C16" s="6"/>
      <c r="D16" s="5">
        <f>SUM(D12:D15)</f>
        <v>648107658</v>
      </c>
      <c r="E16" s="5">
        <f t="shared" ref="E16" si="2">SUM(E12:E15)</f>
        <v>673813275.69999993</v>
      </c>
      <c r="F16" s="5">
        <f t="shared" ref="F16" si="3">SUM(F12:F15)</f>
        <v>632307000.69999993</v>
      </c>
      <c r="G16" s="5">
        <f t="shared" ref="G16" si="4">SUM(G12:G15)</f>
        <v>595009153.88999999</v>
      </c>
    </row>
    <row r="17" spans="1:7" ht="26.4" x14ac:dyDescent="0.25">
      <c r="A17" s="4" t="s">
        <v>14</v>
      </c>
      <c r="B17" s="13" t="s">
        <v>218</v>
      </c>
      <c r="C17" s="4" t="s">
        <v>7</v>
      </c>
      <c r="D17" s="5">
        <v>4784234.1900000004</v>
      </c>
      <c r="E17" s="5">
        <v>6108790.7999999998</v>
      </c>
      <c r="F17" s="5">
        <v>5461715.9000000004</v>
      </c>
      <c r="G17" s="5">
        <v>6497362.2999999998</v>
      </c>
    </row>
    <row r="18" spans="1:7" ht="13.8" x14ac:dyDescent="0.25">
      <c r="A18" s="4" t="s">
        <v>14</v>
      </c>
      <c r="B18" s="13"/>
      <c r="C18" s="4" t="s">
        <v>8</v>
      </c>
      <c r="D18" s="5">
        <v>226960972.40000001</v>
      </c>
      <c r="E18" s="5">
        <v>346022363.80000001</v>
      </c>
      <c r="F18" s="5">
        <v>339167957.30000001</v>
      </c>
      <c r="G18" s="5">
        <v>249844173.90000001</v>
      </c>
    </row>
    <row r="19" spans="1:7" ht="13.8" x14ac:dyDescent="0.25">
      <c r="A19" s="4" t="s">
        <v>14</v>
      </c>
      <c r="B19" s="13"/>
      <c r="C19" s="4" t="s">
        <v>9</v>
      </c>
      <c r="D19" s="5">
        <v>27700172.199999999</v>
      </c>
      <c r="E19" s="5">
        <v>27806375.5</v>
      </c>
      <c r="F19" s="5">
        <v>29213093.300000001</v>
      </c>
      <c r="G19" s="5">
        <v>29929257.800000001</v>
      </c>
    </row>
    <row r="20" spans="1:7" ht="13.8" x14ac:dyDescent="0.25">
      <c r="A20" s="4" t="s">
        <v>14</v>
      </c>
      <c r="B20" s="13"/>
      <c r="C20" s="4" t="s">
        <v>10</v>
      </c>
      <c r="D20" s="5">
        <v>53839490.399999999</v>
      </c>
      <c r="E20" s="5">
        <v>61945738.899999999</v>
      </c>
      <c r="F20" s="5">
        <v>76914575.700000003</v>
      </c>
      <c r="G20" s="5">
        <v>76028083.900000006</v>
      </c>
    </row>
    <row r="21" spans="1:7" ht="13.8" x14ac:dyDescent="0.25">
      <c r="A21" s="6" t="s">
        <v>14</v>
      </c>
      <c r="B21" s="13">
        <v>1</v>
      </c>
      <c r="C21" s="6"/>
      <c r="D21" s="5">
        <f>SUM(D17:D20)</f>
        <v>313284869.19</v>
      </c>
      <c r="E21" s="5">
        <f t="shared" ref="E21" si="5">SUM(E17:E20)</f>
        <v>441883269</v>
      </c>
      <c r="F21" s="5">
        <f t="shared" ref="F21" si="6">SUM(F17:F20)</f>
        <v>450757342.19999999</v>
      </c>
      <c r="G21" s="5">
        <f t="shared" ref="G21" si="7">SUM(G17:G20)</f>
        <v>362298877.89999998</v>
      </c>
    </row>
    <row r="22" spans="1:7" ht="26.4" x14ac:dyDescent="0.25">
      <c r="A22" s="4" t="s">
        <v>15</v>
      </c>
      <c r="B22" s="13" t="s">
        <v>186</v>
      </c>
      <c r="C22" s="4" t="s">
        <v>7</v>
      </c>
      <c r="D22" s="5">
        <v>10614103.800000001</v>
      </c>
      <c r="E22" s="5">
        <v>8936415</v>
      </c>
      <c r="F22" s="5">
        <v>11404169.800000001</v>
      </c>
      <c r="G22" s="5">
        <v>11175025.300000001</v>
      </c>
    </row>
    <row r="23" spans="1:7" ht="13.8" x14ac:dyDescent="0.25">
      <c r="A23" s="4" t="s">
        <v>15</v>
      </c>
      <c r="B23" s="13"/>
      <c r="C23" s="4" t="s">
        <v>8</v>
      </c>
      <c r="D23" s="5">
        <v>116588313.5</v>
      </c>
      <c r="E23" s="5">
        <v>148863422.69999999</v>
      </c>
      <c r="F23" s="5">
        <v>178389894.90000001</v>
      </c>
      <c r="G23" s="5">
        <v>189803813.69999999</v>
      </c>
    </row>
    <row r="24" spans="1:7" ht="13.8" x14ac:dyDescent="0.25">
      <c r="A24" s="4" t="s">
        <v>15</v>
      </c>
      <c r="B24" s="13"/>
      <c r="C24" s="4" t="s">
        <v>9</v>
      </c>
      <c r="D24" s="5">
        <v>27030715.899999999</v>
      </c>
      <c r="E24" s="5">
        <v>26805485.300000001</v>
      </c>
      <c r="F24" s="5">
        <v>26542583.5</v>
      </c>
      <c r="G24" s="5">
        <v>26787381.899999999</v>
      </c>
    </row>
    <row r="25" spans="1:7" ht="13.8" x14ac:dyDescent="0.25">
      <c r="A25" s="4" t="s">
        <v>15</v>
      </c>
      <c r="B25" s="13"/>
      <c r="C25" s="4" t="s">
        <v>10</v>
      </c>
      <c r="D25" s="5">
        <v>629092604.79999995</v>
      </c>
      <c r="E25" s="5">
        <v>710828806.30999994</v>
      </c>
      <c r="F25" s="5">
        <v>722699719.47000003</v>
      </c>
      <c r="G25" s="5">
        <v>746380688.39999998</v>
      </c>
    </row>
    <row r="26" spans="1:7" ht="13.8" x14ac:dyDescent="0.25">
      <c r="A26" s="6" t="s">
        <v>15</v>
      </c>
      <c r="B26" s="13">
        <v>1</v>
      </c>
      <c r="C26" s="6"/>
      <c r="D26" s="5">
        <f>SUM(D22:D25)</f>
        <v>783325738</v>
      </c>
      <c r="E26" s="5">
        <f t="shared" ref="E26" si="8">SUM(E22:E25)</f>
        <v>895434129.30999994</v>
      </c>
      <c r="F26" s="5">
        <f t="shared" ref="F26" si="9">SUM(F22:F25)</f>
        <v>939036367.67000008</v>
      </c>
      <c r="G26" s="5">
        <f t="shared" ref="G26" si="10">SUM(G22:G25)</f>
        <v>974146909.29999995</v>
      </c>
    </row>
    <row r="27" spans="1:7" ht="26.4" x14ac:dyDescent="0.25">
      <c r="A27" s="4" t="s">
        <v>16</v>
      </c>
      <c r="B27" s="13" t="s">
        <v>187</v>
      </c>
      <c r="C27" s="4" t="s">
        <v>7</v>
      </c>
      <c r="D27" s="5">
        <v>7347143.2999999998</v>
      </c>
      <c r="E27" s="5">
        <v>8901072.6999999993</v>
      </c>
      <c r="F27" s="5">
        <v>9258735.3000000007</v>
      </c>
      <c r="G27" s="5">
        <v>9588966.4000000004</v>
      </c>
    </row>
    <row r="28" spans="1:7" ht="13.8" x14ac:dyDescent="0.25">
      <c r="A28" s="4" t="s">
        <v>16</v>
      </c>
      <c r="B28" s="13"/>
      <c r="C28" s="4" t="s">
        <v>8</v>
      </c>
      <c r="D28" s="5">
        <v>277427.7</v>
      </c>
      <c r="E28" s="5">
        <v>261549.5</v>
      </c>
      <c r="F28" s="5">
        <v>338027.3</v>
      </c>
      <c r="G28" s="5">
        <v>310665.90000000002</v>
      </c>
    </row>
    <row r="29" spans="1:7" ht="13.8" x14ac:dyDescent="0.25">
      <c r="A29" s="4" t="s">
        <v>16</v>
      </c>
      <c r="B29" s="13"/>
      <c r="C29" s="4" t="s">
        <v>9</v>
      </c>
      <c r="D29" s="5">
        <v>16064108.9</v>
      </c>
      <c r="E29" s="5">
        <v>17730258.699999999</v>
      </c>
      <c r="F29" s="5">
        <v>17708749.5</v>
      </c>
      <c r="G29" s="5">
        <v>17876399.5</v>
      </c>
    </row>
    <row r="30" spans="1:7" ht="13.8" x14ac:dyDescent="0.25">
      <c r="A30" s="4" t="s">
        <v>16</v>
      </c>
      <c r="B30" s="13"/>
      <c r="C30" s="4" t="s">
        <v>10</v>
      </c>
      <c r="D30" s="5">
        <v>191018941.59999999</v>
      </c>
      <c r="E30" s="5">
        <v>218544123.80000001</v>
      </c>
      <c r="F30" s="5">
        <v>253661572.09999999</v>
      </c>
      <c r="G30" s="5">
        <v>255686208.30000001</v>
      </c>
    </row>
    <row r="31" spans="1:7" ht="13.8" x14ac:dyDescent="0.25">
      <c r="A31" s="6" t="s">
        <v>16</v>
      </c>
      <c r="B31" s="13">
        <v>1</v>
      </c>
      <c r="C31" s="6"/>
      <c r="D31" s="5">
        <f>SUM(D27:D30)</f>
        <v>214707621.5</v>
      </c>
      <c r="E31" s="5">
        <f t="shared" ref="E31:G31" si="11">SUM(E27:E30)</f>
        <v>245437004.70000002</v>
      </c>
      <c r="F31" s="5">
        <f t="shared" si="11"/>
        <v>280967084.19999999</v>
      </c>
      <c r="G31" s="5">
        <f t="shared" si="11"/>
        <v>283462240.10000002</v>
      </c>
    </row>
    <row r="32" spans="1:7" ht="26.4" x14ac:dyDescent="0.25">
      <c r="A32" s="4" t="s">
        <v>17</v>
      </c>
      <c r="B32" s="13" t="s">
        <v>188</v>
      </c>
      <c r="C32" s="4" t="s">
        <v>7</v>
      </c>
      <c r="D32" s="5">
        <v>9986624.8000000007</v>
      </c>
      <c r="E32" s="5">
        <v>11257184.5</v>
      </c>
      <c r="F32" s="5">
        <v>11581929.199999999</v>
      </c>
      <c r="G32" s="5">
        <v>12942570.390000001</v>
      </c>
    </row>
    <row r="33" spans="1:7" ht="13.8" x14ac:dyDescent="0.25">
      <c r="A33" s="4" t="s">
        <v>17</v>
      </c>
      <c r="B33" s="13"/>
      <c r="C33" s="4" t="s">
        <v>8</v>
      </c>
      <c r="D33" s="5">
        <v>4003911.4</v>
      </c>
      <c r="E33" s="5">
        <v>5005218.9000000004</v>
      </c>
      <c r="F33" s="5">
        <v>5425671.9000000004</v>
      </c>
      <c r="G33" s="5">
        <v>4965110.5</v>
      </c>
    </row>
    <row r="34" spans="1:7" ht="13.8" x14ac:dyDescent="0.25">
      <c r="A34" s="4" t="s">
        <v>17</v>
      </c>
      <c r="B34" s="13"/>
      <c r="C34" s="4" t="s">
        <v>9</v>
      </c>
      <c r="D34" s="5">
        <v>33308180.359999999</v>
      </c>
      <c r="E34" s="5">
        <v>36295121</v>
      </c>
      <c r="F34" s="5">
        <v>37815667.159999996</v>
      </c>
      <c r="G34" s="5">
        <v>37264660.969999999</v>
      </c>
    </row>
    <row r="35" spans="1:7" ht="13.8" x14ac:dyDescent="0.25">
      <c r="A35" s="4" t="s">
        <v>17</v>
      </c>
      <c r="B35" s="13"/>
      <c r="C35" s="4" t="s">
        <v>10</v>
      </c>
      <c r="D35" s="5">
        <v>406483639.23000002</v>
      </c>
      <c r="E35" s="5">
        <v>448427737.19999999</v>
      </c>
      <c r="F35" s="5">
        <v>491830249.31</v>
      </c>
      <c r="G35" s="5">
        <v>526153656.10000002</v>
      </c>
    </row>
    <row r="36" spans="1:7" ht="13.8" x14ac:dyDescent="0.25">
      <c r="A36" s="6" t="s">
        <v>17</v>
      </c>
      <c r="B36" s="13">
        <v>1</v>
      </c>
      <c r="C36" s="6"/>
      <c r="D36" s="5">
        <f>SUM(D32:D35)</f>
        <v>453782355.79000002</v>
      </c>
      <c r="E36" s="5">
        <f t="shared" ref="E36:G36" si="12">SUM(E32:E35)</f>
        <v>500985261.59999996</v>
      </c>
      <c r="F36" s="5">
        <f t="shared" si="12"/>
        <v>546653517.57000005</v>
      </c>
      <c r="G36" s="5">
        <f t="shared" si="12"/>
        <v>581325997.96000004</v>
      </c>
    </row>
    <row r="37" spans="1:7" ht="26.4" x14ac:dyDescent="0.25">
      <c r="A37" s="4" t="s">
        <v>18</v>
      </c>
      <c r="B37" s="13" t="s">
        <v>219</v>
      </c>
      <c r="C37" s="4" t="s">
        <v>7</v>
      </c>
      <c r="D37" s="5">
        <v>14640566.800000001</v>
      </c>
      <c r="E37" s="5">
        <v>16831964.300000001</v>
      </c>
      <c r="F37" s="5">
        <v>20860389.899999999</v>
      </c>
      <c r="G37" s="5">
        <v>21630796.199999999</v>
      </c>
    </row>
    <row r="38" spans="1:7" ht="13.8" x14ac:dyDescent="0.25">
      <c r="A38" s="4" t="s">
        <v>18</v>
      </c>
      <c r="B38" s="13"/>
      <c r="C38" s="4" t="s">
        <v>8</v>
      </c>
      <c r="D38" s="5">
        <v>47984776</v>
      </c>
      <c r="E38" s="5">
        <v>63480491</v>
      </c>
      <c r="F38" s="5">
        <v>58875263.5</v>
      </c>
      <c r="G38" s="5">
        <v>34272695</v>
      </c>
    </row>
    <row r="39" spans="1:7" ht="13.8" x14ac:dyDescent="0.25">
      <c r="A39" s="4" t="s">
        <v>18</v>
      </c>
      <c r="B39" s="13"/>
      <c r="C39" s="4" t="s">
        <v>9</v>
      </c>
      <c r="D39" s="5">
        <v>66846910.700000003</v>
      </c>
      <c r="E39" s="5">
        <v>71872041.799999997</v>
      </c>
      <c r="F39" s="5">
        <v>72771334.540000007</v>
      </c>
      <c r="G39" s="5">
        <v>72780640.709999993</v>
      </c>
    </row>
    <row r="40" spans="1:7" ht="13.8" x14ac:dyDescent="0.25">
      <c r="A40" s="4" t="s">
        <v>18</v>
      </c>
      <c r="B40" s="13"/>
      <c r="C40" s="4" t="s">
        <v>10</v>
      </c>
      <c r="D40" s="5">
        <v>724306128.60000002</v>
      </c>
      <c r="E40" s="5">
        <v>882562977.70000005</v>
      </c>
      <c r="F40" s="5">
        <v>905402776.02999997</v>
      </c>
      <c r="G40" s="5">
        <v>775584323.20000005</v>
      </c>
    </row>
    <row r="41" spans="1:7" ht="13.8" x14ac:dyDescent="0.25">
      <c r="A41" s="6" t="s">
        <v>18</v>
      </c>
      <c r="B41" s="13">
        <v>1</v>
      </c>
      <c r="C41" s="6"/>
      <c r="D41" s="5">
        <f>SUM(D37:D40)</f>
        <v>853778382.10000002</v>
      </c>
      <c r="E41" s="5">
        <f t="shared" ref="E41:G41" si="13">SUM(E37:E40)</f>
        <v>1034747474.8000001</v>
      </c>
      <c r="F41" s="5">
        <f t="shared" si="13"/>
        <v>1057909763.97</v>
      </c>
      <c r="G41" s="5">
        <f t="shared" si="13"/>
        <v>904268455.11000001</v>
      </c>
    </row>
    <row r="42" spans="1:7" ht="26.4" x14ac:dyDescent="0.25">
      <c r="A42" s="4" t="s">
        <v>19</v>
      </c>
      <c r="B42" s="13" t="s">
        <v>207</v>
      </c>
      <c r="C42" s="4" t="s">
        <v>7</v>
      </c>
      <c r="D42" s="5">
        <v>7871897.2000000002</v>
      </c>
      <c r="E42" s="5">
        <v>7058780.9000000004</v>
      </c>
      <c r="F42" s="5">
        <v>10032570.199999999</v>
      </c>
      <c r="G42" s="5">
        <v>8572731.5999999996</v>
      </c>
    </row>
    <row r="43" spans="1:7" ht="13.8" x14ac:dyDescent="0.25">
      <c r="A43" s="4" t="s">
        <v>19</v>
      </c>
      <c r="B43" s="13"/>
      <c r="C43" s="4" t="s">
        <v>8</v>
      </c>
      <c r="D43" s="5">
        <v>632013.80000000005</v>
      </c>
      <c r="E43" s="5">
        <v>797622.2</v>
      </c>
      <c r="F43" s="5">
        <v>634218.6</v>
      </c>
      <c r="G43" s="5">
        <v>612397.6</v>
      </c>
    </row>
    <row r="44" spans="1:7" ht="13.8" x14ac:dyDescent="0.25">
      <c r="A44" s="4" t="s">
        <v>19</v>
      </c>
      <c r="B44" s="13"/>
      <c r="C44" s="4" t="s">
        <v>9</v>
      </c>
      <c r="D44" s="5">
        <v>40646493.469999999</v>
      </c>
      <c r="E44" s="5">
        <v>40464331.840000004</v>
      </c>
      <c r="F44" s="5">
        <v>41971419.329999998</v>
      </c>
      <c r="G44" s="5">
        <v>40112366.039999999</v>
      </c>
    </row>
    <row r="45" spans="1:7" ht="13.8" x14ac:dyDescent="0.25">
      <c r="A45" s="4" t="s">
        <v>19</v>
      </c>
      <c r="B45" s="13"/>
      <c r="C45" s="4" t="s">
        <v>10</v>
      </c>
      <c r="D45" s="5">
        <v>572244453.13</v>
      </c>
      <c r="E45" s="5">
        <v>692721179.59000003</v>
      </c>
      <c r="F45" s="5">
        <v>704649049.85000002</v>
      </c>
      <c r="G45" s="5">
        <v>728137683.5</v>
      </c>
    </row>
    <row r="46" spans="1:7" ht="13.8" x14ac:dyDescent="0.25">
      <c r="A46" s="6" t="s">
        <v>19</v>
      </c>
      <c r="B46" s="13">
        <v>1</v>
      </c>
      <c r="C46" s="6"/>
      <c r="D46" s="5">
        <f>SUM(D42:D45)</f>
        <v>621394857.60000002</v>
      </c>
      <c r="E46" s="5">
        <f t="shared" ref="E46:G46" si="14">SUM(E42:E45)</f>
        <v>741041914.53000009</v>
      </c>
      <c r="F46" s="5">
        <f t="shared" si="14"/>
        <v>757287257.98000002</v>
      </c>
      <c r="G46" s="5">
        <f t="shared" si="14"/>
        <v>777435178.74000001</v>
      </c>
    </row>
    <row r="47" spans="1:7" ht="26.4" x14ac:dyDescent="0.25">
      <c r="A47" s="4" t="s">
        <v>20</v>
      </c>
      <c r="B47" s="13" t="s">
        <v>189</v>
      </c>
      <c r="C47" s="4" t="s">
        <v>7</v>
      </c>
      <c r="D47" s="5">
        <v>12116144.9</v>
      </c>
      <c r="E47" s="5">
        <v>13512418.1</v>
      </c>
      <c r="F47" s="5">
        <v>15657245</v>
      </c>
      <c r="G47" s="5">
        <v>18592053.800000001</v>
      </c>
    </row>
    <row r="48" spans="1:7" ht="13.8" x14ac:dyDescent="0.25">
      <c r="A48" s="4" t="s">
        <v>20</v>
      </c>
      <c r="B48" s="13"/>
      <c r="C48" s="4" t="s">
        <v>8</v>
      </c>
      <c r="D48" s="5">
        <v>6282741.9000000004</v>
      </c>
      <c r="E48" s="5">
        <v>7726219.0999999996</v>
      </c>
      <c r="F48" s="5">
        <v>9026582.5999999996</v>
      </c>
      <c r="G48" s="5">
        <v>9230600.5</v>
      </c>
    </row>
    <row r="49" spans="1:7" ht="13.8" x14ac:dyDescent="0.25">
      <c r="A49" s="4" t="s">
        <v>20</v>
      </c>
      <c r="B49" s="13"/>
      <c r="C49" s="4" t="s">
        <v>9</v>
      </c>
      <c r="D49" s="5">
        <v>88207265.299999997</v>
      </c>
      <c r="E49" s="5">
        <v>99618105.829999998</v>
      </c>
      <c r="F49" s="5">
        <v>110384800.90000001</v>
      </c>
      <c r="G49" s="5">
        <v>137798961.69999999</v>
      </c>
    </row>
    <row r="50" spans="1:7" ht="13.8" x14ac:dyDescent="0.25">
      <c r="A50" s="4" t="s">
        <v>20</v>
      </c>
      <c r="B50" s="13"/>
      <c r="C50" s="4" t="s">
        <v>10</v>
      </c>
      <c r="D50" s="5">
        <v>422943623.60000002</v>
      </c>
      <c r="E50" s="5">
        <v>448223412.69999999</v>
      </c>
      <c r="F50" s="5">
        <v>505912516.60000002</v>
      </c>
      <c r="G50" s="5">
        <v>552645129.39999998</v>
      </c>
    </row>
    <row r="51" spans="1:7" ht="13.8" x14ac:dyDescent="0.25">
      <c r="A51" s="6" t="s">
        <v>20</v>
      </c>
      <c r="B51" s="13">
        <v>1</v>
      </c>
      <c r="C51" s="6"/>
      <c r="D51" s="5">
        <f>SUM(D47:D50)</f>
        <v>529549775.70000005</v>
      </c>
      <c r="E51" s="5">
        <f t="shared" ref="E51:G51" si="15">SUM(E47:E50)</f>
        <v>569080155.73000002</v>
      </c>
      <c r="F51" s="5">
        <f t="shared" si="15"/>
        <v>640981145.10000002</v>
      </c>
      <c r="G51" s="5">
        <f t="shared" si="15"/>
        <v>718266745.39999998</v>
      </c>
    </row>
    <row r="52" spans="1:7" ht="26.4" x14ac:dyDescent="0.25">
      <c r="A52" s="4" t="s">
        <v>21</v>
      </c>
      <c r="B52" s="13" t="s">
        <v>203</v>
      </c>
      <c r="C52" s="4" t="s">
        <v>7</v>
      </c>
      <c r="D52" s="5">
        <v>125621254.7</v>
      </c>
      <c r="E52" s="5">
        <v>154013891</v>
      </c>
      <c r="F52" s="5">
        <v>176597209.80000001</v>
      </c>
      <c r="G52" s="5">
        <v>195176446.19999999</v>
      </c>
    </row>
    <row r="53" spans="1:7" ht="26.4" x14ac:dyDescent="0.25">
      <c r="A53" s="4" t="s">
        <v>21</v>
      </c>
      <c r="B53" s="13"/>
      <c r="C53" s="4" t="s">
        <v>8</v>
      </c>
      <c r="D53" s="5">
        <v>1272415320.7</v>
      </c>
      <c r="E53" s="5">
        <v>1808822841.3</v>
      </c>
      <c r="F53" s="5">
        <v>1760325218.9000001</v>
      </c>
      <c r="G53" s="5">
        <v>1092663698</v>
      </c>
    </row>
    <row r="54" spans="1:7" ht="26.4" x14ac:dyDescent="0.25">
      <c r="A54" s="4" t="s">
        <v>21</v>
      </c>
      <c r="B54" s="13"/>
      <c r="C54" s="4" t="s">
        <v>9</v>
      </c>
      <c r="D54" s="5">
        <v>756675440.79999995</v>
      </c>
      <c r="E54" s="5">
        <v>783384439.70000005</v>
      </c>
      <c r="F54" s="5">
        <v>783044638.79999995</v>
      </c>
      <c r="G54" s="5">
        <v>964262427.10000002</v>
      </c>
    </row>
    <row r="55" spans="1:7" ht="26.4" x14ac:dyDescent="0.25">
      <c r="A55" s="4" t="s">
        <v>21</v>
      </c>
      <c r="B55" s="13"/>
      <c r="C55" s="4" t="s">
        <v>10</v>
      </c>
      <c r="D55" s="5">
        <v>5568602450.6999998</v>
      </c>
      <c r="E55" s="5">
        <v>6413663232.1999998</v>
      </c>
      <c r="F55" s="5">
        <v>7249902240.3999996</v>
      </c>
      <c r="G55" s="5">
        <v>7529104650</v>
      </c>
    </row>
    <row r="56" spans="1:7" ht="52.8" x14ac:dyDescent="0.25">
      <c r="A56" s="6" t="s">
        <v>21</v>
      </c>
      <c r="B56" s="13"/>
      <c r="C56" s="6"/>
      <c r="D56" s="5">
        <f>SUM(D52:D55)</f>
        <v>7723314466.8999996</v>
      </c>
      <c r="E56" s="5">
        <f t="shared" ref="E56:G56" si="16">SUM(E52:E55)</f>
        <v>9159884404.2000008</v>
      </c>
      <c r="F56" s="5">
        <f t="shared" si="16"/>
        <v>9969869307.8999996</v>
      </c>
      <c r="G56" s="5">
        <f t="shared" si="16"/>
        <v>9781207221.2999992</v>
      </c>
    </row>
    <row r="57" spans="1:7" ht="26.4" x14ac:dyDescent="0.25">
      <c r="A57" s="4" t="s">
        <v>22</v>
      </c>
      <c r="B57" s="13" t="s">
        <v>213</v>
      </c>
      <c r="C57" s="4" t="s">
        <v>7</v>
      </c>
      <c r="D57" s="5">
        <v>57899021.299999997</v>
      </c>
      <c r="E57" s="5">
        <v>59535697.399999999</v>
      </c>
      <c r="F57" s="5">
        <v>75479641.400000006</v>
      </c>
      <c r="G57" s="5">
        <v>71373296.400000006</v>
      </c>
    </row>
    <row r="58" spans="1:7" ht="13.8" x14ac:dyDescent="0.25">
      <c r="A58" s="4" t="s">
        <v>22</v>
      </c>
      <c r="B58" s="13"/>
      <c r="C58" s="4" t="s">
        <v>8</v>
      </c>
      <c r="D58" s="5">
        <v>20016792.800000001</v>
      </c>
      <c r="E58" s="5">
        <v>24035471.800000001</v>
      </c>
      <c r="F58" s="5">
        <v>37276810.600000001</v>
      </c>
      <c r="G58" s="5">
        <v>35897627.600000001</v>
      </c>
    </row>
    <row r="59" spans="1:7" ht="13.8" x14ac:dyDescent="0.25">
      <c r="A59" s="4" t="s">
        <v>22</v>
      </c>
      <c r="B59" s="13"/>
      <c r="C59" s="4" t="s">
        <v>9</v>
      </c>
      <c r="D59" s="5">
        <v>213937864.59999999</v>
      </c>
      <c r="E59" s="5">
        <v>213389459.90000001</v>
      </c>
      <c r="F59" s="5">
        <v>215548778.69999999</v>
      </c>
      <c r="G59" s="5">
        <v>203617516.5</v>
      </c>
    </row>
    <row r="60" spans="1:7" ht="13.8" x14ac:dyDescent="0.25">
      <c r="A60" s="4" t="s">
        <v>22</v>
      </c>
      <c r="B60" s="13"/>
      <c r="C60" s="4" t="s">
        <v>10</v>
      </c>
      <c r="D60" s="5">
        <v>2221316703.6999998</v>
      </c>
      <c r="E60" s="5">
        <v>2615909723.0999999</v>
      </c>
      <c r="F60" s="5">
        <v>2679285004.6999998</v>
      </c>
      <c r="G60" s="5">
        <v>2564838335</v>
      </c>
    </row>
    <row r="61" spans="1:7" ht="39.6" x14ac:dyDescent="0.25">
      <c r="A61" s="6" t="s">
        <v>22</v>
      </c>
      <c r="B61" s="13"/>
      <c r="C61" s="6"/>
      <c r="D61" s="5">
        <f>SUM(D57:D60)</f>
        <v>2513170382.3999996</v>
      </c>
      <c r="E61" s="5">
        <f t="shared" ref="E61:G61" si="17">SUM(E57:E60)</f>
        <v>2912870352.1999998</v>
      </c>
      <c r="F61" s="5">
        <f t="shared" si="17"/>
        <v>3007590235.3999996</v>
      </c>
      <c r="G61" s="5">
        <f t="shared" si="17"/>
        <v>2875726775.5</v>
      </c>
    </row>
    <row r="62" spans="1:7" ht="13.8" x14ac:dyDescent="0.25">
      <c r="A62" s="4" t="s">
        <v>23</v>
      </c>
      <c r="B62" s="13" t="s">
        <v>221</v>
      </c>
      <c r="C62" s="4" t="s">
        <v>9</v>
      </c>
      <c r="D62" s="5">
        <v>6492008.5</v>
      </c>
      <c r="E62" s="5">
        <v>19102578.699999999</v>
      </c>
      <c r="F62" s="5">
        <v>4259713.0999999996</v>
      </c>
      <c r="G62" s="5">
        <v>8877990.5</v>
      </c>
    </row>
    <row r="63" spans="1:7" ht="13.8" x14ac:dyDescent="0.25">
      <c r="A63" s="4" t="s">
        <v>23</v>
      </c>
      <c r="B63" s="13"/>
      <c r="C63" s="4" t="s">
        <v>10</v>
      </c>
      <c r="D63" s="5">
        <v>13310215.6</v>
      </c>
      <c r="E63" s="5">
        <v>11271530.300000001</v>
      </c>
      <c r="F63" s="5">
        <v>15859181.6</v>
      </c>
      <c r="G63" s="5">
        <v>15630051.1</v>
      </c>
    </row>
    <row r="64" spans="1:7" ht="26.4" x14ac:dyDescent="0.25">
      <c r="A64" s="6" t="s">
        <v>23</v>
      </c>
      <c r="B64" s="13"/>
      <c r="C64" s="6"/>
      <c r="D64" s="5">
        <f>SUM(D62:D63)</f>
        <v>19802224.100000001</v>
      </c>
      <c r="E64" s="5">
        <f t="shared" ref="E64:G64" si="18">SUM(E62:E63)</f>
        <v>30374109</v>
      </c>
      <c r="F64" s="5">
        <f t="shared" si="18"/>
        <v>20118894.699999999</v>
      </c>
      <c r="G64" s="5">
        <f t="shared" si="18"/>
        <v>24508041.600000001</v>
      </c>
    </row>
    <row r="65" spans="1:7" ht="26.4" x14ac:dyDescent="0.25">
      <c r="A65" s="4" t="s">
        <v>25</v>
      </c>
      <c r="B65" s="13" t="s">
        <v>266</v>
      </c>
      <c r="C65" s="4" t="s">
        <v>7</v>
      </c>
      <c r="D65" s="5">
        <v>445536.3</v>
      </c>
      <c r="E65" s="5">
        <v>518800.2</v>
      </c>
      <c r="F65" s="5">
        <v>442536.3</v>
      </c>
      <c r="G65" s="5">
        <v>447750.1</v>
      </c>
    </row>
    <row r="66" spans="1:7" ht="13.8" x14ac:dyDescent="0.25">
      <c r="A66" s="4" t="s">
        <v>25</v>
      </c>
      <c r="B66" s="13"/>
      <c r="C66" s="4" t="s">
        <v>8</v>
      </c>
      <c r="D66" s="5">
        <v>7593200.7000000002</v>
      </c>
      <c r="E66" s="5">
        <v>10330139.199999999</v>
      </c>
      <c r="F66" s="5">
        <v>13971686.5</v>
      </c>
      <c r="G66" s="5">
        <v>17093714.5</v>
      </c>
    </row>
    <row r="67" spans="1:7" ht="13.8" x14ac:dyDescent="0.25">
      <c r="A67" s="4" t="s">
        <v>25</v>
      </c>
      <c r="B67" s="13"/>
      <c r="C67" s="4" t="s">
        <v>9</v>
      </c>
      <c r="D67" s="5">
        <v>4209453.5</v>
      </c>
      <c r="E67" s="5">
        <v>4454820.4000000004</v>
      </c>
      <c r="F67" s="5">
        <v>4757777.9000000004</v>
      </c>
      <c r="G67" s="5">
        <v>4967490.0999999996</v>
      </c>
    </row>
    <row r="68" spans="1:7" ht="13.8" x14ac:dyDescent="0.25">
      <c r="A68" s="4" t="s">
        <v>25</v>
      </c>
      <c r="B68" s="13"/>
      <c r="C68" s="4" t="s">
        <v>10</v>
      </c>
      <c r="D68" s="5">
        <v>6743433.7000000002</v>
      </c>
      <c r="E68" s="5">
        <v>6631527.5</v>
      </c>
      <c r="F68" s="5">
        <v>6622621.2000000002</v>
      </c>
      <c r="G68" s="5">
        <v>5460452.5999999996</v>
      </c>
    </row>
    <row r="69" spans="1:7" ht="26.4" x14ac:dyDescent="0.25">
      <c r="A69" s="6" t="s">
        <v>25</v>
      </c>
      <c r="B69" s="13"/>
      <c r="C69" s="6"/>
      <c r="D69" s="5">
        <f>SUM(D65:D68)</f>
        <v>18991624.199999999</v>
      </c>
      <c r="E69" s="5">
        <f t="shared" ref="E69:G69" si="19">SUM(E65:E68)</f>
        <v>21935287.299999997</v>
      </c>
      <c r="F69" s="5">
        <f t="shared" si="19"/>
        <v>25794621.900000002</v>
      </c>
      <c r="G69" s="5">
        <f t="shared" si="19"/>
        <v>27969407.300000004</v>
      </c>
    </row>
    <row r="70" spans="1:7" ht="26.4" x14ac:dyDescent="0.25">
      <c r="A70" s="4" t="s">
        <v>26</v>
      </c>
      <c r="B70" s="13" t="s">
        <v>258</v>
      </c>
      <c r="C70" s="4" t="s">
        <v>7</v>
      </c>
      <c r="D70" s="5">
        <v>2841751.5</v>
      </c>
      <c r="E70" s="5">
        <v>3330325.1</v>
      </c>
      <c r="F70" s="5">
        <v>2765631.3</v>
      </c>
      <c r="G70" s="5">
        <v>4031109.7</v>
      </c>
    </row>
    <row r="71" spans="1:7" ht="13.8" x14ac:dyDescent="0.25">
      <c r="A71" s="4" t="s">
        <v>26</v>
      </c>
      <c r="B71" s="13"/>
      <c r="C71" s="4" t="s">
        <v>8</v>
      </c>
      <c r="D71" s="5">
        <v>82184427.799999997</v>
      </c>
      <c r="E71" s="5">
        <v>108399914.40000001</v>
      </c>
      <c r="F71" s="5">
        <v>134850557.59999999</v>
      </c>
      <c r="G71" s="5">
        <v>171636571.59999999</v>
      </c>
    </row>
    <row r="72" spans="1:7" ht="13.8" x14ac:dyDescent="0.25">
      <c r="A72" s="4" t="s">
        <v>26</v>
      </c>
      <c r="B72" s="13"/>
      <c r="C72" s="4" t="s">
        <v>9</v>
      </c>
      <c r="D72" s="5">
        <v>31144058.100000001</v>
      </c>
      <c r="E72" s="5">
        <v>34259480.899999999</v>
      </c>
      <c r="F72" s="5">
        <v>35479300.299999997</v>
      </c>
      <c r="G72" s="5">
        <v>34863653</v>
      </c>
    </row>
    <row r="73" spans="1:7" ht="13.8" x14ac:dyDescent="0.25">
      <c r="A73" s="4" t="s">
        <v>26</v>
      </c>
      <c r="B73" s="13"/>
      <c r="C73" s="4" t="s">
        <v>10</v>
      </c>
      <c r="D73" s="5">
        <v>26309385.5</v>
      </c>
      <c r="E73" s="5">
        <v>23788423.379999999</v>
      </c>
      <c r="F73" s="5">
        <v>28121798.670000002</v>
      </c>
      <c r="G73" s="5">
        <v>29004343.5</v>
      </c>
    </row>
    <row r="74" spans="1:7" ht="13.8" x14ac:dyDescent="0.25">
      <c r="A74" s="6" t="s">
        <v>26</v>
      </c>
      <c r="B74" s="13"/>
      <c r="C74" s="6"/>
      <c r="D74" s="5">
        <f>SUM(D70:D73)</f>
        <v>142479622.90000001</v>
      </c>
      <c r="E74" s="5">
        <f t="shared" ref="E74:G74" si="20">SUM(E70:E73)</f>
        <v>169778143.78</v>
      </c>
      <c r="F74" s="5">
        <f t="shared" si="20"/>
        <v>201217287.87</v>
      </c>
      <c r="G74" s="5">
        <f t="shared" si="20"/>
        <v>239535677.79999998</v>
      </c>
    </row>
    <row r="75" spans="1:7" ht="26.4" x14ac:dyDescent="0.25">
      <c r="A75" s="4" t="s">
        <v>27</v>
      </c>
      <c r="B75" s="13" t="s">
        <v>190</v>
      </c>
      <c r="C75" s="4" t="s">
        <v>7</v>
      </c>
      <c r="D75" s="5">
        <v>4285184.5999999996</v>
      </c>
      <c r="E75" s="5">
        <v>4686647.3</v>
      </c>
      <c r="F75" s="5">
        <v>5762633.9000000004</v>
      </c>
      <c r="G75" s="5">
        <v>6394404.2000000002</v>
      </c>
    </row>
    <row r="76" spans="1:7" ht="13.8" x14ac:dyDescent="0.25">
      <c r="A76" s="4" t="s">
        <v>27</v>
      </c>
      <c r="B76" s="13"/>
      <c r="C76" s="4" t="s">
        <v>8</v>
      </c>
      <c r="D76" s="5">
        <v>754680.2</v>
      </c>
      <c r="E76" s="5">
        <v>971838.3</v>
      </c>
      <c r="F76" s="5">
        <v>1237760.3</v>
      </c>
      <c r="G76" s="5">
        <v>1170505.2</v>
      </c>
    </row>
    <row r="77" spans="1:7" ht="13.8" x14ac:dyDescent="0.25">
      <c r="A77" s="4" t="s">
        <v>27</v>
      </c>
      <c r="B77" s="13"/>
      <c r="C77" s="4" t="s">
        <v>9</v>
      </c>
      <c r="D77" s="5">
        <v>32003154.600000001</v>
      </c>
      <c r="E77" s="5">
        <v>31077060.800000001</v>
      </c>
      <c r="F77" s="5">
        <v>29421045.800000001</v>
      </c>
      <c r="G77" s="5">
        <v>28174991.399999999</v>
      </c>
    </row>
    <row r="78" spans="1:7" ht="13.8" x14ac:dyDescent="0.25">
      <c r="A78" s="4" t="s">
        <v>27</v>
      </c>
      <c r="B78" s="13"/>
      <c r="C78" s="4" t="s">
        <v>10</v>
      </c>
      <c r="D78" s="5">
        <v>133335467.90000001</v>
      </c>
      <c r="E78" s="5">
        <v>152791673.09999999</v>
      </c>
      <c r="F78" s="5">
        <v>158111515.19999999</v>
      </c>
      <c r="G78" s="5">
        <v>184046210.80000001</v>
      </c>
    </row>
    <row r="79" spans="1:7" ht="13.8" x14ac:dyDescent="0.25">
      <c r="A79" s="6" t="s">
        <v>27</v>
      </c>
      <c r="B79" s="13"/>
      <c r="C79" s="6"/>
      <c r="D79" s="15">
        <f>SUM(D75:D78)</f>
        <v>170378487.30000001</v>
      </c>
      <c r="E79" s="15">
        <f t="shared" ref="E79" si="21">SUM(E75:E78)</f>
        <v>189527219.5</v>
      </c>
      <c r="F79" s="15">
        <f t="shared" ref="F79" si="22">SUM(F75:F78)</f>
        <v>194532955.19999999</v>
      </c>
      <c r="G79" s="15">
        <f t="shared" ref="G79" si="23">SUM(G75:G78)</f>
        <v>219786111.60000002</v>
      </c>
    </row>
    <row r="80" spans="1:7" ht="26.4" x14ac:dyDescent="0.25">
      <c r="A80" s="4" t="s">
        <v>28</v>
      </c>
      <c r="B80" s="13" t="s">
        <v>252</v>
      </c>
      <c r="C80" s="4" t="s">
        <v>7</v>
      </c>
      <c r="D80" s="5">
        <v>14309206.4</v>
      </c>
      <c r="E80" s="5">
        <v>17838777.600000001</v>
      </c>
      <c r="F80" s="5">
        <v>15510677.4</v>
      </c>
      <c r="G80" s="5">
        <v>21413422.199999999</v>
      </c>
    </row>
    <row r="81" spans="1:7" ht="13.8" x14ac:dyDescent="0.25">
      <c r="A81" s="4" t="s">
        <v>28</v>
      </c>
      <c r="B81" s="13"/>
      <c r="C81" s="4" t="s">
        <v>8</v>
      </c>
      <c r="D81" s="5">
        <v>455207014.60000002</v>
      </c>
      <c r="E81" s="5">
        <v>603873437.70000005</v>
      </c>
      <c r="F81" s="5">
        <v>619092165.89999998</v>
      </c>
      <c r="G81" s="5">
        <v>533657684</v>
      </c>
    </row>
    <row r="82" spans="1:7" ht="13.8" x14ac:dyDescent="0.25">
      <c r="A82" s="4" t="s">
        <v>28</v>
      </c>
      <c r="B82" s="13"/>
      <c r="C82" s="4" t="s">
        <v>9</v>
      </c>
      <c r="D82" s="5">
        <v>111750235.2</v>
      </c>
      <c r="E82" s="5">
        <v>120261378.09999999</v>
      </c>
      <c r="F82" s="5">
        <v>129839087.90000001</v>
      </c>
      <c r="G82" s="5">
        <v>131246617.90000001</v>
      </c>
    </row>
    <row r="83" spans="1:7" ht="13.8" x14ac:dyDescent="0.25">
      <c r="A83" s="4" t="s">
        <v>28</v>
      </c>
      <c r="B83" s="13"/>
      <c r="C83" s="4" t="s">
        <v>10</v>
      </c>
      <c r="D83" s="5">
        <v>481866224.89999998</v>
      </c>
      <c r="E83" s="5">
        <v>513814787.30000001</v>
      </c>
      <c r="F83" s="5">
        <v>495138424</v>
      </c>
      <c r="G83" s="5">
        <v>531602808.89999998</v>
      </c>
    </row>
    <row r="84" spans="1:7" ht="13.8" x14ac:dyDescent="0.25">
      <c r="A84" s="6" t="s">
        <v>28</v>
      </c>
      <c r="B84" s="13"/>
      <c r="C84" s="6"/>
      <c r="D84" s="15">
        <f>SUM(D80:D83)</f>
        <v>1063132681.1</v>
      </c>
      <c r="E84" s="15">
        <f t="shared" ref="E84" si="24">SUM(E80:E83)</f>
        <v>1255788380.7</v>
      </c>
      <c r="F84" s="15">
        <f t="shared" ref="F84" si="25">SUM(F80:F83)</f>
        <v>1259580355.1999998</v>
      </c>
      <c r="G84" s="15">
        <f t="shared" ref="G84" si="26">SUM(G80:G83)</f>
        <v>1217920533</v>
      </c>
    </row>
    <row r="85" spans="1:7" ht="26.4" x14ac:dyDescent="0.25">
      <c r="A85" s="4" t="s">
        <v>29</v>
      </c>
      <c r="B85" s="13" t="s">
        <v>224</v>
      </c>
      <c r="C85" s="4" t="s">
        <v>7</v>
      </c>
      <c r="D85" s="5">
        <v>1069012.3999999999</v>
      </c>
      <c r="E85" s="5">
        <v>1185712.6000000001</v>
      </c>
      <c r="F85" s="5">
        <v>1661511.5</v>
      </c>
      <c r="G85" s="5">
        <v>1424813.7</v>
      </c>
    </row>
    <row r="86" spans="1:7" ht="13.8" x14ac:dyDescent="0.25">
      <c r="A86" s="4" t="s">
        <v>29</v>
      </c>
      <c r="B86" s="13"/>
      <c r="C86" s="4" t="s">
        <v>8</v>
      </c>
      <c r="D86" s="5">
        <v>397989.3</v>
      </c>
      <c r="E86" s="5">
        <v>249162.3</v>
      </c>
      <c r="F86" s="5">
        <v>260276.6</v>
      </c>
      <c r="G86" s="5">
        <v>386863.6</v>
      </c>
    </row>
    <row r="87" spans="1:7" ht="13.8" x14ac:dyDescent="0.25">
      <c r="A87" s="4" t="s">
        <v>29</v>
      </c>
      <c r="B87" s="13"/>
      <c r="C87" s="4" t="s">
        <v>9</v>
      </c>
      <c r="D87" s="5">
        <v>8733248.9000000004</v>
      </c>
      <c r="E87" s="5">
        <v>9828565.5999999996</v>
      </c>
      <c r="F87" s="5">
        <v>8448257.1999999993</v>
      </c>
      <c r="G87" s="5">
        <v>9541947.9000000004</v>
      </c>
    </row>
    <row r="88" spans="1:7" ht="13.8" x14ac:dyDescent="0.25">
      <c r="A88" s="4" t="s">
        <v>29</v>
      </c>
      <c r="B88" s="13"/>
      <c r="C88" s="4" t="s">
        <v>10</v>
      </c>
      <c r="D88" s="5">
        <v>27687862.199999999</v>
      </c>
      <c r="E88" s="5">
        <v>30940249.449999999</v>
      </c>
      <c r="F88" s="5">
        <v>34494994.799999997</v>
      </c>
      <c r="G88" s="5">
        <v>38751605.030000001</v>
      </c>
    </row>
    <row r="89" spans="1:7" ht="26.4" x14ac:dyDescent="0.25">
      <c r="A89" s="6" t="s">
        <v>29</v>
      </c>
      <c r="B89" s="13"/>
      <c r="C89" s="6"/>
      <c r="D89" s="15">
        <f>SUM(D85:D88)</f>
        <v>37888112.799999997</v>
      </c>
      <c r="E89" s="15">
        <f t="shared" ref="E89" si="27">SUM(E85:E88)</f>
        <v>42203689.950000003</v>
      </c>
      <c r="F89" s="15">
        <f t="shared" ref="F89" si="28">SUM(F85:F88)</f>
        <v>44865040.099999994</v>
      </c>
      <c r="G89" s="15">
        <f t="shared" ref="G89" si="29">SUM(G85:G88)</f>
        <v>50105230.230000004</v>
      </c>
    </row>
    <row r="90" spans="1:7" ht="26.4" x14ac:dyDescent="0.25">
      <c r="A90" s="4" t="s">
        <v>30</v>
      </c>
      <c r="B90" s="13" t="s">
        <v>208</v>
      </c>
      <c r="C90" s="4" t="s">
        <v>7</v>
      </c>
      <c r="D90" s="5">
        <v>6013155.9000000004</v>
      </c>
      <c r="E90" s="5">
        <v>6432616.2000000002</v>
      </c>
      <c r="F90" s="5">
        <v>7572415.7000000002</v>
      </c>
      <c r="G90" s="5">
        <v>7709618.2000000002</v>
      </c>
    </row>
    <row r="91" spans="1:7" ht="13.8" x14ac:dyDescent="0.25">
      <c r="A91" s="4" t="s">
        <v>30</v>
      </c>
      <c r="B91" s="13"/>
      <c r="C91" s="4" t="s">
        <v>8</v>
      </c>
      <c r="D91" s="5">
        <v>18259871.800000001</v>
      </c>
      <c r="E91" s="5">
        <v>18428163.600000001</v>
      </c>
      <c r="F91" s="5">
        <v>18593404.5</v>
      </c>
      <c r="G91" s="5">
        <v>14788998.699999999</v>
      </c>
    </row>
    <row r="92" spans="1:7" ht="13.8" x14ac:dyDescent="0.25">
      <c r="A92" s="4" t="s">
        <v>30</v>
      </c>
      <c r="B92" s="13"/>
      <c r="C92" s="4" t="s">
        <v>9</v>
      </c>
      <c r="D92" s="5">
        <v>28773085.800000001</v>
      </c>
      <c r="E92" s="5">
        <v>37791453.399999999</v>
      </c>
      <c r="F92" s="5">
        <v>46186085.200000003</v>
      </c>
      <c r="G92" s="5">
        <v>49918467.799999997</v>
      </c>
    </row>
    <row r="93" spans="1:7" ht="13.8" x14ac:dyDescent="0.25">
      <c r="A93" s="4" t="s">
        <v>30</v>
      </c>
      <c r="B93" s="13"/>
      <c r="C93" s="4" t="s">
        <v>10</v>
      </c>
      <c r="D93" s="5">
        <v>464119224.30000001</v>
      </c>
      <c r="E93" s="5">
        <v>576618326.89999998</v>
      </c>
      <c r="F93" s="5">
        <v>599548151.21000004</v>
      </c>
      <c r="G93" s="5">
        <v>579414803.89999998</v>
      </c>
    </row>
    <row r="94" spans="1:7" ht="13.8" x14ac:dyDescent="0.25">
      <c r="A94" s="6" t="s">
        <v>30</v>
      </c>
      <c r="B94" s="13"/>
      <c r="C94" s="6"/>
      <c r="D94" s="15">
        <f>SUM(D90:D93)</f>
        <v>517165337.80000001</v>
      </c>
      <c r="E94" s="15">
        <f t="shared" ref="E94" si="30">SUM(E90:E93)</f>
        <v>639270560.10000002</v>
      </c>
      <c r="F94" s="15">
        <f t="shared" ref="F94" si="31">SUM(F90:F93)</f>
        <v>671900056.61000001</v>
      </c>
      <c r="G94" s="15">
        <f t="shared" ref="G94" si="32">SUM(G90:G93)</f>
        <v>651831888.5999999</v>
      </c>
    </row>
    <row r="95" spans="1:7" ht="26.4" x14ac:dyDescent="0.25">
      <c r="A95" s="4" t="s">
        <v>31</v>
      </c>
      <c r="B95" s="13" t="s">
        <v>191</v>
      </c>
      <c r="C95" s="4" t="s">
        <v>7</v>
      </c>
      <c r="D95" s="5">
        <v>8463450.0999999996</v>
      </c>
      <c r="E95" s="5">
        <v>10017198</v>
      </c>
      <c r="F95" s="5">
        <v>9868975.9000000004</v>
      </c>
      <c r="G95" s="5">
        <v>10263402.5</v>
      </c>
    </row>
    <row r="96" spans="1:7" ht="13.8" x14ac:dyDescent="0.25">
      <c r="A96" s="4" t="s">
        <v>31</v>
      </c>
      <c r="B96" s="13"/>
      <c r="C96" s="4" t="s">
        <v>8</v>
      </c>
      <c r="D96" s="5">
        <v>3672184.1</v>
      </c>
      <c r="E96" s="5">
        <v>3937936</v>
      </c>
      <c r="F96" s="5">
        <v>3712914.3</v>
      </c>
      <c r="G96" s="5">
        <v>4778744.0999999996</v>
      </c>
    </row>
    <row r="97" spans="1:7" ht="13.8" x14ac:dyDescent="0.25">
      <c r="A97" s="4" t="s">
        <v>31</v>
      </c>
      <c r="B97" s="13"/>
      <c r="C97" s="4" t="s">
        <v>9</v>
      </c>
      <c r="D97" s="5">
        <v>23199689.199999999</v>
      </c>
      <c r="E97" s="5">
        <v>23282434.300000001</v>
      </c>
      <c r="F97" s="5">
        <v>23566269.800000001</v>
      </c>
      <c r="G97" s="5">
        <v>25199220.5</v>
      </c>
    </row>
    <row r="98" spans="1:7" ht="13.8" x14ac:dyDescent="0.25">
      <c r="A98" s="4" t="s">
        <v>31</v>
      </c>
      <c r="B98" s="13"/>
      <c r="C98" s="4" t="s">
        <v>10</v>
      </c>
      <c r="D98" s="5">
        <v>672705723.5</v>
      </c>
      <c r="E98" s="5">
        <v>830715979.70000005</v>
      </c>
      <c r="F98" s="5">
        <v>882806003.39999998</v>
      </c>
      <c r="G98" s="5">
        <v>883848076.79999995</v>
      </c>
    </row>
    <row r="99" spans="1:7" ht="13.8" x14ac:dyDescent="0.25">
      <c r="A99" s="6" t="s">
        <v>31</v>
      </c>
      <c r="B99" s="13"/>
      <c r="C99" s="6"/>
      <c r="D99" s="15">
        <f>SUM(D95:D98)</f>
        <v>708041046.89999998</v>
      </c>
      <c r="E99" s="15">
        <f t="shared" ref="E99" si="33">SUM(E95:E98)</f>
        <v>867953548</v>
      </c>
      <c r="F99" s="15">
        <f t="shared" ref="F99" si="34">SUM(F95:F98)</f>
        <v>919954163.39999998</v>
      </c>
      <c r="G99" s="15">
        <f t="shared" ref="G99" si="35">SUM(G95:G98)</f>
        <v>924089443.89999998</v>
      </c>
    </row>
    <row r="100" spans="1:7" ht="26.4" x14ac:dyDescent="0.25">
      <c r="A100" s="4" t="s">
        <v>32</v>
      </c>
      <c r="B100" s="13" t="s">
        <v>260</v>
      </c>
      <c r="C100" s="4" t="s">
        <v>7</v>
      </c>
      <c r="D100" s="5">
        <v>2554609.2000000002</v>
      </c>
      <c r="E100" s="5">
        <v>2501403.4</v>
      </c>
      <c r="F100" s="5">
        <v>3193639.4</v>
      </c>
      <c r="G100" s="5">
        <v>2952087.6</v>
      </c>
    </row>
    <row r="101" spans="1:7" ht="13.8" x14ac:dyDescent="0.25">
      <c r="A101" s="4" t="s">
        <v>32</v>
      </c>
      <c r="B101" s="13"/>
      <c r="C101" s="4" t="s">
        <v>8</v>
      </c>
      <c r="D101" s="5">
        <v>19729127.600000001</v>
      </c>
      <c r="E101" s="5">
        <v>21517681.800000001</v>
      </c>
      <c r="F101" s="5">
        <v>23598638.399999999</v>
      </c>
      <c r="G101" s="5">
        <v>30559560.699999999</v>
      </c>
    </row>
    <row r="102" spans="1:7" ht="13.8" x14ac:dyDescent="0.25">
      <c r="A102" s="4" t="s">
        <v>32</v>
      </c>
      <c r="B102" s="13"/>
      <c r="C102" s="4" t="s">
        <v>9</v>
      </c>
      <c r="D102" s="5">
        <v>21588027.199999999</v>
      </c>
      <c r="E102" s="5">
        <v>18223566.699999999</v>
      </c>
      <c r="F102" s="5">
        <v>21429670</v>
      </c>
      <c r="G102" s="5">
        <v>22291178.199999999</v>
      </c>
    </row>
    <row r="103" spans="1:7" ht="13.8" x14ac:dyDescent="0.25">
      <c r="A103" s="4" t="s">
        <v>32</v>
      </c>
      <c r="B103" s="13"/>
      <c r="C103" s="4" t="s">
        <v>10</v>
      </c>
      <c r="D103" s="5">
        <v>99559708.900000006</v>
      </c>
      <c r="E103" s="5">
        <v>133150617.3</v>
      </c>
      <c r="F103" s="5">
        <v>138697117.5</v>
      </c>
      <c r="G103" s="5">
        <v>123011432.7</v>
      </c>
    </row>
    <row r="104" spans="1:7" ht="13.8" x14ac:dyDescent="0.25">
      <c r="A104" s="6" t="s">
        <v>32</v>
      </c>
      <c r="B104" s="13"/>
      <c r="C104" s="6"/>
      <c r="D104" s="15">
        <f>SUM(D100:D103)</f>
        <v>143431472.90000001</v>
      </c>
      <c r="E104" s="15">
        <f t="shared" ref="E104" si="36">SUM(E100:E103)</f>
        <v>175393269.19999999</v>
      </c>
      <c r="F104" s="15">
        <f t="shared" ref="F104" si="37">SUM(F100:F103)</f>
        <v>186919065.30000001</v>
      </c>
      <c r="G104" s="15">
        <f t="shared" ref="G104" si="38">SUM(G100:G103)</f>
        <v>178814259.19999999</v>
      </c>
    </row>
    <row r="105" spans="1:7" ht="26.4" x14ac:dyDescent="0.25">
      <c r="A105" s="4" t="s">
        <v>33</v>
      </c>
      <c r="B105" s="13" t="s">
        <v>225</v>
      </c>
      <c r="C105" s="4" t="s">
        <v>7</v>
      </c>
      <c r="D105" s="5">
        <v>990595</v>
      </c>
      <c r="E105" s="5">
        <v>1241176.2</v>
      </c>
      <c r="F105" s="5">
        <v>1356959.3</v>
      </c>
      <c r="G105" s="5">
        <v>1536797.5</v>
      </c>
    </row>
    <row r="106" spans="1:7" ht="13.8" x14ac:dyDescent="0.25">
      <c r="A106" s="4" t="s">
        <v>33</v>
      </c>
      <c r="B106" s="13"/>
      <c r="C106" s="4" t="s">
        <v>8</v>
      </c>
      <c r="D106" s="5">
        <v>2750673.3</v>
      </c>
      <c r="E106" s="5">
        <v>2820783.2</v>
      </c>
      <c r="F106" s="5">
        <v>2797589.6</v>
      </c>
      <c r="G106" s="5">
        <v>2713194.6</v>
      </c>
    </row>
    <row r="107" spans="1:7" ht="13.8" x14ac:dyDescent="0.25">
      <c r="A107" s="4" t="s">
        <v>33</v>
      </c>
      <c r="B107" s="13"/>
      <c r="C107" s="4" t="s">
        <v>9</v>
      </c>
      <c r="D107" s="5">
        <v>9061435.9000000004</v>
      </c>
      <c r="E107" s="5">
        <v>9401309.1999999993</v>
      </c>
      <c r="F107" s="5">
        <v>9792222.4000000004</v>
      </c>
      <c r="G107" s="5">
        <v>9824939.6999999993</v>
      </c>
    </row>
    <row r="108" spans="1:7" ht="13.8" x14ac:dyDescent="0.25">
      <c r="A108" s="4" t="s">
        <v>33</v>
      </c>
      <c r="B108" s="13"/>
      <c r="C108" s="4" t="s">
        <v>10</v>
      </c>
      <c r="D108" s="5">
        <v>35194384</v>
      </c>
      <c r="E108" s="5">
        <v>31149885.699999999</v>
      </c>
      <c r="F108" s="5">
        <v>25907580.199999999</v>
      </c>
      <c r="G108" s="5">
        <v>26494436.699999999</v>
      </c>
    </row>
    <row r="109" spans="1:7" ht="26.4" x14ac:dyDescent="0.25">
      <c r="A109" s="6" t="s">
        <v>33</v>
      </c>
      <c r="B109" s="13"/>
      <c r="C109" s="6"/>
      <c r="D109" s="15">
        <f>SUM(D105:D108)</f>
        <v>47997088.200000003</v>
      </c>
      <c r="E109" s="15">
        <f t="shared" ref="E109" si="39">SUM(E105:E108)</f>
        <v>44613154.299999997</v>
      </c>
      <c r="F109" s="15">
        <f t="shared" ref="F109" si="40">SUM(F105:F108)</f>
        <v>39854351.5</v>
      </c>
      <c r="G109" s="15">
        <f t="shared" ref="G109" si="41">SUM(G105:G108)</f>
        <v>40569368.5</v>
      </c>
    </row>
    <row r="110" spans="1:7" ht="26.4" x14ac:dyDescent="0.25">
      <c r="A110" s="4" t="s">
        <v>34</v>
      </c>
      <c r="B110" s="13" t="s">
        <v>253</v>
      </c>
      <c r="C110" s="4" t="s">
        <v>7</v>
      </c>
      <c r="D110" s="5">
        <v>17250827.199999999</v>
      </c>
      <c r="E110" s="5">
        <v>22062796.09</v>
      </c>
      <c r="F110" s="5">
        <v>21617652.600000001</v>
      </c>
      <c r="G110" s="5">
        <v>69932690.299999997</v>
      </c>
    </row>
    <row r="111" spans="1:7" ht="13.8" x14ac:dyDescent="0.25">
      <c r="A111" s="4" t="s">
        <v>34</v>
      </c>
      <c r="B111" s="13"/>
      <c r="C111" s="4" t="s">
        <v>8</v>
      </c>
      <c r="D111" s="5">
        <v>899155792.20000005</v>
      </c>
      <c r="E111" s="5">
        <v>1097994904.0999999</v>
      </c>
      <c r="F111" s="5">
        <v>947067758.29999995</v>
      </c>
      <c r="G111" s="5">
        <v>722401467.5</v>
      </c>
    </row>
    <row r="112" spans="1:7" ht="13.8" x14ac:dyDescent="0.25">
      <c r="A112" s="4" t="s">
        <v>34</v>
      </c>
      <c r="B112" s="13"/>
      <c r="C112" s="4" t="s">
        <v>9</v>
      </c>
      <c r="D112" s="5">
        <v>96517554.599999994</v>
      </c>
      <c r="E112" s="5">
        <v>95661909.5</v>
      </c>
      <c r="F112" s="5">
        <v>97458451.469999999</v>
      </c>
      <c r="G112" s="5">
        <v>101545151.8</v>
      </c>
    </row>
    <row r="113" spans="1:7" ht="13.8" x14ac:dyDescent="0.25">
      <c r="A113" s="4" t="s">
        <v>34</v>
      </c>
      <c r="B113" s="13"/>
      <c r="C113" s="4" t="s">
        <v>10</v>
      </c>
      <c r="D113" s="5">
        <v>545842424.04999995</v>
      </c>
      <c r="E113" s="5">
        <v>650682863.85000002</v>
      </c>
      <c r="F113" s="5">
        <v>662509753.05999994</v>
      </c>
      <c r="G113" s="5">
        <v>621927423.79999995</v>
      </c>
    </row>
    <row r="114" spans="1:7" ht="26.4" x14ac:dyDescent="0.25">
      <c r="A114" s="6" t="s">
        <v>34</v>
      </c>
      <c r="B114" s="13"/>
      <c r="C114" s="6"/>
      <c r="D114" s="15">
        <f>SUM(D110:D113)</f>
        <v>1558766598.0500002</v>
      </c>
      <c r="E114" s="15">
        <f t="shared" ref="E114" si="42">SUM(E110:E113)</f>
        <v>1866402473.54</v>
      </c>
      <c r="F114" s="15">
        <f t="shared" ref="F114" si="43">SUM(F110:F113)</f>
        <v>1728653615.4299998</v>
      </c>
      <c r="G114" s="15">
        <f t="shared" ref="G114" si="44">SUM(G110:G113)</f>
        <v>1515806733.3999999</v>
      </c>
    </row>
    <row r="115" spans="1:7" ht="26.4" x14ac:dyDescent="0.25">
      <c r="A115" s="4" t="s">
        <v>35</v>
      </c>
      <c r="B115" s="13" t="s">
        <v>236</v>
      </c>
      <c r="C115" s="4" t="s">
        <v>7</v>
      </c>
      <c r="D115" s="5">
        <v>4776300.7</v>
      </c>
      <c r="E115" s="5">
        <v>7451786.7999999998</v>
      </c>
      <c r="F115" s="5">
        <v>7960807.7000000002</v>
      </c>
      <c r="G115" s="5">
        <v>8820146.1600000001</v>
      </c>
    </row>
    <row r="116" spans="1:7" ht="13.8" x14ac:dyDescent="0.25">
      <c r="A116" s="4" t="s">
        <v>35</v>
      </c>
      <c r="B116" s="13"/>
      <c r="C116" s="4" t="s">
        <v>8</v>
      </c>
      <c r="D116" s="5">
        <v>1107196.8</v>
      </c>
      <c r="E116" s="5">
        <v>1398936.8</v>
      </c>
      <c r="F116" s="5">
        <v>2970150</v>
      </c>
      <c r="G116" s="5">
        <v>1400797.26</v>
      </c>
    </row>
    <row r="117" spans="1:7" ht="13.8" x14ac:dyDescent="0.25">
      <c r="A117" s="4" t="s">
        <v>35</v>
      </c>
      <c r="B117" s="13"/>
      <c r="C117" s="4" t="s">
        <v>9</v>
      </c>
      <c r="D117" s="5">
        <v>39382194.899999999</v>
      </c>
      <c r="E117" s="5">
        <v>40668509.5</v>
      </c>
      <c r="F117" s="5">
        <v>41181801.799999997</v>
      </c>
      <c r="G117" s="5">
        <v>40318238.259999998</v>
      </c>
    </row>
    <row r="118" spans="1:7" ht="13.8" x14ac:dyDescent="0.25">
      <c r="A118" s="4" t="s">
        <v>35</v>
      </c>
      <c r="B118" s="13"/>
      <c r="C118" s="4" t="s">
        <v>10</v>
      </c>
      <c r="D118" s="5">
        <v>199822000.5</v>
      </c>
      <c r="E118" s="5">
        <v>232092511.80000001</v>
      </c>
      <c r="F118" s="5">
        <v>238489911.5</v>
      </c>
      <c r="G118" s="5">
        <v>255581757.90000001</v>
      </c>
    </row>
    <row r="119" spans="1:7" ht="13.8" x14ac:dyDescent="0.25">
      <c r="A119" s="6" t="s">
        <v>35</v>
      </c>
      <c r="B119" s="13"/>
      <c r="C119" s="6"/>
      <c r="D119" s="15">
        <f>SUM(D115:D118)</f>
        <v>245087692.90000001</v>
      </c>
      <c r="E119" s="15">
        <f t="shared" ref="E119" si="45">SUM(E115:E118)</f>
        <v>281611744.90000004</v>
      </c>
      <c r="F119" s="15">
        <f t="shared" ref="F119" si="46">SUM(F115:F118)</f>
        <v>290602671</v>
      </c>
      <c r="G119" s="15">
        <f t="shared" ref="G119" si="47">SUM(G115:G118)</f>
        <v>306120939.57999998</v>
      </c>
    </row>
    <row r="120" spans="1:7" ht="26.4" x14ac:dyDescent="0.25">
      <c r="A120" s="4" t="s">
        <v>36</v>
      </c>
      <c r="B120" s="13" t="s">
        <v>192</v>
      </c>
      <c r="C120" s="4" t="s">
        <v>7</v>
      </c>
      <c r="D120" s="5">
        <v>3100676.4</v>
      </c>
      <c r="E120" s="5">
        <v>3374307.6</v>
      </c>
      <c r="F120" s="5">
        <v>3608291.7</v>
      </c>
      <c r="G120" s="5">
        <v>3817116.6</v>
      </c>
    </row>
    <row r="121" spans="1:7" ht="13.8" x14ac:dyDescent="0.25">
      <c r="A121" s="4" t="s">
        <v>36</v>
      </c>
      <c r="B121" s="13"/>
      <c r="C121" s="4" t="s">
        <v>8</v>
      </c>
      <c r="D121" s="5">
        <v>317428.3</v>
      </c>
      <c r="E121" s="5">
        <v>400884.8</v>
      </c>
      <c r="F121" s="5">
        <v>1021948.8</v>
      </c>
      <c r="G121" s="5">
        <v>1151136.2</v>
      </c>
    </row>
    <row r="122" spans="1:7" ht="13.8" x14ac:dyDescent="0.25">
      <c r="A122" s="4" t="s">
        <v>36</v>
      </c>
      <c r="B122" s="13"/>
      <c r="C122" s="4" t="s">
        <v>9</v>
      </c>
      <c r="D122" s="5">
        <v>39628210.799999997</v>
      </c>
      <c r="E122" s="5">
        <v>36784728.600000001</v>
      </c>
      <c r="F122" s="5">
        <v>41467418.100000001</v>
      </c>
      <c r="G122" s="5">
        <v>32142719</v>
      </c>
    </row>
    <row r="123" spans="1:7" ht="13.8" x14ac:dyDescent="0.25">
      <c r="A123" s="4" t="s">
        <v>36</v>
      </c>
      <c r="B123" s="13"/>
      <c r="C123" s="4" t="s">
        <v>10</v>
      </c>
      <c r="D123" s="5">
        <v>118263216.38</v>
      </c>
      <c r="E123" s="5">
        <v>135819920.19999999</v>
      </c>
      <c r="F123" s="5">
        <v>143962807.80000001</v>
      </c>
      <c r="G123" s="5">
        <v>137460634.80000001</v>
      </c>
    </row>
    <row r="124" spans="1:7" ht="13.8" x14ac:dyDescent="0.25">
      <c r="A124" s="6" t="s">
        <v>36</v>
      </c>
      <c r="B124" s="13"/>
      <c r="C124" s="6"/>
      <c r="D124" s="15">
        <f>SUM(D120:D123)</f>
        <v>161309531.88</v>
      </c>
      <c r="E124" s="15">
        <f t="shared" ref="E124" si="48">SUM(E120:E123)</f>
        <v>176379841.19999999</v>
      </c>
      <c r="F124" s="15">
        <f t="shared" ref="F124" si="49">SUM(F120:F123)</f>
        <v>190060466.40000001</v>
      </c>
      <c r="G124" s="15">
        <f t="shared" ref="G124" si="50">SUM(G120:G123)</f>
        <v>174571606.60000002</v>
      </c>
    </row>
    <row r="125" spans="1:7" ht="26.4" x14ac:dyDescent="0.25">
      <c r="A125" s="4" t="s">
        <v>37</v>
      </c>
      <c r="B125" s="13" t="s">
        <v>217</v>
      </c>
      <c r="C125" s="4" t="s">
        <v>7</v>
      </c>
      <c r="D125" s="5">
        <v>28503567.699999999</v>
      </c>
      <c r="E125" s="5">
        <v>32338767.300000001</v>
      </c>
      <c r="F125" s="5">
        <v>31225229.010000002</v>
      </c>
      <c r="G125" s="5">
        <v>30522965.280000001</v>
      </c>
    </row>
    <row r="126" spans="1:7" ht="13.8" x14ac:dyDescent="0.25">
      <c r="A126" s="4" t="s">
        <v>37</v>
      </c>
      <c r="B126" s="13"/>
      <c r="C126" s="4" t="s">
        <v>8</v>
      </c>
      <c r="D126" s="5">
        <v>53142476.700000003</v>
      </c>
      <c r="E126" s="5">
        <v>52498279.299999997</v>
      </c>
      <c r="F126" s="5">
        <v>64340657.700000003</v>
      </c>
      <c r="G126" s="5">
        <v>24330834.5</v>
      </c>
    </row>
    <row r="127" spans="1:7" ht="13.8" x14ac:dyDescent="0.25">
      <c r="A127" s="4" t="s">
        <v>37</v>
      </c>
      <c r="B127" s="13"/>
      <c r="C127" s="4" t="s">
        <v>9</v>
      </c>
      <c r="D127" s="5">
        <v>110398691.8</v>
      </c>
      <c r="E127" s="5">
        <v>121025441.72</v>
      </c>
      <c r="F127" s="5">
        <v>117414456.28</v>
      </c>
      <c r="G127" s="5">
        <v>113499769.3</v>
      </c>
    </row>
    <row r="128" spans="1:7" ht="13.8" x14ac:dyDescent="0.25">
      <c r="A128" s="4" t="s">
        <v>37</v>
      </c>
      <c r="B128" s="13"/>
      <c r="C128" s="4" t="s">
        <v>10</v>
      </c>
      <c r="D128" s="5">
        <v>923475501.29999995</v>
      </c>
      <c r="E128" s="5">
        <v>1025101413.11</v>
      </c>
      <c r="F128" s="5">
        <v>967478970.09000003</v>
      </c>
      <c r="G128" s="5">
        <v>918998326.79999995</v>
      </c>
    </row>
    <row r="129" spans="1:7" ht="13.8" x14ac:dyDescent="0.25">
      <c r="A129" s="6" t="s">
        <v>37</v>
      </c>
      <c r="B129" s="13"/>
      <c r="C129" s="6"/>
      <c r="D129" s="15">
        <f>SUM(D125:D128)</f>
        <v>1115520237.5</v>
      </c>
      <c r="E129" s="15">
        <f t="shared" ref="E129" si="51">SUM(E125:E128)</f>
        <v>1230963901.4300001</v>
      </c>
      <c r="F129" s="15">
        <f t="shared" ref="F129" si="52">SUM(F125:F128)</f>
        <v>1180459313.0799999</v>
      </c>
      <c r="G129" s="15">
        <f t="shared" ref="G129" si="53">SUM(G125:G128)</f>
        <v>1087351895.8799999</v>
      </c>
    </row>
    <row r="130" spans="1:7" ht="26.4" x14ac:dyDescent="0.25">
      <c r="A130" s="4" t="s">
        <v>38</v>
      </c>
      <c r="B130" s="13" t="s">
        <v>251</v>
      </c>
      <c r="C130" s="4" t="s">
        <v>7</v>
      </c>
      <c r="D130" s="5">
        <v>28897892.800000001</v>
      </c>
      <c r="E130" s="5">
        <v>28813336.5</v>
      </c>
      <c r="F130" s="5">
        <v>30435233.66</v>
      </c>
      <c r="G130" s="5">
        <v>33840312.560000002</v>
      </c>
    </row>
    <row r="131" spans="1:7" ht="13.8" x14ac:dyDescent="0.25">
      <c r="A131" s="4" t="s">
        <v>38</v>
      </c>
      <c r="B131" s="13"/>
      <c r="C131" s="4" t="s">
        <v>8</v>
      </c>
      <c r="D131" s="5">
        <v>552415723.10000002</v>
      </c>
      <c r="E131" s="5">
        <v>748109024.89999998</v>
      </c>
      <c r="F131" s="5">
        <v>780628722.5</v>
      </c>
      <c r="G131" s="5">
        <v>635615997.29999995</v>
      </c>
    </row>
    <row r="132" spans="1:7" ht="13.8" x14ac:dyDescent="0.25">
      <c r="A132" s="4" t="s">
        <v>38</v>
      </c>
      <c r="B132" s="13"/>
      <c r="C132" s="4" t="s">
        <v>9</v>
      </c>
      <c r="D132" s="5">
        <v>163533326.40000001</v>
      </c>
      <c r="E132" s="5">
        <v>174981917.59999999</v>
      </c>
      <c r="F132" s="5">
        <v>176652788.84</v>
      </c>
      <c r="G132" s="5">
        <v>174520929.69999999</v>
      </c>
    </row>
    <row r="133" spans="1:7" ht="13.8" x14ac:dyDescent="0.25">
      <c r="A133" s="4" t="s">
        <v>38</v>
      </c>
      <c r="B133" s="13"/>
      <c r="C133" s="4" t="s">
        <v>10</v>
      </c>
      <c r="D133" s="5">
        <v>990877582.20000005</v>
      </c>
      <c r="E133" s="5">
        <v>1206799065.03</v>
      </c>
      <c r="F133" s="5">
        <v>1569813533.78</v>
      </c>
      <c r="G133" s="5">
        <v>1727194114</v>
      </c>
    </row>
    <row r="134" spans="1:7" ht="13.8" x14ac:dyDescent="0.25">
      <c r="A134" s="6" t="s">
        <v>38</v>
      </c>
      <c r="B134" s="13"/>
      <c r="C134" s="6"/>
      <c r="D134" s="15">
        <f>SUM(D130:D133)</f>
        <v>1735724524.5</v>
      </c>
      <c r="E134" s="15">
        <f t="shared" ref="E134" si="54">SUM(E130:E133)</f>
        <v>2158703344.0299997</v>
      </c>
      <c r="F134" s="15">
        <f t="shared" ref="F134" si="55">SUM(F130:F133)</f>
        <v>2557530278.7799997</v>
      </c>
      <c r="G134" s="15">
        <f t="shared" ref="G134" si="56">SUM(G130:G133)</f>
        <v>2571171353.5599999</v>
      </c>
    </row>
    <row r="135" spans="1:7" ht="26.4" x14ac:dyDescent="0.25">
      <c r="A135" s="4" t="s">
        <v>39</v>
      </c>
      <c r="B135" s="13" t="s">
        <v>243</v>
      </c>
      <c r="C135" s="4" t="s">
        <v>7</v>
      </c>
      <c r="D135" s="5">
        <v>2856232.97</v>
      </c>
      <c r="E135" s="5">
        <v>3942593.6</v>
      </c>
      <c r="F135" s="5">
        <v>4200716.16</v>
      </c>
      <c r="G135" s="5">
        <v>3400843.9</v>
      </c>
    </row>
    <row r="136" spans="1:7" ht="13.8" x14ac:dyDescent="0.25">
      <c r="A136" s="4" t="s">
        <v>39</v>
      </c>
      <c r="B136" s="13"/>
      <c r="C136" s="4" t="s">
        <v>8</v>
      </c>
      <c r="D136" s="5">
        <v>3314896.9</v>
      </c>
      <c r="E136" s="5">
        <v>3221649.8</v>
      </c>
      <c r="F136" s="5">
        <v>3595211.8</v>
      </c>
      <c r="G136" s="5">
        <v>3393374.8</v>
      </c>
    </row>
    <row r="137" spans="1:7" ht="13.8" x14ac:dyDescent="0.25">
      <c r="A137" s="4" t="s">
        <v>39</v>
      </c>
      <c r="B137" s="13"/>
      <c r="C137" s="4" t="s">
        <v>9</v>
      </c>
      <c r="D137" s="5">
        <v>20540307.199999999</v>
      </c>
      <c r="E137" s="5">
        <v>21324002.260000002</v>
      </c>
      <c r="F137" s="5">
        <v>21155982.800000001</v>
      </c>
      <c r="G137" s="5">
        <v>19464469.300000001</v>
      </c>
    </row>
    <row r="138" spans="1:7" ht="13.8" x14ac:dyDescent="0.25">
      <c r="A138" s="4" t="s">
        <v>39</v>
      </c>
      <c r="B138" s="13"/>
      <c r="C138" s="4" t="s">
        <v>10</v>
      </c>
      <c r="D138" s="5">
        <v>96669690.709999993</v>
      </c>
      <c r="E138" s="5">
        <v>105499743.8</v>
      </c>
      <c r="F138" s="5">
        <v>125411769.47</v>
      </c>
      <c r="G138" s="5">
        <v>123383790</v>
      </c>
    </row>
    <row r="139" spans="1:7" ht="13.8" x14ac:dyDescent="0.25">
      <c r="A139" s="6" t="s">
        <v>39</v>
      </c>
      <c r="B139" s="13"/>
      <c r="C139" s="6"/>
      <c r="D139" s="15">
        <f>SUM(D135:D138)</f>
        <v>123381127.78</v>
      </c>
      <c r="E139" s="15">
        <f t="shared" ref="E139" si="57">SUM(E135:E138)</f>
        <v>133987989.46000001</v>
      </c>
      <c r="F139" s="15">
        <f t="shared" ref="F139" si="58">SUM(F135:F138)</f>
        <v>154363680.22999999</v>
      </c>
      <c r="G139" s="15">
        <f t="shared" ref="G139" si="59">SUM(G135:G138)</f>
        <v>149642478</v>
      </c>
    </row>
    <row r="140" spans="1:7" ht="26.4" x14ac:dyDescent="0.25">
      <c r="A140" s="4" t="s">
        <v>40</v>
      </c>
      <c r="B140" s="13" t="s">
        <v>193</v>
      </c>
      <c r="C140" s="4" t="s">
        <v>7</v>
      </c>
      <c r="D140" s="5">
        <v>4582104.4000000004</v>
      </c>
      <c r="E140" s="5">
        <v>9053093.4000000004</v>
      </c>
      <c r="F140" s="5">
        <v>8641986.5999999996</v>
      </c>
      <c r="G140" s="5">
        <v>6601104.2000000002</v>
      </c>
    </row>
    <row r="141" spans="1:7" ht="13.8" x14ac:dyDescent="0.25">
      <c r="A141" s="4" t="s">
        <v>40</v>
      </c>
      <c r="B141" s="13"/>
      <c r="C141" s="4" t="s">
        <v>8</v>
      </c>
      <c r="D141" s="5">
        <v>67782750</v>
      </c>
      <c r="E141" s="5">
        <v>91249480</v>
      </c>
      <c r="F141" s="5">
        <v>105884871.7</v>
      </c>
      <c r="G141" s="5">
        <v>104702314</v>
      </c>
    </row>
    <row r="142" spans="1:7" ht="13.8" x14ac:dyDescent="0.25">
      <c r="A142" s="4" t="s">
        <v>40</v>
      </c>
      <c r="B142" s="13"/>
      <c r="C142" s="4" t="s">
        <v>9</v>
      </c>
      <c r="D142" s="5">
        <v>60308600.5</v>
      </c>
      <c r="E142" s="5">
        <v>58383081.5</v>
      </c>
      <c r="F142" s="5">
        <v>60319708.5</v>
      </c>
      <c r="G142" s="5">
        <v>57324742.899999999</v>
      </c>
    </row>
    <row r="143" spans="1:7" ht="13.8" x14ac:dyDescent="0.25">
      <c r="A143" s="4" t="s">
        <v>40</v>
      </c>
      <c r="B143" s="13"/>
      <c r="C143" s="4" t="s">
        <v>10</v>
      </c>
      <c r="D143" s="5">
        <v>176100175.19999999</v>
      </c>
      <c r="E143" s="5">
        <v>194722555.40000001</v>
      </c>
      <c r="F143" s="5">
        <v>197465869.80000001</v>
      </c>
      <c r="G143" s="5">
        <v>210207310.40000001</v>
      </c>
    </row>
    <row r="144" spans="1:7" ht="13.8" x14ac:dyDescent="0.25">
      <c r="A144" s="6" t="s">
        <v>40</v>
      </c>
      <c r="B144" s="13"/>
      <c r="C144" s="6"/>
      <c r="D144" s="15">
        <f>SUM(D140:D143)</f>
        <v>308773630.10000002</v>
      </c>
      <c r="E144" s="15">
        <f t="shared" ref="E144" si="60">SUM(E140:E143)</f>
        <v>353408210.30000001</v>
      </c>
      <c r="F144" s="15">
        <f t="shared" ref="F144" si="61">SUM(F140:F143)</f>
        <v>372312436.60000002</v>
      </c>
      <c r="G144" s="15">
        <f t="shared" ref="G144" si="62">SUM(G140:G143)</f>
        <v>378835471.5</v>
      </c>
    </row>
    <row r="145" spans="1:7" ht="26.4" x14ac:dyDescent="0.25">
      <c r="A145" s="4" t="s">
        <v>41</v>
      </c>
      <c r="B145" s="13" t="s">
        <v>209</v>
      </c>
      <c r="C145" s="4" t="s">
        <v>7</v>
      </c>
      <c r="D145" s="5">
        <v>13257350.699999999</v>
      </c>
      <c r="E145" s="5">
        <v>13540108.6</v>
      </c>
      <c r="F145" s="5">
        <v>17700775.699999999</v>
      </c>
      <c r="G145" s="5">
        <v>21499182.300000001</v>
      </c>
    </row>
    <row r="146" spans="1:7" ht="13.8" x14ac:dyDescent="0.25">
      <c r="A146" s="4" t="s">
        <v>41</v>
      </c>
      <c r="B146" s="13"/>
      <c r="C146" s="4" t="s">
        <v>8</v>
      </c>
      <c r="D146" s="5">
        <v>11402281.9</v>
      </c>
      <c r="E146" s="5">
        <v>15857470.199999999</v>
      </c>
      <c r="F146" s="5">
        <v>15726564.1</v>
      </c>
      <c r="G146" s="5">
        <v>15391484.6</v>
      </c>
    </row>
    <row r="147" spans="1:7" ht="13.8" x14ac:dyDescent="0.25">
      <c r="A147" s="4" t="s">
        <v>41</v>
      </c>
      <c r="B147" s="13"/>
      <c r="C147" s="4" t="s">
        <v>9</v>
      </c>
      <c r="D147" s="5">
        <v>99029137.299999997</v>
      </c>
      <c r="E147" s="5">
        <v>130252161.3</v>
      </c>
      <c r="F147" s="5">
        <v>177690556</v>
      </c>
      <c r="G147" s="5">
        <v>169188746.40000001</v>
      </c>
    </row>
    <row r="148" spans="1:7" ht="13.8" x14ac:dyDescent="0.25">
      <c r="A148" s="4" t="s">
        <v>41</v>
      </c>
      <c r="B148" s="13"/>
      <c r="C148" s="4" t="s">
        <v>10</v>
      </c>
      <c r="D148" s="5">
        <v>909007747.5</v>
      </c>
      <c r="E148" s="5">
        <v>1095744590</v>
      </c>
      <c r="F148" s="5">
        <v>1115017076.8</v>
      </c>
      <c r="G148" s="5">
        <v>1091256082</v>
      </c>
    </row>
    <row r="149" spans="1:7" ht="13.8" x14ac:dyDescent="0.25">
      <c r="A149" s="6" t="s">
        <v>41</v>
      </c>
      <c r="B149" s="13"/>
      <c r="C149" s="6"/>
      <c r="D149" s="15">
        <f>SUM(D145:D148)</f>
        <v>1032696517.4</v>
      </c>
      <c r="E149" s="15">
        <f t="shared" ref="E149" si="63">SUM(E145:E148)</f>
        <v>1255394330.0999999</v>
      </c>
      <c r="F149" s="15">
        <f t="shared" ref="F149" si="64">SUM(F145:F148)</f>
        <v>1326134972.5999999</v>
      </c>
      <c r="G149" s="15">
        <f t="shared" ref="G149" si="65">SUM(G145:G148)</f>
        <v>1297335495.3</v>
      </c>
    </row>
    <row r="150" spans="1:7" ht="26.4" x14ac:dyDescent="0.25">
      <c r="A150" s="4" t="s">
        <v>42</v>
      </c>
      <c r="B150" s="13" t="s">
        <v>194</v>
      </c>
      <c r="C150" s="4" t="s">
        <v>7</v>
      </c>
      <c r="D150" s="5">
        <v>10346719.9</v>
      </c>
      <c r="E150" s="5">
        <v>12408955.800000001</v>
      </c>
      <c r="F150" s="5">
        <v>11369353.1</v>
      </c>
      <c r="G150" s="5">
        <v>11323568.199999999</v>
      </c>
    </row>
    <row r="151" spans="1:7" ht="13.8" x14ac:dyDescent="0.25">
      <c r="A151" s="4" t="s">
        <v>42</v>
      </c>
      <c r="B151" s="13"/>
      <c r="C151" s="4" t="s">
        <v>8</v>
      </c>
      <c r="D151" s="5">
        <v>5765034.0999999996</v>
      </c>
      <c r="E151" s="5">
        <v>7051861.7000000002</v>
      </c>
      <c r="F151" s="5">
        <v>7731655.2000000002</v>
      </c>
      <c r="G151" s="5">
        <v>6843657.2999999998</v>
      </c>
    </row>
    <row r="152" spans="1:7" ht="13.8" x14ac:dyDescent="0.25">
      <c r="A152" s="4" t="s">
        <v>42</v>
      </c>
      <c r="B152" s="13"/>
      <c r="C152" s="4" t="s">
        <v>9</v>
      </c>
      <c r="D152" s="5">
        <v>25921159.600000001</v>
      </c>
      <c r="E152" s="5">
        <v>25534033.199999999</v>
      </c>
      <c r="F152" s="5">
        <v>24443387.100000001</v>
      </c>
      <c r="G152" s="5">
        <v>23272161.300000001</v>
      </c>
    </row>
    <row r="153" spans="1:7" ht="13.8" x14ac:dyDescent="0.25">
      <c r="A153" s="4" t="s">
        <v>42</v>
      </c>
      <c r="B153" s="13"/>
      <c r="C153" s="4" t="s">
        <v>10</v>
      </c>
      <c r="D153" s="5">
        <v>628043268.20000005</v>
      </c>
      <c r="E153" s="5">
        <v>756975670.29999995</v>
      </c>
      <c r="F153" s="5">
        <v>683021815.89999998</v>
      </c>
      <c r="G153" s="5">
        <v>737842641</v>
      </c>
    </row>
    <row r="154" spans="1:7" ht="13.8" x14ac:dyDescent="0.25">
      <c r="A154" s="6" t="s">
        <v>42</v>
      </c>
      <c r="B154" s="13"/>
      <c r="C154" s="6"/>
      <c r="D154" s="15">
        <f>SUM(D150:D153)</f>
        <v>670076181.80000007</v>
      </c>
      <c r="E154" s="15">
        <f t="shared" ref="E154" si="66">SUM(E150:E153)</f>
        <v>801970521</v>
      </c>
      <c r="F154" s="15">
        <f t="shared" ref="F154" si="67">SUM(F150:F153)</f>
        <v>726566211.29999995</v>
      </c>
      <c r="G154" s="15">
        <f t="shared" ref="G154" si="68">SUM(G150:G153)</f>
        <v>779282027.79999995</v>
      </c>
    </row>
    <row r="155" spans="1:7" ht="26.4" x14ac:dyDescent="0.25">
      <c r="A155" s="4" t="s">
        <v>43</v>
      </c>
      <c r="B155" s="13" t="s">
        <v>264</v>
      </c>
      <c r="C155" s="4" t="s">
        <v>7</v>
      </c>
      <c r="D155" s="5">
        <v>854488.2</v>
      </c>
      <c r="E155" s="5">
        <v>932517.2</v>
      </c>
      <c r="F155" s="5">
        <v>1078467.3</v>
      </c>
      <c r="G155" s="5">
        <v>1134119.7</v>
      </c>
    </row>
    <row r="156" spans="1:7" ht="13.8" x14ac:dyDescent="0.25">
      <c r="A156" s="4" t="s">
        <v>43</v>
      </c>
      <c r="B156" s="13"/>
      <c r="C156" s="4" t="s">
        <v>8</v>
      </c>
      <c r="D156" s="5">
        <v>112749212</v>
      </c>
      <c r="E156" s="5">
        <v>124936925.40000001</v>
      </c>
      <c r="F156" s="5">
        <v>29145634.399999999</v>
      </c>
      <c r="G156" s="5">
        <v>38636039.200000003</v>
      </c>
    </row>
    <row r="157" spans="1:7" ht="13.8" x14ac:dyDescent="0.25">
      <c r="A157" s="4" t="s">
        <v>43</v>
      </c>
      <c r="B157" s="13"/>
      <c r="C157" s="4" t="s">
        <v>9</v>
      </c>
      <c r="D157" s="5">
        <v>14541354.6</v>
      </c>
      <c r="E157" s="5">
        <v>16012486.199999999</v>
      </c>
      <c r="F157" s="5">
        <v>18027088.800000001</v>
      </c>
      <c r="G157" s="5">
        <v>18150890.899999999</v>
      </c>
    </row>
    <row r="158" spans="1:7" ht="13.8" x14ac:dyDescent="0.25">
      <c r="A158" s="4" t="s">
        <v>43</v>
      </c>
      <c r="B158" s="13"/>
      <c r="C158" s="4" t="s">
        <v>10</v>
      </c>
      <c r="D158" s="5">
        <v>4466985.5</v>
      </c>
      <c r="E158" s="5">
        <v>4512167.8</v>
      </c>
      <c r="F158" s="5">
        <v>147417073</v>
      </c>
      <c r="G158" s="5">
        <v>209854249</v>
      </c>
    </row>
    <row r="159" spans="1:7" ht="13.8" x14ac:dyDescent="0.25">
      <c r="A159" s="6" t="s">
        <v>43</v>
      </c>
      <c r="B159" s="13"/>
      <c r="C159" s="6"/>
      <c r="D159" s="15">
        <f>SUM(D155:D158)</f>
        <v>132612040.3</v>
      </c>
      <c r="E159" s="15">
        <f t="shared" ref="E159" si="69">SUM(E155:E158)</f>
        <v>146394096.60000002</v>
      </c>
      <c r="F159" s="15">
        <f t="shared" ref="F159" si="70">SUM(F155:F158)</f>
        <v>195668263.5</v>
      </c>
      <c r="G159" s="15">
        <f t="shared" ref="G159" si="71">SUM(G155:G158)</f>
        <v>267775298.80000001</v>
      </c>
    </row>
    <row r="160" spans="1:7" ht="26.4" x14ac:dyDescent="0.25">
      <c r="A160" s="4" t="s">
        <v>44</v>
      </c>
      <c r="B160" s="13" t="s">
        <v>195</v>
      </c>
      <c r="C160" s="4" t="s">
        <v>7</v>
      </c>
      <c r="D160" s="5">
        <v>72278734.439999998</v>
      </c>
      <c r="E160" s="5">
        <v>94554874</v>
      </c>
      <c r="F160" s="5">
        <v>96824039</v>
      </c>
      <c r="G160" s="5">
        <v>114241824.8</v>
      </c>
    </row>
    <row r="161" spans="1:7" ht="13.8" x14ac:dyDescent="0.25">
      <c r="A161" s="4" t="s">
        <v>44</v>
      </c>
      <c r="B161" s="13"/>
      <c r="C161" s="4" t="s">
        <v>8</v>
      </c>
      <c r="D161" s="5">
        <v>13869594.699999999</v>
      </c>
      <c r="E161" s="5">
        <v>12744378.6</v>
      </c>
      <c r="F161" s="5">
        <v>15399185.4</v>
      </c>
      <c r="G161" s="5">
        <v>13840410</v>
      </c>
    </row>
    <row r="162" spans="1:7" ht="13.8" x14ac:dyDescent="0.25">
      <c r="A162" s="4" t="s">
        <v>44</v>
      </c>
      <c r="B162" s="13"/>
      <c r="C162" s="4" t="s">
        <v>9</v>
      </c>
      <c r="D162" s="5">
        <v>279036305.49000001</v>
      </c>
      <c r="E162" s="5">
        <v>287727587.94999999</v>
      </c>
      <c r="F162" s="5">
        <v>276445386</v>
      </c>
      <c r="G162" s="5">
        <v>278649519</v>
      </c>
    </row>
    <row r="163" spans="1:7" ht="13.8" x14ac:dyDescent="0.25">
      <c r="A163" s="4" t="s">
        <v>44</v>
      </c>
      <c r="B163" s="13"/>
      <c r="C163" s="4" t="s">
        <v>10</v>
      </c>
      <c r="D163" s="5">
        <v>2328070910.4200001</v>
      </c>
      <c r="E163" s="5">
        <v>2600340207.0599999</v>
      </c>
      <c r="F163" s="5">
        <v>3014481197.1999998</v>
      </c>
      <c r="G163" s="5">
        <v>3116645932</v>
      </c>
    </row>
    <row r="164" spans="1:7" ht="13.8" x14ac:dyDescent="0.25">
      <c r="A164" s="6" t="s">
        <v>44</v>
      </c>
      <c r="B164" s="13"/>
      <c r="C164" s="6"/>
      <c r="D164" s="15">
        <f>SUM(D160:D163)</f>
        <v>2693255545.0500002</v>
      </c>
      <c r="E164" s="15">
        <f t="shared" ref="E164" si="72">SUM(E160:E163)</f>
        <v>2995367047.6099997</v>
      </c>
      <c r="F164" s="15">
        <f t="shared" ref="F164" si="73">SUM(F160:F163)</f>
        <v>3403149807.5999999</v>
      </c>
      <c r="G164" s="15">
        <f t="shared" ref="G164" si="74">SUM(G160:G163)</f>
        <v>3523377685.8000002</v>
      </c>
    </row>
    <row r="165" spans="1:7" ht="26.4" x14ac:dyDescent="0.25">
      <c r="A165" s="4" t="s">
        <v>45</v>
      </c>
      <c r="B165" s="13" t="s">
        <v>210</v>
      </c>
      <c r="C165" s="4" t="s">
        <v>7</v>
      </c>
      <c r="D165" s="5">
        <v>9217014.1999999993</v>
      </c>
      <c r="E165" s="5">
        <v>9251317.4000000004</v>
      </c>
      <c r="F165" s="5">
        <v>8823253</v>
      </c>
      <c r="G165" s="5">
        <v>9779329.7200000007</v>
      </c>
    </row>
    <row r="166" spans="1:7" ht="13.8" x14ac:dyDescent="0.25">
      <c r="A166" s="4" t="s">
        <v>45</v>
      </c>
      <c r="B166" s="13"/>
      <c r="C166" s="4" t="s">
        <v>8</v>
      </c>
      <c r="D166" s="5">
        <v>107972566.2</v>
      </c>
      <c r="E166" s="5">
        <v>96258308.200000003</v>
      </c>
      <c r="F166" s="5">
        <v>143328936.40000001</v>
      </c>
      <c r="G166" s="5">
        <v>199187594</v>
      </c>
    </row>
    <row r="167" spans="1:7" ht="13.8" x14ac:dyDescent="0.25">
      <c r="A167" s="4" t="s">
        <v>45</v>
      </c>
      <c r="B167" s="13"/>
      <c r="C167" s="4" t="s">
        <v>9</v>
      </c>
      <c r="D167" s="5">
        <v>58975777.799999997</v>
      </c>
      <c r="E167" s="5">
        <v>57998716</v>
      </c>
      <c r="F167" s="5">
        <v>59980538</v>
      </c>
      <c r="G167" s="5">
        <v>54903783.960000001</v>
      </c>
    </row>
    <row r="168" spans="1:7" ht="13.8" x14ac:dyDescent="0.25">
      <c r="A168" s="4" t="s">
        <v>45</v>
      </c>
      <c r="B168" s="13"/>
      <c r="C168" s="4" t="s">
        <v>10</v>
      </c>
      <c r="D168" s="5">
        <v>160154261.69999999</v>
      </c>
      <c r="E168" s="5">
        <v>185431317.59999999</v>
      </c>
      <c r="F168" s="5">
        <v>321233236.19999999</v>
      </c>
      <c r="G168" s="5">
        <v>745236878.29999995</v>
      </c>
    </row>
    <row r="169" spans="1:7" ht="13.8" x14ac:dyDescent="0.25">
      <c r="A169" s="6" t="s">
        <v>45</v>
      </c>
      <c r="B169" s="13"/>
      <c r="C169" s="6"/>
      <c r="D169" s="15">
        <f>SUM(D165:D168)</f>
        <v>336319619.89999998</v>
      </c>
      <c r="E169" s="15">
        <f t="shared" ref="E169" si="75">SUM(E165:E168)</f>
        <v>348939659.20000005</v>
      </c>
      <c r="F169" s="15">
        <f t="shared" ref="F169" si="76">SUM(F165:F168)</f>
        <v>533365963.60000002</v>
      </c>
      <c r="G169" s="15">
        <f t="shared" ref="G169" si="77">SUM(G165:G168)</f>
        <v>1009107585.98</v>
      </c>
    </row>
    <row r="170" spans="1:7" ht="26.4" x14ac:dyDescent="0.25">
      <c r="A170" s="4" t="s">
        <v>47</v>
      </c>
      <c r="B170" s="13" t="s">
        <v>237</v>
      </c>
      <c r="C170" s="4" t="s">
        <v>7</v>
      </c>
      <c r="D170" s="5">
        <v>29171730.600000001</v>
      </c>
      <c r="E170" s="5">
        <v>28789442.899999999</v>
      </c>
      <c r="F170" s="5">
        <v>31881295.800000001</v>
      </c>
      <c r="G170" s="5">
        <v>34461742.299999997</v>
      </c>
    </row>
    <row r="171" spans="1:7" ht="13.8" x14ac:dyDescent="0.25">
      <c r="A171" s="4" t="s">
        <v>47</v>
      </c>
      <c r="B171" s="13"/>
      <c r="C171" s="4" t="s">
        <v>8</v>
      </c>
      <c r="D171" s="5">
        <v>1167562.3</v>
      </c>
      <c r="E171" s="5">
        <v>1800735.5</v>
      </c>
      <c r="F171" s="5">
        <v>2141150.1</v>
      </c>
      <c r="G171" s="5">
        <v>1474376.8</v>
      </c>
    </row>
    <row r="172" spans="1:7" ht="13.8" x14ac:dyDescent="0.25">
      <c r="A172" s="4" t="s">
        <v>47</v>
      </c>
      <c r="B172" s="13"/>
      <c r="C172" s="4" t="s">
        <v>9</v>
      </c>
      <c r="D172" s="5">
        <v>99013133.799999997</v>
      </c>
      <c r="E172" s="5">
        <v>109520130.59</v>
      </c>
      <c r="F172" s="5">
        <v>110434859.73</v>
      </c>
      <c r="G172" s="5">
        <v>108269824.7</v>
      </c>
    </row>
    <row r="173" spans="1:7" ht="13.8" x14ac:dyDescent="0.25">
      <c r="A173" s="4" t="s">
        <v>47</v>
      </c>
      <c r="B173" s="13"/>
      <c r="C173" s="4" t="s">
        <v>10</v>
      </c>
      <c r="D173" s="5">
        <v>1237832576.9100001</v>
      </c>
      <c r="E173" s="5">
        <v>1391676488.9300001</v>
      </c>
      <c r="F173" s="5">
        <v>1498896026.6400001</v>
      </c>
      <c r="G173" s="5">
        <v>1356573016</v>
      </c>
    </row>
    <row r="174" spans="1:7" ht="13.8" x14ac:dyDescent="0.25">
      <c r="A174" s="6" t="s">
        <v>47</v>
      </c>
      <c r="B174" s="13"/>
      <c r="C174" s="6"/>
      <c r="D174" s="15">
        <f>SUM(D170:D173)</f>
        <v>1367185003.6100001</v>
      </c>
      <c r="E174" s="15">
        <f t="shared" ref="E174" si="78">SUM(E170:E173)</f>
        <v>1531786797.9200001</v>
      </c>
      <c r="F174" s="15">
        <f t="shared" ref="F174" si="79">SUM(F170:F173)</f>
        <v>1643353332.27</v>
      </c>
      <c r="G174" s="15">
        <f t="shared" ref="G174" si="80">SUM(G170:G173)</f>
        <v>1500778959.8</v>
      </c>
    </row>
    <row r="175" spans="1:7" ht="26.4" x14ac:dyDescent="0.25">
      <c r="A175" s="4" t="s">
        <v>48</v>
      </c>
      <c r="B175" s="13" t="s">
        <v>211</v>
      </c>
      <c r="C175" s="4" t="s">
        <v>7</v>
      </c>
      <c r="D175" s="5">
        <v>2997970.8</v>
      </c>
      <c r="E175" s="5">
        <v>3338771.8</v>
      </c>
      <c r="F175" s="5">
        <v>3462125.6</v>
      </c>
      <c r="G175" s="5">
        <v>3380896</v>
      </c>
    </row>
    <row r="176" spans="1:7" ht="13.8" x14ac:dyDescent="0.25">
      <c r="A176" s="4" t="s">
        <v>48</v>
      </c>
      <c r="B176" s="13"/>
      <c r="C176" s="4" t="s">
        <v>8</v>
      </c>
      <c r="D176" s="5">
        <v>1593288.9</v>
      </c>
      <c r="E176" s="5">
        <v>1178197.8</v>
      </c>
      <c r="F176" s="5">
        <v>1153230.8</v>
      </c>
      <c r="G176" s="5">
        <v>962587.4</v>
      </c>
    </row>
    <row r="177" spans="1:7" ht="13.8" x14ac:dyDescent="0.25">
      <c r="A177" s="4" t="s">
        <v>48</v>
      </c>
      <c r="B177" s="13"/>
      <c r="C177" s="4" t="s">
        <v>9</v>
      </c>
      <c r="D177" s="5">
        <v>19405068.199999999</v>
      </c>
      <c r="E177" s="5">
        <v>21581520.399999999</v>
      </c>
      <c r="F177" s="5">
        <v>19871297.800000001</v>
      </c>
      <c r="G177" s="5">
        <v>19773169.600000001</v>
      </c>
    </row>
    <row r="178" spans="1:7" ht="13.8" x14ac:dyDescent="0.25">
      <c r="A178" s="4" t="s">
        <v>48</v>
      </c>
      <c r="B178" s="13"/>
      <c r="C178" s="4" t="s">
        <v>10</v>
      </c>
      <c r="D178" s="5">
        <v>181982321.90000001</v>
      </c>
      <c r="E178" s="5">
        <v>201188437.30000001</v>
      </c>
      <c r="F178" s="5">
        <v>202563486.80000001</v>
      </c>
      <c r="G178" s="5">
        <v>208251704.19999999</v>
      </c>
    </row>
    <row r="179" spans="1:7" ht="13.8" x14ac:dyDescent="0.25">
      <c r="A179" s="6" t="s">
        <v>48</v>
      </c>
      <c r="B179" s="13"/>
      <c r="C179" s="6"/>
      <c r="D179" s="15">
        <f>SUM(D175:D178)</f>
        <v>205978649.80000001</v>
      </c>
      <c r="E179" s="15">
        <f t="shared" ref="E179" si="81">SUM(E175:E178)</f>
        <v>227286927.30000001</v>
      </c>
      <c r="F179" s="15">
        <f t="shared" ref="F179" si="82">SUM(F175:F178)</f>
        <v>227050141</v>
      </c>
      <c r="G179" s="15">
        <f t="shared" ref="G179" si="83">SUM(G175:G178)</f>
        <v>232368357.19999999</v>
      </c>
    </row>
    <row r="180" spans="1:7" ht="26.4" x14ac:dyDescent="0.25">
      <c r="A180" s="4" t="s">
        <v>49</v>
      </c>
      <c r="B180" s="13" t="s">
        <v>254</v>
      </c>
      <c r="C180" s="4" t="s">
        <v>7</v>
      </c>
      <c r="D180" s="5">
        <v>17521955.600000001</v>
      </c>
      <c r="E180" s="5">
        <v>17314493.800000001</v>
      </c>
      <c r="F180" s="5">
        <v>24564635.329999998</v>
      </c>
      <c r="G180" s="5">
        <v>23785897.420000002</v>
      </c>
    </row>
    <row r="181" spans="1:7" ht="13.8" x14ac:dyDescent="0.25">
      <c r="A181" s="4" t="s">
        <v>49</v>
      </c>
      <c r="B181" s="13"/>
      <c r="C181" s="4" t="s">
        <v>8</v>
      </c>
      <c r="D181" s="5">
        <v>50567715.600000001</v>
      </c>
      <c r="E181" s="5">
        <v>90660747.400000006</v>
      </c>
      <c r="F181" s="5">
        <v>77494551.599999994</v>
      </c>
      <c r="G181" s="5">
        <v>51475249.299999997</v>
      </c>
    </row>
    <row r="182" spans="1:7" ht="13.8" x14ac:dyDescent="0.25">
      <c r="A182" s="4" t="s">
        <v>49</v>
      </c>
      <c r="B182" s="13"/>
      <c r="C182" s="4" t="s">
        <v>9</v>
      </c>
      <c r="D182" s="5">
        <v>59641293.090000004</v>
      </c>
      <c r="E182" s="5">
        <v>61720486.990000002</v>
      </c>
      <c r="F182" s="5">
        <v>69251801.700000003</v>
      </c>
      <c r="G182" s="5">
        <v>68675540.859999999</v>
      </c>
    </row>
    <row r="183" spans="1:7" ht="13.8" x14ac:dyDescent="0.25">
      <c r="A183" s="4" t="s">
        <v>49</v>
      </c>
      <c r="B183" s="13"/>
      <c r="C183" s="4" t="s">
        <v>10</v>
      </c>
      <c r="D183" s="5">
        <v>459488991.45999998</v>
      </c>
      <c r="E183" s="5">
        <v>533607176.61000001</v>
      </c>
      <c r="F183" s="5">
        <v>548433242.80999994</v>
      </c>
      <c r="G183" s="5">
        <v>564073883.20000005</v>
      </c>
    </row>
    <row r="184" spans="1:7" ht="13.8" x14ac:dyDescent="0.25">
      <c r="A184" s="6" t="s">
        <v>49</v>
      </c>
      <c r="B184" s="13"/>
      <c r="C184" s="6"/>
      <c r="D184" s="15">
        <f>SUM(D180:D183)</f>
        <v>587219955.75</v>
      </c>
      <c r="E184" s="15">
        <f t="shared" ref="E184" si="84">SUM(E180:E183)</f>
        <v>703302904.79999995</v>
      </c>
      <c r="F184" s="15">
        <f t="shared" ref="F184" si="85">SUM(F180:F183)</f>
        <v>719744231.43999994</v>
      </c>
      <c r="G184" s="15">
        <f t="shared" ref="G184" si="86">SUM(G180:G183)</f>
        <v>708010570.77999997</v>
      </c>
    </row>
    <row r="185" spans="1:7" ht="26.4" x14ac:dyDescent="0.25">
      <c r="A185" s="4" t="s">
        <v>50</v>
      </c>
      <c r="B185" s="13" t="s">
        <v>255</v>
      </c>
      <c r="C185" s="4" t="s">
        <v>7</v>
      </c>
      <c r="D185" s="5">
        <v>8672702.5999999996</v>
      </c>
      <c r="E185" s="5">
        <v>10936899.199999999</v>
      </c>
      <c r="F185" s="5">
        <v>11210578.4</v>
      </c>
      <c r="G185" s="5">
        <v>13718542.9</v>
      </c>
    </row>
    <row r="186" spans="1:7" ht="13.8" x14ac:dyDescent="0.25">
      <c r="A186" s="4" t="s">
        <v>50</v>
      </c>
      <c r="B186" s="13"/>
      <c r="C186" s="4" t="s">
        <v>8</v>
      </c>
      <c r="D186" s="5">
        <v>3165219.4</v>
      </c>
      <c r="E186" s="5">
        <v>3822291.2</v>
      </c>
      <c r="F186" s="5">
        <v>3435963.2</v>
      </c>
      <c r="G186" s="5">
        <v>2061436</v>
      </c>
    </row>
    <row r="187" spans="1:7" ht="13.8" x14ac:dyDescent="0.25">
      <c r="A187" s="4" t="s">
        <v>50</v>
      </c>
      <c r="B187" s="13"/>
      <c r="C187" s="4" t="s">
        <v>9</v>
      </c>
      <c r="D187" s="5">
        <v>50397131</v>
      </c>
      <c r="E187" s="5">
        <v>53352574.299999997</v>
      </c>
      <c r="F187" s="5">
        <v>54694784.5</v>
      </c>
      <c r="G187" s="5">
        <v>53184668.799999997</v>
      </c>
    </row>
    <row r="188" spans="1:7" ht="13.8" x14ac:dyDescent="0.25">
      <c r="A188" s="4" t="s">
        <v>50</v>
      </c>
      <c r="B188" s="13"/>
      <c r="C188" s="4" t="s">
        <v>10</v>
      </c>
      <c r="D188" s="5">
        <v>791301041.91999996</v>
      </c>
      <c r="E188" s="5">
        <v>961524486.5</v>
      </c>
      <c r="F188" s="5">
        <v>964219806.65999997</v>
      </c>
      <c r="G188" s="5">
        <v>865391001.79999995</v>
      </c>
    </row>
    <row r="189" spans="1:7" ht="13.8" x14ac:dyDescent="0.25">
      <c r="A189" s="6" t="s">
        <v>50</v>
      </c>
      <c r="B189" s="13"/>
      <c r="C189" s="6"/>
      <c r="D189" s="15">
        <f>SUM(D185:D188)</f>
        <v>853536094.91999996</v>
      </c>
      <c r="E189" s="15">
        <f t="shared" ref="E189" si="87">SUM(E185:E188)</f>
        <v>1029636251.2</v>
      </c>
      <c r="F189" s="15">
        <f t="shared" ref="F189" si="88">SUM(F185:F188)</f>
        <v>1033561132.76</v>
      </c>
      <c r="G189" s="15">
        <f t="shared" ref="G189" si="89">SUM(G185:G188)</f>
        <v>934355649.5</v>
      </c>
    </row>
    <row r="190" spans="1:7" ht="26.4" x14ac:dyDescent="0.25">
      <c r="A190" s="4" t="s">
        <v>51</v>
      </c>
      <c r="B190" s="13" t="s">
        <v>238</v>
      </c>
      <c r="C190" s="4" t="s">
        <v>7</v>
      </c>
      <c r="D190" s="5">
        <v>13608191.699999999</v>
      </c>
      <c r="E190" s="5">
        <v>19116079.199999999</v>
      </c>
      <c r="F190" s="5">
        <v>20585344.699999999</v>
      </c>
      <c r="G190" s="5">
        <v>24327045.899999999</v>
      </c>
    </row>
    <row r="191" spans="1:7" ht="13.8" x14ac:dyDescent="0.25">
      <c r="A191" s="4" t="s">
        <v>51</v>
      </c>
      <c r="B191" s="13"/>
      <c r="C191" s="4" t="s">
        <v>8</v>
      </c>
      <c r="D191" s="5">
        <v>389692413.60000002</v>
      </c>
      <c r="E191" s="5">
        <v>542496980.29999995</v>
      </c>
      <c r="F191" s="5">
        <v>589755941.29999995</v>
      </c>
      <c r="G191" s="5">
        <v>481121953.19999999</v>
      </c>
    </row>
    <row r="192" spans="1:7" ht="13.8" x14ac:dyDescent="0.25">
      <c r="A192" s="4" t="s">
        <v>51</v>
      </c>
      <c r="B192" s="13"/>
      <c r="C192" s="4" t="s">
        <v>9</v>
      </c>
      <c r="D192" s="5">
        <v>57928280.899999999</v>
      </c>
      <c r="E192" s="5">
        <v>61913293</v>
      </c>
      <c r="F192" s="5">
        <v>67292595.599999994</v>
      </c>
      <c r="G192" s="5">
        <v>65022981.07</v>
      </c>
    </row>
    <row r="193" spans="1:7" ht="13.8" x14ac:dyDescent="0.25">
      <c r="A193" s="4" t="s">
        <v>51</v>
      </c>
      <c r="B193" s="13"/>
      <c r="C193" s="4" t="s">
        <v>10</v>
      </c>
      <c r="D193" s="5">
        <v>304237991.73000002</v>
      </c>
      <c r="E193" s="5">
        <v>348347747.60000002</v>
      </c>
      <c r="F193" s="5">
        <v>325780102.39999998</v>
      </c>
      <c r="G193" s="5">
        <v>310290124.39999998</v>
      </c>
    </row>
    <row r="194" spans="1:7" ht="13.8" x14ac:dyDescent="0.25">
      <c r="A194" s="6" t="s">
        <v>51</v>
      </c>
      <c r="B194" s="13"/>
      <c r="C194" s="6"/>
      <c r="D194" s="15">
        <f>SUM(D190:D193)</f>
        <v>765466877.93000007</v>
      </c>
      <c r="E194" s="15">
        <f t="shared" ref="E194" si="90">SUM(E190:E193)</f>
        <v>971874100.10000002</v>
      </c>
      <c r="F194" s="15">
        <f t="shared" ref="F194" si="91">SUM(F190:F193)</f>
        <v>1003413984</v>
      </c>
      <c r="G194" s="15">
        <f t="shared" ref="G194" si="92">SUM(G190:G193)</f>
        <v>880762104.56999993</v>
      </c>
    </row>
    <row r="195" spans="1:7" ht="26.4" x14ac:dyDescent="0.25">
      <c r="A195" s="4" t="s">
        <v>52</v>
      </c>
      <c r="B195" s="13" t="s">
        <v>196</v>
      </c>
      <c r="C195" s="4" t="s">
        <v>7</v>
      </c>
      <c r="D195" s="5">
        <v>3237557.3</v>
      </c>
      <c r="E195" s="5">
        <v>3889587.1</v>
      </c>
      <c r="F195" s="5">
        <v>5206360.0999999996</v>
      </c>
      <c r="G195" s="5">
        <v>4207389.8</v>
      </c>
    </row>
    <row r="196" spans="1:7" ht="13.8" x14ac:dyDescent="0.25">
      <c r="A196" s="4" t="s">
        <v>52</v>
      </c>
      <c r="B196" s="13"/>
      <c r="C196" s="4" t="s">
        <v>8</v>
      </c>
      <c r="D196" s="5">
        <v>105945.1</v>
      </c>
      <c r="E196" s="5">
        <v>231823.8</v>
      </c>
      <c r="F196" s="5">
        <v>279700.5</v>
      </c>
      <c r="G196" s="5">
        <v>264510.40000000002</v>
      </c>
    </row>
    <row r="197" spans="1:7" ht="13.8" x14ac:dyDescent="0.25">
      <c r="A197" s="4" t="s">
        <v>52</v>
      </c>
      <c r="B197" s="13"/>
      <c r="C197" s="4" t="s">
        <v>9</v>
      </c>
      <c r="D197" s="5">
        <v>13353015.800000001</v>
      </c>
      <c r="E197" s="5">
        <v>13793879.5</v>
      </c>
      <c r="F197" s="5">
        <v>13508055.699999999</v>
      </c>
      <c r="G197" s="5">
        <v>13424737.5</v>
      </c>
    </row>
    <row r="198" spans="1:7" ht="13.8" x14ac:dyDescent="0.25">
      <c r="A198" s="4" t="s">
        <v>52</v>
      </c>
      <c r="B198" s="13"/>
      <c r="C198" s="4" t="s">
        <v>10</v>
      </c>
      <c r="D198" s="5">
        <v>104210691.2</v>
      </c>
      <c r="E198" s="5">
        <v>115793202.90000001</v>
      </c>
      <c r="F198" s="5">
        <v>117839329.5</v>
      </c>
      <c r="G198" s="5">
        <v>132055767.3</v>
      </c>
    </row>
    <row r="199" spans="1:7" ht="13.8" x14ac:dyDescent="0.25">
      <c r="A199" s="6" t="s">
        <v>52</v>
      </c>
      <c r="B199" s="13"/>
      <c r="C199" s="6"/>
      <c r="D199" s="15">
        <f>SUM(D195:D198)</f>
        <v>120907209.40000001</v>
      </c>
      <c r="E199" s="15">
        <f t="shared" ref="E199" si="93">SUM(E195:E198)</f>
        <v>133708493.30000001</v>
      </c>
      <c r="F199" s="15">
        <f t="shared" ref="F199" si="94">SUM(F195:F198)</f>
        <v>136833445.80000001</v>
      </c>
      <c r="G199" s="15">
        <f t="shared" ref="G199" si="95">SUM(G195:G198)</f>
        <v>149952405</v>
      </c>
    </row>
    <row r="200" spans="1:7" ht="26.4" x14ac:dyDescent="0.25">
      <c r="A200" s="4" t="s">
        <v>53</v>
      </c>
      <c r="B200" s="13" t="s">
        <v>239</v>
      </c>
      <c r="C200" s="4" t="s">
        <v>7</v>
      </c>
      <c r="D200" s="5">
        <v>5328623.3</v>
      </c>
      <c r="E200" s="5">
        <v>5565486.4000000004</v>
      </c>
      <c r="F200" s="5">
        <v>7295396.5</v>
      </c>
      <c r="G200" s="5">
        <v>7271692.2000000002</v>
      </c>
    </row>
    <row r="201" spans="1:7" ht="13.8" x14ac:dyDescent="0.25">
      <c r="A201" s="4" t="s">
        <v>53</v>
      </c>
      <c r="B201" s="13"/>
      <c r="C201" s="4" t="s">
        <v>8</v>
      </c>
      <c r="D201" s="5">
        <v>890440.7</v>
      </c>
      <c r="E201" s="5">
        <v>909449.8</v>
      </c>
      <c r="F201" s="5">
        <v>1583658.3</v>
      </c>
      <c r="G201" s="5">
        <v>1858515.4</v>
      </c>
    </row>
    <row r="202" spans="1:7" ht="13.8" x14ac:dyDescent="0.25">
      <c r="A202" s="4" t="s">
        <v>53</v>
      </c>
      <c r="B202" s="13"/>
      <c r="C202" s="4" t="s">
        <v>9</v>
      </c>
      <c r="D202" s="5">
        <v>22153133.5</v>
      </c>
      <c r="E202" s="5">
        <v>22595526.100000001</v>
      </c>
      <c r="F202" s="5">
        <v>22635363.699999999</v>
      </c>
      <c r="G202" s="5">
        <v>21705316.699999999</v>
      </c>
    </row>
    <row r="203" spans="1:7" ht="13.8" x14ac:dyDescent="0.25">
      <c r="A203" s="4" t="s">
        <v>53</v>
      </c>
      <c r="B203" s="13"/>
      <c r="C203" s="4" t="s">
        <v>10</v>
      </c>
      <c r="D203" s="5">
        <v>195823094.69999999</v>
      </c>
      <c r="E203" s="5">
        <v>196327046.09999999</v>
      </c>
      <c r="F203" s="5">
        <v>223956287.30000001</v>
      </c>
      <c r="G203" s="5">
        <v>262498489</v>
      </c>
    </row>
    <row r="204" spans="1:7" ht="13.8" x14ac:dyDescent="0.25">
      <c r="A204" s="6" t="s">
        <v>53</v>
      </c>
      <c r="B204" s="13"/>
      <c r="C204" s="6"/>
      <c r="D204" s="15">
        <f>SUM(D200:D203)</f>
        <v>224195292.19999999</v>
      </c>
      <c r="E204" s="15">
        <f t="shared" ref="E204" si="96">SUM(E200:E203)</f>
        <v>225397508.40000001</v>
      </c>
      <c r="F204" s="15">
        <f t="shared" ref="F204" si="97">SUM(F200:F203)</f>
        <v>255470705.80000001</v>
      </c>
      <c r="G204" s="15">
        <f t="shared" ref="G204" si="98">SUM(G200:G203)</f>
        <v>293334013.30000001</v>
      </c>
    </row>
    <row r="205" spans="1:7" ht="26.4" x14ac:dyDescent="0.25">
      <c r="A205" s="4" t="s">
        <v>54</v>
      </c>
      <c r="B205" s="13" t="s">
        <v>235</v>
      </c>
      <c r="C205" s="4" t="s">
        <v>7</v>
      </c>
      <c r="D205" s="5">
        <v>24410827.850000001</v>
      </c>
      <c r="E205" s="5">
        <v>28375589.899999999</v>
      </c>
      <c r="F205" s="5">
        <v>26741850.199999999</v>
      </c>
      <c r="G205" s="5">
        <v>27709999.850000001</v>
      </c>
    </row>
    <row r="206" spans="1:7" ht="13.8" x14ac:dyDescent="0.25">
      <c r="A206" s="4" t="s">
        <v>54</v>
      </c>
      <c r="B206" s="13"/>
      <c r="C206" s="4" t="s">
        <v>8</v>
      </c>
      <c r="D206" s="5">
        <v>294130026.60000002</v>
      </c>
      <c r="E206" s="5">
        <v>387064730</v>
      </c>
      <c r="F206" s="5">
        <v>396475934.5</v>
      </c>
      <c r="G206" s="5">
        <v>289888517.5</v>
      </c>
    </row>
    <row r="207" spans="1:7" ht="13.8" x14ac:dyDescent="0.25">
      <c r="A207" s="4" t="s">
        <v>54</v>
      </c>
      <c r="B207" s="13"/>
      <c r="C207" s="4" t="s">
        <v>9</v>
      </c>
      <c r="D207" s="5">
        <v>118341891.48999999</v>
      </c>
      <c r="E207" s="5">
        <v>124036036.2</v>
      </c>
      <c r="F207" s="5">
        <v>129108334.8</v>
      </c>
      <c r="G207" s="5">
        <v>122566259.40000001</v>
      </c>
    </row>
    <row r="208" spans="1:7" ht="13.8" x14ac:dyDescent="0.25">
      <c r="A208" s="4" t="s">
        <v>54</v>
      </c>
      <c r="B208" s="13"/>
      <c r="C208" s="4" t="s">
        <v>10</v>
      </c>
      <c r="D208" s="5">
        <v>933960295.67999995</v>
      </c>
      <c r="E208" s="5">
        <v>1133053249.5</v>
      </c>
      <c r="F208" s="5">
        <v>1156604514.3</v>
      </c>
      <c r="G208" s="5">
        <v>1059475305</v>
      </c>
    </row>
    <row r="209" spans="1:7" ht="13.8" x14ac:dyDescent="0.25">
      <c r="A209" s="6" t="s">
        <v>54</v>
      </c>
      <c r="B209" s="13"/>
      <c r="C209" s="6"/>
      <c r="D209" s="15">
        <f>SUM(D205:D208)</f>
        <v>1370843041.6199999</v>
      </c>
      <c r="E209" s="15">
        <f t="shared" ref="E209" si="99">SUM(E205:E208)</f>
        <v>1672529605.5999999</v>
      </c>
      <c r="F209" s="15">
        <f t="shared" ref="F209" si="100">SUM(F205:F208)</f>
        <v>1708930633.8</v>
      </c>
      <c r="G209" s="15">
        <f t="shared" ref="G209" si="101">SUM(G205:G208)</f>
        <v>1499640081.75</v>
      </c>
    </row>
    <row r="210" spans="1:7" ht="26.4" x14ac:dyDescent="0.25">
      <c r="A210" s="4" t="s">
        <v>56</v>
      </c>
      <c r="B210" s="13" t="s">
        <v>261</v>
      </c>
      <c r="C210" s="4" t="s">
        <v>7</v>
      </c>
      <c r="D210" s="5">
        <v>9475656.5999999996</v>
      </c>
      <c r="E210" s="5">
        <v>9549651.8000000007</v>
      </c>
      <c r="F210" s="5">
        <v>9773409.6999999993</v>
      </c>
      <c r="G210" s="5">
        <v>11045618.08</v>
      </c>
    </row>
    <row r="211" spans="1:7" ht="13.8" x14ac:dyDescent="0.25">
      <c r="A211" s="4" t="s">
        <v>56</v>
      </c>
      <c r="B211" s="13"/>
      <c r="C211" s="4" t="s">
        <v>8</v>
      </c>
      <c r="D211" s="5">
        <v>19568104.199999999</v>
      </c>
      <c r="E211" s="5">
        <v>22557249.5</v>
      </c>
      <c r="F211" s="5">
        <v>23711331.800000001</v>
      </c>
      <c r="G211" s="5">
        <v>23985049.449999999</v>
      </c>
    </row>
    <row r="212" spans="1:7" ht="13.8" x14ac:dyDescent="0.25">
      <c r="A212" s="4" t="s">
        <v>56</v>
      </c>
      <c r="B212" s="13"/>
      <c r="C212" s="4" t="s">
        <v>9</v>
      </c>
      <c r="D212" s="5">
        <v>62629200</v>
      </c>
      <c r="E212" s="5">
        <v>66550473.200000003</v>
      </c>
      <c r="F212" s="5">
        <v>66326886.299999997</v>
      </c>
      <c r="G212" s="5">
        <v>69290575.900000006</v>
      </c>
    </row>
    <row r="213" spans="1:7" ht="13.8" x14ac:dyDescent="0.25">
      <c r="A213" s="4" t="s">
        <v>56</v>
      </c>
      <c r="B213" s="13"/>
      <c r="C213" s="4" t="s">
        <v>10</v>
      </c>
      <c r="D213" s="5">
        <v>229129511.80000001</v>
      </c>
      <c r="E213" s="5">
        <v>235887764.69999999</v>
      </c>
      <c r="F213" s="5">
        <v>296108830.69999999</v>
      </c>
      <c r="G213" s="5">
        <v>239009609.30000001</v>
      </c>
    </row>
    <row r="214" spans="1:7" ht="13.8" x14ac:dyDescent="0.25">
      <c r="A214" s="6" t="s">
        <v>56</v>
      </c>
      <c r="B214" s="13"/>
      <c r="C214" s="6"/>
      <c r="D214" s="15">
        <f>SUM(D210:D213)</f>
        <v>320802472.60000002</v>
      </c>
      <c r="E214" s="15">
        <f t="shared" ref="E214" si="102">SUM(E210:E213)</f>
        <v>334545139.19999999</v>
      </c>
      <c r="F214" s="15">
        <f t="shared" ref="F214" si="103">SUM(F210:F213)</f>
        <v>395920458.5</v>
      </c>
      <c r="G214" s="15">
        <f t="shared" ref="G214" si="104">SUM(G210:G213)</f>
        <v>343330852.73000002</v>
      </c>
    </row>
    <row r="215" spans="1:7" ht="26.4" x14ac:dyDescent="0.25">
      <c r="A215" s="4" t="s">
        <v>57</v>
      </c>
      <c r="B215" s="13" t="s">
        <v>212</v>
      </c>
      <c r="C215" s="4" t="s">
        <v>7</v>
      </c>
      <c r="D215" s="5">
        <v>4533935.5999999996</v>
      </c>
      <c r="E215" s="5">
        <v>5512513.5</v>
      </c>
      <c r="F215" s="5">
        <v>5669441.2000000002</v>
      </c>
      <c r="G215" s="5">
        <v>5413324.7000000002</v>
      </c>
    </row>
    <row r="216" spans="1:7" ht="13.8" x14ac:dyDescent="0.25">
      <c r="A216" s="4" t="s">
        <v>57</v>
      </c>
      <c r="B216" s="13"/>
      <c r="C216" s="4" t="s">
        <v>8</v>
      </c>
      <c r="D216" s="5">
        <v>1370713.6</v>
      </c>
      <c r="E216" s="5">
        <v>1958914.6</v>
      </c>
      <c r="F216" s="5">
        <v>2104658.2999999998</v>
      </c>
      <c r="G216" s="5">
        <v>2401920.1</v>
      </c>
    </row>
    <row r="217" spans="1:7" ht="13.8" x14ac:dyDescent="0.25">
      <c r="A217" s="4" t="s">
        <v>57</v>
      </c>
      <c r="B217" s="13"/>
      <c r="C217" s="4" t="s">
        <v>9</v>
      </c>
      <c r="D217" s="5">
        <v>11490579.300000001</v>
      </c>
      <c r="E217" s="5">
        <v>11760316.199999999</v>
      </c>
      <c r="F217" s="5">
        <v>11741784.800000001</v>
      </c>
      <c r="G217" s="5">
        <v>12002802</v>
      </c>
    </row>
    <row r="218" spans="1:7" ht="13.8" x14ac:dyDescent="0.25">
      <c r="A218" s="4" t="s">
        <v>57</v>
      </c>
      <c r="B218" s="13"/>
      <c r="C218" s="4" t="s">
        <v>10</v>
      </c>
      <c r="D218" s="5">
        <v>94886638.5</v>
      </c>
      <c r="E218" s="5">
        <v>103644095.59999999</v>
      </c>
      <c r="F218" s="5">
        <v>124228414.59999999</v>
      </c>
      <c r="G218" s="5">
        <v>122905954.90000001</v>
      </c>
    </row>
    <row r="219" spans="1:7" ht="13.8" x14ac:dyDescent="0.25">
      <c r="A219" s="6" t="s">
        <v>57</v>
      </c>
      <c r="B219" s="13"/>
      <c r="C219" s="6"/>
      <c r="D219" s="15">
        <f>SUM(D215:D218)</f>
        <v>112281867</v>
      </c>
      <c r="E219" s="15">
        <f t="shared" ref="E219" si="105">SUM(E215:E218)</f>
        <v>122875839.89999999</v>
      </c>
      <c r="F219" s="15">
        <f t="shared" ref="F219" si="106">SUM(F215:F218)</f>
        <v>143744298.90000001</v>
      </c>
      <c r="G219" s="15">
        <f t="shared" ref="G219" si="107">SUM(G215:G218)</f>
        <v>142724001.70000002</v>
      </c>
    </row>
    <row r="220" spans="1:7" ht="26.4" x14ac:dyDescent="0.25">
      <c r="A220" s="4" t="s">
        <v>58</v>
      </c>
      <c r="B220" s="13" t="s">
        <v>214</v>
      </c>
      <c r="C220" s="4" t="s">
        <v>7</v>
      </c>
      <c r="D220" s="5">
        <v>1807043.3</v>
      </c>
      <c r="E220" s="5">
        <v>1502524.9</v>
      </c>
      <c r="F220" s="5">
        <v>1757984.6</v>
      </c>
      <c r="G220" s="5">
        <v>1934553.5</v>
      </c>
    </row>
    <row r="221" spans="1:7" ht="13.8" x14ac:dyDescent="0.25">
      <c r="A221" s="4" t="s">
        <v>58</v>
      </c>
      <c r="B221" s="13"/>
      <c r="C221" s="4" t="s">
        <v>8</v>
      </c>
      <c r="D221" s="5">
        <v>2740092.8</v>
      </c>
      <c r="E221" s="5">
        <v>3392743.3</v>
      </c>
      <c r="F221" s="5">
        <v>3709522</v>
      </c>
      <c r="G221" s="5">
        <v>2422944.4</v>
      </c>
    </row>
    <row r="222" spans="1:7" ht="13.8" x14ac:dyDescent="0.25">
      <c r="A222" s="4" t="s">
        <v>58</v>
      </c>
      <c r="B222" s="13"/>
      <c r="C222" s="4" t="s">
        <v>9</v>
      </c>
      <c r="D222" s="5">
        <v>2346320.2999999998</v>
      </c>
      <c r="E222" s="5">
        <v>2427567.1</v>
      </c>
      <c r="F222" s="5">
        <v>2533431.5</v>
      </c>
      <c r="G222" s="5">
        <v>4870689.2</v>
      </c>
    </row>
    <row r="223" spans="1:7" ht="13.8" x14ac:dyDescent="0.25">
      <c r="A223" s="4" t="s">
        <v>58</v>
      </c>
      <c r="B223" s="13"/>
      <c r="C223" s="4" t="s">
        <v>10</v>
      </c>
      <c r="D223" s="5">
        <v>47823191.700000003</v>
      </c>
      <c r="E223" s="5">
        <v>52529038.899999999</v>
      </c>
      <c r="F223" s="5">
        <v>50080386.5</v>
      </c>
      <c r="G223" s="5">
        <v>51784957.399999999</v>
      </c>
    </row>
    <row r="224" spans="1:7" ht="26.4" x14ac:dyDescent="0.25">
      <c r="A224" s="6" t="s">
        <v>58</v>
      </c>
      <c r="B224" s="13"/>
      <c r="C224" s="6"/>
      <c r="D224" s="15">
        <f>SUM(D220:D223)</f>
        <v>54716648.100000001</v>
      </c>
      <c r="E224" s="15">
        <f t="shared" ref="E224" si="108">SUM(E220:E223)</f>
        <v>59851874.199999996</v>
      </c>
      <c r="F224" s="15">
        <f t="shared" ref="F224" si="109">SUM(F220:F223)</f>
        <v>58081324.600000001</v>
      </c>
      <c r="G224" s="15">
        <f t="shared" ref="G224" si="110">SUM(G220:G223)</f>
        <v>61013144.5</v>
      </c>
    </row>
    <row r="225" spans="1:7" ht="26.4" x14ac:dyDescent="0.25">
      <c r="A225" s="4" t="s">
        <v>59</v>
      </c>
      <c r="B225" s="13" t="s">
        <v>247</v>
      </c>
      <c r="C225" s="4" t="s">
        <v>7</v>
      </c>
      <c r="D225" s="5">
        <v>356266</v>
      </c>
      <c r="E225" s="5">
        <v>395166.5</v>
      </c>
      <c r="F225" s="5">
        <v>525308.1</v>
      </c>
      <c r="G225" s="5">
        <v>586150.69999999995</v>
      </c>
    </row>
    <row r="226" spans="1:7" ht="13.8" x14ac:dyDescent="0.25">
      <c r="A226" s="4" t="s">
        <v>59</v>
      </c>
      <c r="B226" s="13"/>
      <c r="C226" s="4" t="s">
        <v>8</v>
      </c>
      <c r="D226" s="5">
        <v>3593458.6</v>
      </c>
      <c r="E226" s="5">
        <v>2687977.3</v>
      </c>
      <c r="F226" s="5">
        <v>1114021</v>
      </c>
      <c r="G226" s="5">
        <v>851450.2</v>
      </c>
    </row>
    <row r="227" spans="1:7" ht="13.8" x14ac:dyDescent="0.25">
      <c r="A227" s="4" t="s">
        <v>59</v>
      </c>
      <c r="B227" s="13"/>
      <c r="C227" s="4" t="s">
        <v>9</v>
      </c>
      <c r="D227" s="5">
        <v>2822010.4</v>
      </c>
      <c r="E227" s="5">
        <v>3047967.3</v>
      </c>
      <c r="F227" s="5">
        <v>2880292.9</v>
      </c>
      <c r="G227" s="5">
        <v>2739793.3</v>
      </c>
    </row>
    <row r="228" spans="1:7" ht="13.8" x14ac:dyDescent="0.25">
      <c r="A228" s="4" t="s">
        <v>59</v>
      </c>
      <c r="B228" s="13"/>
      <c r="C228" s="4" t="s">
        <v>10</v>
      </c>
      <c r="D228" s="5">
        <v>4994646.45</v>
      </c>
      <c r="E228" s="5">
        <v>3560706.2</v>
      </c>
      <c r="F228" s="5">
        <v>3537351.5</v>
      </c>
      <c r="G228" s="5">
        <v>4534270.0999999996</v>
      </c>
    </row>
    <row r="229" spans="1:7" ht="13.8" x14ac:dyDescent="0.25">
      <c r="A229" s="6" t="s">
        <v>59</v>
      </c>
      <c r="B229" s="13"/>
      <c r="C229" s="6"/>
      <c r="D229" s="15">
        <f>SUM(D225:D228)</f>
        <v>11766381.449999999</v>
      </c>
      <c r="E229" s="15">
        <f t="shared" ref="E229" si="111">SUM(E225:E228)</f>
        <v>9691817.3000000007</v>
      </c>
      <c r="F229" s="15">
        <f t="shared" ref="F229" si="112">SUM(F225:F228)</f>
        <v>8056973.5</v>
      </c>
      <c r="G229" s="15">
        <f t="shared" ref="G229" si="113">SUM(G225:G228)</f>
        <v>8711664.2999999989</v>
      </c>
    </row>
    <row r="230" spans="1:7" ht="26.4" x14ac:dyDescent="0.25">
      <c r="A230" s="4" t="s">
        <v>60</v>
      </c>
      <c r="B230" s="13" t="s">
        <v>229</v>
      </c>
      <c r="C230" s="4" t="s">
        <v>7</v>
      </c>
      <c r="D230" s="5">
        <v>22874760.100000001</v>
      </c>
      <c r="E230" s="5">
        <v>24792985</v>
      </c>
      <c r="F230" s="5">
        <v>26569290.899999999</v>
      </c>
      <c r="G230" s="5">
        <v>28160337.899999999</v>
      </c>
    </row>
    <row r="231" spans="1:7" ht="13.8" x14ac:dyDescent="0.25">
      <c r="A231" s="4" t="s">
        <v>60</v>
      </c>
      <c r="B231" s="13"/>
      <c r="C231" s="4" t="s">
        <v>8</v>
      </c>
      <c r="D231" s="5">
        <v>233703291.5</v>
      </c>
      <c r="E231" s="5">
        <v>314529624.5</v>
      </c>
      <c r="F231" s="5">
        <v>309096676.30000001</v>
      </c>
      <c r="G231" s="5">
        <v>212923273</v>
      </c>
    </row>
    <row r="232" spans="1:7" ht="13.8" x14ac:dyDescent="0.25">
      <c r="A232" s="4" t="s">
        <v>60</v>
      </c>
      <c r="B232" s="13"/>
      <c r="C232" s="4" t="s">
        <v>9</v>
      </c>
      <c r="D232" s="5">
        <v>122986510.40000001</v>
      </c>
      <c r="E232" s="5">
        <v>128759632.56999999</v>
      </c>
      <c r="F232" s="5">
        <v>141092975.40000001</v>
      </c>
      <c r="G232" s="5">
        <v>137740536.69999999</v>
      </c>
    </row>
    <row r="233" spans="1:7" ht="13.8" x14ac:dyDescent="0.25">
      <c r="A233" s="4" t="s">
        <v>60</v>
      </c>
      <c r="B233" s="13"/>
      <c r="C233" s="4" t="s">
        <v>10</v>
      </c>
      <c r="D233" s="5">
        <v>1082922943.0999999</v>
      </c>
      <c r="E233" s="5">
        <v>1245976976.5699999</v>
      </c>
      <c r="F233" s="5">
        <v>1320851443.3</v>
      </c>
      <c r="G233" s="5">
        <v>1165509907</v>
      </c>
    </row>
    <row r="234" spans="1:7" ht="13.8" x14ac:dyDescent="0.25">
      <c r="A234" s="6" t="s">
        <v>60</v>
      </c>
      <c r="B234" s="13"/>
      <c r="C234" s="6"/>
      <c r="D234" s="15">
        <f>SUM(D230:D233)</f>
        <v>1462487505.0999999</v>
      </c>
      <c r="E234" s="15">
        <f t="shared" ref="E234" si="114">SUM(E230:E233)</f>
        <v>1714059218.6399999</v>
      </c>
      <c r="F234" s="15">
        <f t="shared" ref="F234" si="115">SUM(F230:F233)</f>
        <v>1797610385.9000001</v>
      </c>
      <c r="G234" s="15">
        <f t="shared" ref="G234" si="116">SUM(G230:G233)</f>
        <v>1544334054.5999999</v>
      </c>
    </row>
    <row r="235" spans="1:7" ht="26.4" x14ac:dyDescent="0.25">
      <c r="A235" s="4" t="s">
        <v>61</v>
      </c>
      <c r="B235" s="13" t="s">
        <v>257</v>
      </c>
      <c r="C235" s="4" t="s">
        <v>7</v>
      </c>
      <c r="D235" s="5">
        <v>1511671</v>
      </c>
      <c r="E235" s="5">
        <v>1723892.23</v>
      </c>
      <c r="F235" s="5">
        <v>2693249.7</v>
      </c>
      <c r="G235" s="5">
        <v>3249746.5</v>
      </c>
    </row>
    <row r="236" spans="1:7" ht="13.8" x14ac:dyDescent="0.25">
      <c r="A236" s="4" t="s">
        <v>61</v>
      </c>
      <c r="B236" s="13"/>
      <c r="C236" s="4" t="s">
        <v>8</v>
      </c>
      <c r="D236" s="5">
        <v>25331274.199999999</v>
      </c>
      <c r="E236" s="5">
        <v>27973946</v>
      </c>
      <c r="F236" s="5">
        <v>36803579.899999999</v>
      </c>
      <c r="G236" s="5">
        <v>48765852.600000001</v>
      </c>
    </row>
    <row r="237" spans="1:7" ht="13.8" x14ac:dyDescent="0.25">
      <c r="A237" s="4" t="s">
        <v>61</v>
      </c>
      <c r="B237" s="13"/>
      <c r="C237" s="4" t="s">
        <v>9</v>
      </c>
      <c r="D237" s="5">
        <v>26887938.800000001</v>
      </c>
      <c r="E237" s="5">
        <v>26273045.43</v>
      </c>
      <c r="F237" s="5">
        <v>24856390.100000001</v>
      </c>
      <c r="G237" s="5">
        <v>26559640.300000001</v>
      </c>
    </row>
    <row r="238" spans="1:7" ht="13.8" x14ac:dyDescent="0.25">
      <c r="A238" s="4" t="s">
        <v>61</v>
      </c>
      <c r="B238" s="13"/>
      <c r="C238" s="4" t="s">
        <v>10</v>
      </c>
      <c r="D238" s="5">
        <v>59164140.25</v>
      </c>
      <c r="E238" s="5">
        <v>65598476.5</v>
      </c>
      <c r="F238" s="5">
        <v>75070102.120000005</v>
      </c>
      <c r="G238" s="5">
        <v>97767864.620000005</v>
      </c>
    </row>
    <row r="239" spans="1:7" ht="13.8" x14ac:dyDescent="0.25">
      <c r="A239" s="6" t="s">
        <v>61</v>
      </c>
      <c r="B239" s="13"/>
      <c r="C239" s="6"/>
      <c r="D239" s="15">
        <f>SUM(D235:D238)</f>
        <v>112895024.25</v>
      </c>
      <c r="E239" s="15">
        <f t="shared" ref="E239" si="117">SUM(E235:E238)</f>
        <v>121569360.16</v>
      </c>
      <c r="F239" s="15">
        <f t="shared" ref="F239" si="118">SUM(F235:F238)</f>
        <v>139423321.81999999</v>
      </c>
      <c r="G239" s="15">
        <f t="shared" ref="G239" si="119">SUM(G235:G238)</f>
        <v>176343104.02000001</v>
      </c>
    </row>
    <row r="240" spans="1:7" ht="26.4" x14ac:dyDescent="0.25">
      <c r="A240" s="4" t="s">
        <v>62</v>
      </c>
      <c r="B240" s="13" t="s">
        <v>222</v>
      </c>
      <c r="C240" s="4" t="s">
        <v>7</v>
      </c>
      <c r="D240" s="5">
        <v>2626453.5</v>
      </c>
      <c r="E240" s="5">
        <v>1852512.4</v>
      </c>
      <c r="F240" s="5">
        <v>2182934.5</v>
      </c>
      <c r="G240" s="5">
        <v>1838720.3</v>
      </c>
    </row>
    <row r="241" spans="1:7" ht="13.8" x14ac:dyDescent="0.25">
      <c r="A241" s="4" t="s">
        <v>62</v>
      </c>
      <c r="B241" s="13"/>
      <c r="C241" s="4" t="s">
        <v>8</v>
      </c>
      <c r="D241" s="5">
        <v>4922488.5</v>
      </c>
      <c r="E241" s="5">
        <v>5431497.5</v>
      </c>
      <c r="F241" s="5">
        <v>5415295.7000000002</v>
      </c>
      <c r="G241" s="5">
        <v>4280095.7</v>
      </c>
    </row>
    <row r="242" spans="1:7" ht="13.8" x14ac:dyDescent="0.25">
      <c r="A242" s="4" t="s">
        <v>62</v>
      </c>
      <c r="B242" s="13"/>
      <c r="C242" s="4" t="s">
        <v>9</v>
      </c>
      <c r="D242" s="5">
        <v>19314855.100000001</v>
      </c>
      <c r="E242" s="5">
        <v>21949477.199999999</v>
      </c>
      <c r="F242" s="5">
        <v>19469195.5</v>
      </c>
      <c r="G242" s="5">
        <v>17750862.399999999</v>
      </c>
    </row>
    <row r="243" spans="1:7" ht="13.8" x14ac:dyDescent="0.25">
      <c r="A243" s="4" t="s">
        <v>62</v>
      </c>
      <c r="B243" s="13"/>
      <c r="C243" s="4" t="s">
        <v>10</v>
      </c>
      <c r="D243" s="5">
        <v>40558116.700000003</v>
      </c>
      <c r="E243" s="5">
        <v>45566698.600000001</v>
      </c>
      <c r="F243" s="5">
        <v>46570751.299999997</v>
      </c>
      <c r="G243" s="5">
        <v>43722489.399999999</v>
      </c>
    </row>
    <row r="244" spans="1:7" ht="13.8" x14ac:dyDescent="0.25">
      <c r="A244" s="6" t="s">
        <v>62</v>
      </c>
      <c r="B244" s="13"/>
      <c r="C244" s="6"/>
      <c r="D244" s="15">
        <f>SUM(D240:D243)</f>
        <v>67421913.800000012</v>
      </c>
      <c r="E244" s="15">
        <f t="shared" ref="E244" si="120">SUM(E240:E243)</f>
        <v>74800185.700000003</v>
      </c>
      <c r="F244" s="15">
        <f t="shared" ref="F244" si="121">SUM(F240:F243)</f>
        <v>73638177</v>
      </c>
      <c r="G244" s="15">
        <f t="shared" ref="G244" si="122">SUM(G240:G243)</f>
        <v>67592167.799999997</v>
      </c>
    </row>
    <row r="245" spans="1:7" ht="26.4" x14ac:dyDescent="0.25">
      <c r="A245" s="4" t="s">
        <v>63</v>
      </c>
      <c r="B245" s="13" t="s">
        <v>223</v>
      </c>
      <c r="C245" s="4" t="s">
        <v>7</v>
      </c>
      <c r="D245" s="5">
        <v>486543.1</v>
      </c>
      <c r="E245" s="5">
        <v>501400.4</v>
      </c>
      <c r="F245" s="5">
        <v>535511.80000000005</v>
      </c>
      <c r="G245" s="5">
        <v>826476.4</v>
      </c>
    </row>
    <row r="246" spans="1:7" ht="13.8" x14ac:dyDescent="0.25">
      <c r="A246" s="4" t="s">
        <v>63</v>
      </c>
      <c r="B246" s="13"/>
      <c r="C246" s="4" t="s">
        <v>8</v>
      </c>
      <c r="D246" s="5">
        <v>1462574</v>
      </c>
      <c r="E246" s="5">
        <v>1082337</v>
      </c>
      <c r="F246" s="5">
        <v>1187152.3</v>
      </c>
      <c r="G246" s="5">
        <v>920378.4</v>
      </c>
    </row>
    <row r="247" spans="1:7" ht="13.8" x14ac:dyDescent="0.25">
      <c r="A247" s="4" t="s">
        <v>63</v>
      </c>
      <c r="B247" s="13"/>
      <c r="C247" s="4" t="s">
        <v>9</v>
      </c>
      <c r="D247" s="5">
        <v>1345031.2</v>
      </c>
      <c r="E247" s="5">
        <v>1505786.15</v>
      </c>
      <c r="F247" s="5">
        <v>1500605.4</v>
      </c>
      <c r="G247" s="5">
        <v>384177</v>
      </c>
    </row>
    <row r="248" spans="1:7" ht="13.8" x14ac:dyDescent="0.25">
      <c r="A248" s="4" t="s">
        <v>63</v>
      </c>
      <c r="B248" s="13"/>
      <c r="C248" s="4" t="s">
        <v>10</v>
      </c>
      <c r="D248" s="5">
        <v>1864977.9</v>
      </c>
      <c r="E248" s="5">
        <v>2110617.7999999998</v>
      </c>
      <c r="F248" s="5">
        <v>2216358.2000000002</v>
      </c>
      <c r="G248" s="5">
        <v>2146473.6</v>
      </c>
    </row>
    <row r="249" spans="1:7" ht="13.8" x14ac:dyDescent="0.25">
      <c r="A249" s="6" t="s">
        <v>63</v>
      </c>
      <c r="B249" s="13"/>
      <c r="C249" s="6"/>
      <c r="D249" s="15">
        <f>SUM(D245:D248)</f>
        <v>5159126.1999999993</v>
      </c>
      <c r="E249" s="15">
        <f t="shared" ref="E249" si="123">SUM(E245:E248)</f>
        <v>5200141.3499999996</v>
      </c>
      <c r="F249" s="15">
        <f t="shared" ref="F249" si="124">SUM(F245:F248)</f>
        <v>5439627.7000000002</v>
      </c>
      <c r="G249" s="15">
        <f t="shared" ref="G249" si="125">SUM(G245:G248)</f>
        <v>4277505.4000000004</v>
      </c>
    </row>
    <row r="250" spans="1:7" ht="13.8" x14ac:dyDescent="0.25">
      <c r="A250" s="4" t="s">
        <v>64</v>
      </c>
      <c r="B250" s="13" t="s">
        <v>215</v>
      </c>
      <c r="C250" s="4" t="s">
        <v>9</v>
      </c>
      <c r="D250" s="5">
        <v>2054490.5</v>
      </c>
      <c r="E250" s="5">
        <v>2699669.8</v>
      </c>
      <c r="F250" s="5">
        <v>2905599.4</v>
      </c>
      <c r="G250" s="5">
        <v>4114195.2</v>
      </c>
    </row>
    <row r="251" spans="1:7" ht="13.8" x14ac:dyDescent="0.25">
      <c r="A251" s="4" t="s">
        <v>64</v>
      </c>
      <c r="B251" s="13"/>
      <c r="C251" s="4" t="s">
        <v>10</v>
      </c>
      <c r="D251" s="5">
        <v>1234910.3999999999</v>
      </c>
      <c r="E251" s="5">
        <v>930010.74</v>
      </c>
      <c r="F251" s="5">
        <v>695091.98</v>
      </c>
      <c r="G251" s="5">
        <v>604967.30000000005</v>
      </c>
    </row>
    <row r="252" spans="1:7" ht="13.8" x14ac:dyDescent="0.25">
      <c r="A252" s="6" t="s">
        <v>64</v>
      </c>
      <c r="B252" s="13"/>
      <c r="C252" s="6"/>
      <c r="D252" s="15">
        <f>SUM(D250:D251)</f>
        <v>3289400.9</v>
      </c>
      <c r="E252" s="15">
        <f t="shared" ref="E252:G252" si="126">SUM(E250:E251)</f>
        <v>3629680.54</v>
      </c>
      <c r="F252" s="15">
        <f t="shared" si="126"/>
        <v>3600691.38</v>
      </c>
      <c r="G252" s="15">
        <f t="shared" si="126"/>
        <v>4719162.5</v>
      </c>
    </row>
    <row r="253" spans="1:7" ht="26.4" x14ac:dyDescent="0.25">
      <c r="A253" s="4" t="s">
        <v>65</v>
      </c>
      <c r="B253" s="13" t="s">
        <v>204</v>
      </c>
      <c r="C253" s="4" t="s">
        <v>7</v>
      </c>
      <c r="D253" s="5">
        <v>3067391</v>
      </c>
      <c r="E253" s="5">
        <v>4198154.5999999996</v>
      </c>
      <c r="F253" s="5">
        <v>3130042.4</v>
      </c>
      <c r="G253" s="5">
        <v>4334907.2</v>
      </c>
    </row>
    <row r="254" spans="1:7" ht="13.8" x14ac:dyDescent="0.25">
      <c r="A254" s="4" t="s">
        <v>65</v>
      </c>
      <c r="B254" s="13"/>
      <c r="C254" s="4" t="s">
        <v>8</v>
      </c>
      <c r="D254" s="5">
        <v>73729067.799999997</v>
      </c>
      <c r="E254" s="5">
        <v>83395342.599999994</v>
      </c>
      <c r="F254" s="5">
        <v>91188860.299999997</v>
      </c>
      <c r="G254" s="5">
        <v>88083157</v>
      </c>
    </row>
    <row r="255" spans="1:7" ht="13.8" x14ac:dyDescent="0.25">
      <c r="A255" s="4" t="s">
        <v>65</v>
      </c>
      <c r="B255" s="13"/>
      <c r="C255" s="4" t="s">
        <v>9</v>
      </c>
      <c r="D255" s="5">
        <v>26676171.199999999</v>
      </c>
      <c r="E255" s="5">
        <v>25664323.199999999</v>
      </c>
      <c r="F255" s="5">
        <v>25678831.800000001</v>
      </c>
      <c r="G255" s="5">
        <v>26728754.5</v>
      </c>
    </row>
    <row r="256" spans="1:7" ht="13.8" x14ac:dyDescent="0.25">
      <c r="A256" s="4" t="s">
        <v>65</v>
      </c>
      <c r="B256" s="13"/>
      <c r="C256" s="4" t="s">
        <v>10</v>
      </c>
      <c r="D256" s="5">
        <v>93267985.099999994</v>
      </c>
      <c r="E256" s="5">
        <v>121609921.75</v>
      </c>
      <c r="F256" s="5">
        <v>126762282.53</v>
      </c>
      <c r="G256" s="5">
        <v>126255184.90000001</v>
      </c>
    </row>
    <row r="257" spans="1:7" ht="13.8" x14ac:dyDescent="0.25">
      <c r="A257" s="6" t="s">
        <v>65</v>
      </c>
      <c r="B257" s="13"/>
      <c r="C257" s="6"/>
      <c r="D257" s="15">
        <f>SUM(D253:D256)</f>
        <v>196740615.09999999</v>
      </c>
      <c r="E257" s="15">
        <f t="shared" ref="E257" si="127">SUM(E253:E256)</f>
        <v>234867742.14999998</v>
      </c>
      <c r="F257" s="15">
        <f t="shared" ref="F257" si="128">SUM(F253:F256)</f>
        <v>246760017.03</v>
      </c>
      <c r="G257" s="15">
        <f t="shared" ref="G257" si="129">SUM(G253:G256)</f>
        <v>245402003.60000002</v>
      </c>
    </row>
    <row r="258" spans="1:7" ht="26.4" x14ac:dyDescent="0.25">
      <c r="A258" s="4" t="s">
        <v>66</v>
      </c>
      <c r="B258" s="13" t="s">
        <v>205</v>
      </c>
      <c r="C258" s="4" t="s">
        <v>7</v>
      </c>
      <c r="D258" s="5">
        <v>5715272</v>
      </c>
      <c r="E258" s="5">
        <v>6331439.2000000002</v>
      </c>
      <c r="F258" s="5">
        <v>8307481</v>
      </c>
      <c r="G258" s="5">
        <v>8915997.3000000007</v>
      </c>
    </row>
    <row r="259" spans="1:7" ht="13.8" x14ac:dyDescent="0.25">
      <c r="A259" s="4" t="s">
        <v>66</v>
      </c>
      <c r="B259" s="13"/>
      <c r="C259" s="4" t="s">
        <v>8</v>
      </c>
      <c r="D259" s="5">
        <v>314269797.69999999</v>
      </c>
      <c r="E259" s="5">
        <v>400372547.19999999</v>
      </c>
      <c r="F259" s="5">
        <v>425992069</v>
      </c>
      <c r="G259" s="5">
        <v>303708239.30000001</v>
      </c>
    </row>
    <row r="260" spans="1:7" ht="13.8" x14ac:dyDescent="0.25">
      <c r="A260" s="4" t="s">
        <v>66</v>
      </c>
      <c r="B260" s="13"/>
      <c r="C260" s="4" t="s">
        <v>9</v>
      </c>
      <c r="D260" s="5">
        <v>47107879.899999999</v>
      </c>
      <c r="E260" s="5">
        <v>44612610.899999999</v>
      </c>
      <c r="F260" s="5">
        <v>43013227.530000001</v>
      </c>
      <c r="G260" s="5">
        <v>42455955.549999997</v>
      </c>
    </row>
    <row r="261" spans="1:7" ht="13.8" x14ac:dyDescent="0.25">
      <c r="A261" s="4" t="s">
        <v>66</v>
      </c>
      <c r="B261" s="13"/>
      <c r="C261" s="4" t="s">
        <v>10</v>
      </c>
      <c r="D261" s="5">
        <v>170537208.72999999</v>
      </c>
      <c r="E261" s="5">
        <v>194300579.75999999</v>
      </c>
      <c r="F261" s="5">
        <v>199128119.22999999</v>
      </c>
      <c r="G261" s="5">
        <v>190136442.5</v>
      </c>
    </row>
    <row r="262" spans="1:7" ht="13.8" x14ac:dyDescent="0.25">
      <c r="A262" s="6" t="s">
        <v>66</v>
      </c>
      <c r="B262" s="13"/>
      <c r="C262" s="6"/>
      <c r="D262" s="15">
        <f>SUM(D258:D261)</f>
        <v>537630158.32999992</v>
      </c>
      <c r="E262" s="15">
        <f t="shared" ref="E262" si="130">SUM(E258:E261)</f>
        <v>645617177.05999994</v>
      </c>
      <c r="F262" s="15">
        <f t="shared" ref="F262" si="131">SUM(F258:F261)</f>
        <v>676440896.75999999</v>
      </c>
      <c r="G262" s="15">
        <f t="shared" ref="G262" si="132">SUM(G258:G261)</f>
        <v>545216634.6500001</v>
      </c>
    </row>
    <row r="263" spans="1:7" ht="26.4" x14ac:dyDescent="0.25">
      <c r="A263" s="4" t="s">
        <v>67</v>
      </c>
      <c r="B263" s="13" t="s">
        <v>216</v>
      </c>
      <c r="C263" s="4" t="s">
        <v>7</v>
      </c>
      <c r="D263" s="5">
        <v>6175076.2000000002</v>
      </c>
      <c r="E263" s="5">
        <v>6455084.2999999998</v>
      </c>
      <c r="F263" s="5">
        <v>8500351.9000000004</v>
      </c>
      <c r="G263" s="5">
        <v>8987761.6999999993</v>
      </c>
    </row>
    <row r="264" spans="1:7" ht="13.8" x14ac:dyDescent="0.25">
      <c r="A264" s="4" t="s">
        <v>67</v>
      </c>
      <c r="B264" s="13"/>
      <c r="C264" s="4" t="s">
        <v>8</v>
      </c>
      <c r="D264" s="5">
        <v>10786642.199999999</v>
      </c>
      <c r="E264" s="5">
        <v>14372450.199999999</v>
      </c>
      <c r="F264" s="5">
        <v>10992783.300000001</v>
      </c>
      <c r="G264" s="5">
        <v>12350320.9</v>
      </c>
    </row>
    <row r="265" spans="1:7" ht="13.8" x14ac:dyDescent="0.25">
      <c r="A265" s="4" t="s">
        <v>67</v>
      </c>
      <c r="B265" s="13"/>
      <c r="C265" s="4" t="s">
        <v>9</v>
      </c>
      <c r="D265" s="5">
        <v>35383015.899999999</v>
      </c>
      <c r="E265" s="5">
        <v>37020516.600000001</v>
      </c>
      <c r="F265" s="5">
        <v>37760565.200000003</v>
      </c>
      <c r="G265" s="5">
        <v>49583786.200000003</v>
      </c>
    </row>
    <row r="266" spans="1:7" ht="13.8" x14ac:dyDescent="0.25">
      <c r="A266" s="4" t="s">
        <v>67</v>
      </c>
      <c r="B266" s="13"/>
      <c r="C266" s="4" t="s">
        <v>10</v>
      </c>
      <c r="D266" s="5">
        <v>78646762.040000007</v>
      </c>
      <c r="E266" s="5">
        <v>93537356.819999993</v>
      </c>
      <c r="F266" s="5">
        <v>99091919.700000003</v>
      </c>
      <c r="G266" s="5">
        <v>100422035.2</v>
      </c>
    </row>
    <row r="267" spans="1:7" ht="13.8" x14ac:dyDescent="0.25">
      <c r="A267" s="6" t="s">
        <v>67</v>
      </c>
      <c r="B267" s="13"/>
      <c r="C267" s="6"/>
      <c r="D267" s="15">
        <f>SUM(D263:D266)</f>
        <v>130991496.34</v>
      </c>
      <c r="E267" s="15">
        <f t="shared" ref="E267" si="133">SUM(E263:E266)</f>
        <v>151385407.91999999</v>
      </c>
      <c r="F267" s="15">
        <f t="shared" ref="F267" si="134">SUM(F263:F266)</f>
        <v>156345620.10000002</v>
      </c>
      <c r="G267" s="15">
        <f t="shared" ref="G267" si="135">SUM(G263:G266)</f>
        <v>171343904</v>
      </c>
    </row>
    <row r="268" spans="1:7" ht="26.4" x14ac:dyDescent="0.25">
      <c r="A268" s="4" t="s">
        <v>68</v>
      </c>
      <c r="B268" s="13" t="s">
        <v>230</v>
      </c>
      <c r="C268" s="4" t="s">
        <v>7</v>
      </c>
      <c r="D268" s="5">
        <v>4670835</v>
      </c>
      <c r="E268" s="5">
        <v>5009938.3</v>
      </c>
      <c r="F268" s="5">
        <v>5856313.0999999996</v>
      </c>
      <c r="G268" s="5">
        <v>6956325.4000000004</v>
      </c>
    </row>
    <row r="269" spans="1:7" ht="13.8" x14ac:dyDescent="0.25">
      <c r="A269" s="4" t="s">
        <v>68</v>
      </c>
      <c r="B269" s="13"/>
      <c r="C269" s="4" t="s">
        <v>8</v>
      </c>
      <c r="D269" s="5">
        <v>656209.19999999995</v>
      </c>
      <c r="E269" s="5">
        <v>684005.2</v>
      </c>
      <c r="F269" s="5">
        <v>677188.3</v>
      </c>
      <c r="G269" s="5">
        <v>929458.4</v>
      </c>
    </row>
    <row r="270" spans="1:7" ht="13.8" x14ac:dyDescent="0.25">
      <c r="A270" s="4" t="s">
        <v>68</v>
      </c>
      <c r="B270" s="13"/>
      <c r="C270" s="4" t="s">
        <v>9</v>
      </c>
      <c r="D270" s="5">
        <v>11545799.800000001</v>
      </c>
      <c r="E270" s="5">
        <v>11878384</v>
      </c>
      <c r="F270" s="5">
        <v>11953563.609999999</v>
      </c>
      <c r="G270" s="5">
        <v>11947115.699999999</v>
      </c>
    </row>
    <row r="271" spans="1:7" ht="13.8" x14ac:dyDescent="0.25">
      <c r="A271" s="4" t="s">
        <v>68</v>
      </c>
      <c r="B271" s="13"/>
      <c r="C271" s="4" t="s">
        <v>10</v>
      </c>
      <c r="D271" s="5">
        <v>152085601.09999999</v>
      </c>
      <c r="E271" s="5">
        <v>157872055.75</v>
      </c>
      <c r="F271" s="5">
        <v>161680407.06999999</v>
      </c>
      <c r="G271" s="5">
        <v>142625577.69999999</v>
      </c>
    </row>
    <row r="272" spans="1:7" ht="13.8" x14ac:dyDescent="0.25">
      <c r="A272" s="6" t="s">
        <v>68</v>
      </c>
      <c r="B272" s="13"/>
      <c r="C272" s="6"/>
      <c r="D272" s="15">
        <f>SUM(D268:D271)</f>
        <v>168958445.09999999</v>
      </c>
      <c r="E272" s="15">
        <f t="shared" ref="E272" si="136">SUM(E268:E271)</f>
        <v>175444383.25</v>
      </c>
      <c r="F272" s="15">
        <f t="shared" ref="F272" si="137">SUM(F268:F271)</f>
        <v>180167472.07999998</v>
      </c>
      <c r="G272" s="15">
        <f t="shared" ref="G272" si="138">SUM(G268:G271)</f>
        <v>162458477.19999999</v>
      </c>
    </row>
    <row r="273" spans="1:7" ht="26.4" x14ac:dyDescent="0.25">
      <c r="A273" s="4" t="s">
        <v>69</v>
      </c>
      <c r="B273" s="13" t="s">
        <v>231</v>
      </c>
      <c r="C273" s="4" t="s">
        <v>7</v>
      </c>
      <c r="D273" s="5">
        <v>3347054.7</v>
      </c>
      <c r="E273" s="5">
        <v>7087812.9000000004</v>
      </c>
      <c r="F273" s="5">
        <v>4172280.4</v>
      </c>
      <c r="G273" s="5">
        <v>3290484.1</v>
      </c>
    </row>
    <row r="274" spans="1:7" ht="13.8" x14ac:dyDescent="0.25">
      <c r="A274" s="4" t="s">
        <v>69</v>
      </c>
      <c r="B274" s="13"/>
      <c r="C274" s="4" t="s">
        <v>8</v>
      </c>
      <c r="D274" s="5">
        <v>77313.8</v>
      </c>
      <c r="E274" s="5">
        <v>86371.5</v>
      </c>
      <c r="F274" s="5">
        <v>96333.4</v>
      </c>
      <c r="G274" s="5">
        <v>117125.5</v>
      </c>
    </row>
    <row r="275" spans="1:7" ht="13.8" x14ac:dyDescent="0.25">
      <c r="A275" s="4" t="s">
        <v>69</v>
      </c>
      <c r="B275" s="13"/>
      <c r="C275" s="4" t="s">
        <v>9</v>
      </c>
      <c r="D275" s="5">
        <v>11745010.199999999</v>
      </c>
      <c r="E275" s="5">
        <v>13576816.300000001</v>
      </c>
      <c r="F275" s="5">
        <v>12354091.5</v>
      </c>
      <c r="G275" s="5">
        <v>12387742</v>
      </c>
    </row>
    <row r="276" spans="1:7" ht="13.8" x14ac:dyDescent="0.25">
      <c r="A276" s="4" t="s">
        <v>69</v>
      </c>
      <c r="B276" s="13"/>
      <c r="C276" s="4" t="s">
        <v>10</v>
      </c>
      <c r="D276" s="5">
        <v>167180032.59999999</v>
      </c>
      <c r="E276" s="5">
        <v>189093698</v>
      </c>
      <c r="F276" s="5">
        <v>207256340.40000001</v>
      </c>
      <c r="G276" s="5">
        <v>236603930.5</v>
      </c>
    </row>
    <row r="277" spans="1:7" ht="13.8" x14ac:dyDescent="0.25">
      <c r="A277" s="6" t="s">
        <v>69</v>
      </c>
      <c r="B277" s="13"/>
      <c r="C277" s="6"/>
      <c r="D277" s="15">
        <f>SUM(D273:D276)</f>
        <v>182349411.29999998</v>
      </c>
      <c r="E277" s="15">
        <f t="shared" ref="E277" si="139">SUM(E273:E276)</f>
        <v>209844698.69999999</v>
      </c>
      <c r="F277" s="15">
        <f t="shared" ref="F277" si="140">SUM(F273:F276)</f>
        <v>223879045.70000002</v>
      </c>
      <c r="G277" s="15">
        <f t="shared" ref="G277" si="141">SUM(G273:G276)</f>
        <v>252399282.09999999</v>
      </c>
    </row>
    <row r="278" spans="1:7" ht="26.4" x14ac:dyDescent="0.25">
      <c r="A278" s="4" t="s">
        <v>70</v>
      </c>
      <c r="B278" s="13" t="s">
        <v>259</v>
      </c>
      <c r="C278" s="4" t="s">
        <v>7</v>
      </c>
      <c r="D278" s="5">
        <v>5174681</v>
      </c>
      <c r="E278" s="5">
        <v>5384064.5</v>
      </c>
      <c r="F278" s="5">
        <v>6818780.0999999996</v>
      </c>
      <c r="G278" s="5">
        <v>7219543</v>
      </c>
    </row>
    <row r="279" spans="1:7" ht="13.8" x14ac:dyDescent="0.25">
      <c r="A279" s="4" t="s">
        <v>70</v>
      </c>
      <c r="B279" s="13"/>
      <c r="C279" s="4" t="s">
        <v>8</v>
      </c>
      <c r="D279" s="5">
        <v>599619617</v>
      </c>
      <c r="E279" s="5">
        <v>804388469.79999995</v>
      </c>
      <c r="F279" s="5">
        <v>886421979.39999998</v>
      </c>
      <c r="G279" s="5">
        <v>823669498.5</v>
      </c>
    </row>
    <row r="280" spans="1:7" ht="13.8" x14ac:dyDescent="0.25">
      <c r="A280" s="4" t="s">
        <v>70</v>
      </c>
      <c r="B280" s="13"/>
      <c r="C280" s="4" t="s">
        <v>9</v>
      </c>
      <c r="D280" s="5">
        <v>61132880.799999997</v>
      </c>
      <c r="E280" s="5">
        <v>66210358.200000003</v>
      </c>
      <c r="F280" s="5">
        <v>70798519.400000006</v>
      </c>
      <c r="G280" s="5">
        <v>72359864.810000002</v>
      </c>
    </row>
    <row r="281" spans="1:7" ht="13.8" x14ac:dyDescent="0.25">
      <c r="A281" s="4" t="s">
        <v>70</v>
      </c>
      <c r="B281" s="13"/>
      <c r="C281" s="4" t="s">
        <v>10</v>
      </c>
      <c r="D281" s="5">
        <v>34851643.549999997</v>
      </c>
      <c r="E281" s="5">
        <v>37174634.509999998</v>
      </c>
      <c r="F281" s="5">
        <v>40398782.259999998</v>
      </c>
      <c r="G281" s="5">
        <v>33951941.57</v>
      </c>
    </row>
    <row r="282" spans="1:7" ht="13.8" x14ac:dyDescent="0.25">
      <c r="A282" s="6" t="s">
        <v>70</v>
      </c>
      <c r="B282" s="13"/>
      <c r="C282" s="6"/>
      <c r="D282" s="15">
        <f>SUM(D278:D281)</f>
        <v>700778822.3499999</v>
      </c>
      <c r="E282" s="15">
        <f t="shared" ref="E282" si="142">SUM(E278:E281)</f>
        <v>913157527.00999999</v>
      </c>
      <c r="F282" s="15">
        <f t="shared" ref="F282" si="143">SUM(F278:F281)</f>
        <v>1004438061.16</v>
      </c>
      <c r="G282" s="15">
        <f t="shared" ref="G282" si="144">SUM(G278:G281)</f>
        <v>937200847.88</v>
      </c>
    </row>
    <row r="283" spans="1:7" ht="26.4" x14ac:dyDescent="0.25">
      <c r="A283" s="4" t="s">
        <v>71</v>
      </c>
      <c r="B283" s="13" t="s">
        <v>226</v>
      </c>
      <c r="C283" s="4" t="s">
        <v>7</v>
      </c>
      <c r="D283" s="5">
        <v>1542368.8</v>
      </c>
      <c r="E283" s="5">
        <v>1467134.6</v>
      </c>
      <c r="F283" s="5">
        <v>1575362.2</v>
      </c>
      <c r="G283" s="5">
        <v>1691981.6</v>
      </c>
    </row>
    <row r="284" spans="1:7" ht="13.8" x14ac:dyDescent="0.25">
      <c r="A284" s="4" t="s">
        <v>71</v>
      </c>
      <c r="B284" s="13"/>
      <c r="C284" s="4" t="s">
        <v>8</v>
      </c>
      <c r="D284" s="5">
        <v>660597.30000000005</v>
      </c>
      <c r="E284" s="5">
        <v>701624.7</v>
      </c>
      <c r="F284" s="5">
        <v>699809.5</v>
      </c>
      <c r="G284" s="5">
        <v>636335.6</v>
      </c>
    </row>
    <row r="285" spans="1:7" ht="13.8" x14ac:dyDescent="0.25">
      <c r="A285" s="4" t="s">
        <v>71</v>
      </c>
      <c r="B285" s="13"/>
      <c r="C285" s="4" t="s">
        <v>9</v>
      </c>
      <c r="D285" s="5">
        <v>6697325.7999999998</v>
      </c>
      <c r="E285" s="5">
        <v>7125048.5</v>
      </c>
      <c r="F285" s="5">
        <v>7024792.5</v>
      </c>
      <c r="G285" s="5">
        <v>15392799.300000001</v>
      </c>
    </row>
    <row r="286" spans="1:7" ht="13.8" x14ac:dyDescent="0.25">
      <c r="A286" s="4" t="s">
        <v>71</v>
      </c>
      <c r="B286" s="13"/>
      <c r="C286" s="4" t="s">
        <v>10</v>
      </c>
      <c r="D286" s="5">
        <v>27588385.5</v>
      </c>
      <c r="E286" s="5">
        <v>19375587.600000001</v>
      </c>
      <c r="F286" s="5">
        <v>19573205.600000001</v>
      </c>
      <c r="G286" s="5">
        <v>18010023.5</v>
      </c>
    </row>
    <row r="287" spans="1:7" ht="26.4" x14ac:dyDescent="0.25">
      <c r="A287" s="6" t="s">
        <v>71</v>
      </c>
      <c r="B287" s="13"/>
      <c r="C287" s="6"/>
      <c r="D287" s="15">
        <f>SUM(D283:D286)</f>
        <v>36488677.399999999</v>
      </c>
      <c r="E287" s="15">
        <f t="shared" ref="E287" si="145">SUM(E283:E286)</f>
        <v>28669395.400000002</v>
      </c>
      <c r="F287" s="15">
        <f t="shared" ref="F287" si="146">SUM(F283:F286)</f>
        <v>28873169.800000001</v>
      </c>
      <c r="G287" s="15">
        <f t="shared" ref="G287" si="147">SUM(G283:G286)</f>
        <v>35731140</v>
      </c>
    </row>
    <row r="288" spans="1:7" ht="26.4" x14ac:dyDescent="0.25">
      <c r="A288" s="4" t="s">
        <v>72</v>
      </c>
      <c r="B288" s="13" t="s">
        <v>232</v>
      </c>
      <c r="C288" s="4" t="s">
        <v>7</v>
      </c>
      <c r="D288" s="5">
        <v>28212473.800000001</v>
      </c>
      <c r="E288" s="5">
        <v>39540974.5</v>
      </c>
      <c r="F288" s="5">
        <v>39266447.899999999</v>
      </c>
      <c r="G288" s="5">
        <v>41261788.100000001</v>
      </c>
    </row>
    <row r="289" spans="1:7" ht="13.8" x14ac:dyDescent="0.25">
      <c r="A289" s="4" t="s">
        <v>72</v>
      </c>
      <c r="B289" s="13"/>
      <c r="C289" s="4" t="s">
        <v>8</v>
      </c>
      <c r="D289" s="5">
        <v>547515306.39999998</v>
      </c>
      <c r="E289" s="5">
        <v>689612358.60000002</v>
      </c>
      <c r="F289" s="5">
        <v>688510357.10000002</v>
      </c>
      <c r="G289" s="5">
        <v>575549655.39999998</v>
      </c>
    </row>
    <row r="290" spans="1:7" ht="13.8" x14ac:dyDescent="0.25">
      <c r="A290" s="4" t="s">
        <v>72</v>
      </c>
      <c r="B290" s="13"/>
      <c r="C290" s="4" t="s">
        <v>9</v>
      </c>
      <c r="D290" s="5">
        <v>126863365.40000001</v>
      </c>
      <c r="E290" s="5">
        <v>144762476.5</v>
      </c>
      <c r="F290" s="5">
        <v>148123871.53</v>
      </c>
      <c r="G290" s="5">
        <v>139394631</v>
      </c>
    </row>
    <row r="291" spans="1:7" ht="13.8" x14ac:dyDescent="0.25">
      <c r="A291" s="4" t="s">
        <v>72</v>
      </c>
      <c r="B291" s="13"/>
      <c r="C291" s="4" t="s">
        <v>10</v>
      </c>
      <c r="D291" s="5">
        <v>1596329853.77</v>
      </c>
      <c r="E291" s="5">
        <v>1930682142.5999999</v>
      </c>
      <c r="F291" s="5">
        <v>1934816919.4000001</v>
      </c>
      <c r="G291" s="5">
        <v>1953851588</v>
      </c>
    </row>
    <row r="292" spans="1:7" ht="26.4" x14ac:dyDescent="0.25">
      <c r="A292" s="6" t="s">
        <v>72</v>
      </c>
      <c r="B292" s="13"/>
      <c r="C292" s="6"/>
      <c r="D292" s="15">
        <f>SUM(D288:D291)</f>
        <v>2298920999.3699999</v>
      </c>
      <c r="E292" s="15">
        <f t="shared" ref="E292" si="148">SUM(E288:E291)</f>
        <v>2804597952.1999998</v>
      </c>
      <c r="F292" s="15">
        <f t="shared" ref="F292" si="149">SUM(F288:F291)</f>
        <v>2810717595.9300003</v>
      </c>
      <c r="G292" s="15">
        <f t="shared" ref="G292" si="150">SUM(G288:G291)</f>
        <v>2710057662.5</v>
      </c>
    </row>
    <row r="293" spans="1:7" ht="26.4" x14ac:dyDescent="0.25">
      <c r="A293" s="4" t="s">
        <v>73</v>
      </c>
      <c r="B293" s="13" t="s">
        <v>248</v>
      </c>
      <c r="C293" s="4" t="s">
        <v>7</v>
      </c>
      <c r="D293" s="5">
        <v>326348.5</v>
      </c>
      <c r="E293" s="5">
        <v>279448.90000000002</v>
      </c>
      <c r="F293" s="5">
        <v>332820.8</v>
      </c>
      <c r="G293" s="5">
        <v>401160.6</v>
      </c>
    </row>
    <row r="294" spans="1:7" ht="13.8" x14ac:dyDescent="0.25">
      <c r="A294" s="4" t="s">
        <v>73</v>
      </c>
      <c r="B294" s="13"/>
      <c r="C294" s="4" t="s">
        <v>8</v>
      </c>
      <c r="D294" s="5">
        <v>23346742</v>
      </c>
      <c r="E294" s="5">
        <v>28677767.399999999</v>
      </c>
      <c r="F294" s="5">
        <v>21458464.300000001</v>
      </c>
      <c r="G294" s="5">
        <v>16860405</v>
      </c>
    </row>
    <row r="295" spans="1:7" ht="13.8" x14ac:dyDescent="0.25">
      <c r="A295" s="4" t="s">
        <v>73</v>
      </c>
      <c r="B295" s="13"/>
      <c r="C295" s="4" t="s">
        <v>9</v>
      </c>
      <c r="D295" s="5">
        <v>4668823.9000000004</v>
      </c>
      <c r="E295" s="5">
        <v>4290835.7</v>
      </c>
      <c r="F295" s="5">
        <v>4787984.5999999996</v>
      </c>
      <c r="G295" s="5">
        <v>5468176.6299999999</v>
      </c>
    </row>
    <row r="296" spans="1:7" ht="13.8" x14ac:dyDescent="0.25">
      <c r="A296" s="4" t="s">
        <v>73</v>
      </c>
      <c r="B296" s="13"/>
      <c r="C296" s="4" t="s">
        <v>10</v>
      </c>
      <c r="D296" s="5">
        <v>369788.87</v>
      </c>
      <c r="E296" s="5">
        <v>518354.9</v>
      </c>
      <c r="F296" s="5">
        <v>666461.51</v>
      </c>
      <c r="G296" s="5">
        <v>562091.74</v>
      </c>
    </row>
    <row r="297" spans="1:7" ht="13.8" x14ac:dyDescent="0.25">
      <c r="A297" s="6" t="s">
        <v>73</v>
      </c>
      <c r="B297" s="13"/>
      <c r="C297" s="6"/>
      <c r="D297" s="15">
        <f>SUM(D293:D296)</f>
        <v>28711703.27</v>
      </c>
      <c r="E297" s="15">
        <f t="shared" ref="E297" si="151">SUM(E293:E296)</f>
        <v>33766406.899999999</v>
      </c>
      <c r="F297" s="15">
        <f t="shared" ref="F297" si="152">SUM(F293:F296)</f>
        <v>27245731.210000005</v>
      </c>
      <c r="G297" s="15">
        <f t="shared" ref="G297" si="153">SUM(G293:G296)</f>
        <v>23291833.969999999</v>
      </c>
    </row>
    <row r="298" spans="1:7" ht="26.4" x14ac:dyDescent="0.25">
      <c r="A298" s="4" t="s">
        <v>74</v>
      </c>
      <c r="B298" s="13" t="s">
        <v>249</v>
      </c>
      <c r="C298" s="4" t="s">
        <v>7</v>
      </c>
      <c r="D298" s="5">
        <v>1455208.9</v>
      </c>
      <c r="E298" s="5">
        <v>1622158.2</v>
      </c>
      <c r="F298" s="5">
        <v>2259275.4</v>
      </c>
      <c r="G298" s="5">
        <v>2191259</v>
      </c>
    </row>
    <row r="299" spans="1:7" ht="13.8" x14ac:dyDescent="0.25">
      <c r="A299" s="4" t="s">
        <v>74</v>
      </c>
      <c r="B299" s="13"/>
      <c r="C299" s="4" t="s">
        <v>8</v>
      </c>
      <c r="D299" s="5">
        <v>52497463.5</v>
      </c>
      <c r="E299" s="5">
        <v>74047146.599999994</v>
      </c>
      <c r="F299" s="5">
        <v>69368667.200000003</v>
      </c>
      <c r="G299" s="5">
        <v>72383462.400000006</v>
      </c>
    </row>
    <row r="300" spans="1:7" ht="13.8" x14ac:dyDescent="0.25">
      <c r="A300" s="4" t="s">
        <v>74</v>
      </c>
      <c r="B300" s="13"/>
      <c r="C300" s="4" t="s">
        <v>9</v>
      </c>
      <c r="D300" s="5">
        <v>47622145.299999997</v>
      </c>
      <c r="E300" s="5">
        <v>53139951.100000001</v>
      </c>
      <c r="F300" s="5">
        <v>50836026.5</v>
      </c>
      <c r="G300" s="5">
        <v>56071056.899999999</v>
      </c>
    </row>
    <row r="301" spans="1:7" ht="13.8" x14ac:dyDescent="0.25">
      <c r="A301" s="4" t="s">
        <v>74</v>
      </c>
      <c r="B301" s="13"/>
      <c r="C301" s="4" t="s">
        <v>10</v>
      </c>
      <c r="D301" s="5">
        <v>87249502.400000006</v>
      </c>
      <c r="E301" s="5">
        <v>91647742.400000006</v>
      </c>
      <c r="F301" s="5">
        <v>101638207.8</v>
      </c>
      <c r="G301" s="5">
        <v>106392496.40000001</v>
      </c>
    </row>
    <row r="302" spans="1:7" ht="13.8" x14ac:dyDescent="0.25">
      <c r="A302" s="6" t="s">
        <v>74</v>
      </c>
      <c r="B302" s="13"/>
      <c r="C302" s="6"/>
      <c r="D302" s="15">
        <f>SUM(D298:D301)</f>
        <v>188824320.09999999</v>
      </c>
      <c r="E302" s="15">
        <f t="shared" ref="E302" si="154">SUM(E298:E301)</f>
        <v>220456998.30000001</v>
      </c>
      <c r="F302" s="15">
        <f t="shared" ref="F302" si="155">SUM(F298:F301)</f>
        <v>224102176.90000001</v>
      </c>
      <c r="G302" s="15">
        <f t="shared" ref="G302" si="156">SUM(G298:G301)</f>
        <v>237038274.70000002</v>
      </c>
    </row>
    <row r="303" spans="1:7" ht="26.4" x14ac:dyDescent="0.25">
      <c r="A303" s="4" t="s">
        <v>76</v>
      </c>
      <c r="B303" s="13" t="s">
        <v>220</v>
      </c>
      <c r="C303" s="4" t="s">
        <v>7</v>
      </c>
      <c r="D303" s="5">
        <v>25735659.300000001</v>
      </c>
      <c r="E303" s="5">
        <v>39490323.5</v>
      </c>
      <c r="F303" s="5">
        <v>39219991.100000001</v>
      </c>
      <c r="G303" s="5">
        <v>35589982.200000003</v>
      </c>
    </row>
    <row r="304" spans="1:7" ht="13.8" x14ac:dyDescent="0.25">
      <c r="A304" s="4" t="s">
        <v>76</v>
      </c>
      <c r="B304" s="13"/>
      <c r="C304" s="4" t="s">
        <v>8</v>
      </c>
      <c r="D304" s="5">
        <v>29664232.100000001</v>
      </c>
      <c r="E304" s="5">
        <v>33456880.300000001</v>
      </c>
      <c r="F304" s="5">
        <v>34041272.200000003</v>
      </c>
      <c r="G304" s="5">
        <v>34206877.899999999</v>
      </c>
    </row>
    <row r="305" spans="1:7" ht="13.8" x14ac:dyDescent="0.25">
      <c r="A305" s="4" t="s">
        <v>76</v>
      </c>
      <c r="B305" s="13"/>
      <c r="C305" s="4" t="s">
        <v>9</v>
      </c>
      <c r="D305" s="5">
        <v>133563445.8</v>
      </c>
      <c r="E305" s="5">
        <v>153514344.19999999</v>
      </c>
      <c r="F305" s="5">
        <v>165944219.38</v>
      </c>
      <c r="G305" s="5">
        <v>162209551.19999999</v>
      </c>
    </row>
    <row r="306" spans="1:7" ht="13.8" x14ac:dyDescent="0.25">
      <c r="A306" s="4" t="s">
        <v>76</v>
      </c>
      <c r="B306" s="13"/>
      <c r="C306" s="4" t="s">
        <v>10</v>
      </c>
      <c r="D306" s="5">
        <v>772905048.76999998</v>
      </c>
      <c r="E306" s="5">
        <v>906802757.97000003</v>
      </c>
      <c r="F306" s="5">
        <v>873734891.05999994</v>
      </c>
      <c r="G306" s="5">
        <v>849342841.89999998</v>
      </c>
    </row>
    <row r="307" spans="1:7" ht="13.8" x14ac:dyDescent="0.25">
      <c r="A307" s="6" t="s">
        <v>76</v>
      </c>
      <c r="B307" s="13"/>
      <c r="C307" s="6"/>
      <c r="D307" s="15">
        <f>SUM(D303:D306)</f>
        <v>961868385.97000003</v>
      </c>
      <c r="E307" s="15">
        <f t="shared" ref="E307" si="157">SUM(E303:E306)</f>
        <v>1133264305.97</v>
      </c>
      <c r="F307" s="15">
        <f t="shared" ref="F307" si="158">SUM(F303:F306)</f>
        <v>1112940373.74</v>
      </c>
      <c r="G307" s="15">
        <f t="shared" ref="G307" si="159">SUM(G303:G306)</f>
        <v>1081349253.2</v>
      </c>
    </row>
    <row r="308" spans="1:7" ht="26.4" x14ac:dyDescent="0.25">
      <c r="A308" s="4" t="s">
        <v>77</v>
      </c>
      <c r="B308" s="13" t="s">
        <v>197</v>
      </c>
      <c r="C308" s="4" t="s">
        <v>7</v>
      </c>
      <c r="D308" s="5">
        <v>5162689.8</v>
      </c>
      <c r="E308" s="5">
        <v>5858573.0999999996</v>
      </c>
      <c r="F308" s="5">
        <v>6759539.7999999998</v>
      </c>
      <c r="G308" s="5">
        <v>9134712.0999999996</v>
      </c>
    </row>
    <row r="309" spans="1:7" ht="13.8" x14ac:dyDescent="0.25">
      <c r="A309" s="4" t="s">
        <v>77</v>
      </c>
      <c r="B309" s="13"/>
      <c r="C309" s="4" t="s">
        <v>8</v>
      </c>
      <c r="D309" s="5">
        <v>1781007.5</v>
      </c>
      <c r="E309" s="5">
        <v>1664019.4</v>
      </c>
      <c r="F309" s="5">
        <v>1571524</v>
      </c>
      <c r="G309" s="5">
        <v>1509023.3</v>
      </c>
    </row>
    <row r="310" spans="1:7" ht="13.8" x14ac:dyDescent="0.25">
      <c r="A310" s="4" t="s">
        <v>77</v>
      </c>
      <c r="B310" s="13"/>
      <c r="C310" s="4" t="s">
        <v>9</v>
      </c>
      <c r="D310" s="5">
        <v>37934627.600000001</v>
      </c>
      <c r="E310" s="5">
        <v>38454314.100000001</v>
      </c>
      <c r="F310" s="5">
        <v>39783426</v>
      </c>
      <c r="G310" s="5">
        <v>40118028.700000003</v>
      </c>
    </row>
    <row r="311" spans="1:7" ht="13.8" x14ac:dyDescent="0.25">
      <c r="A311" s="4" t="s">
        <v>77</v>
      </c>
      <c r="B311" s="13"/>
      <c r="C311" s="4" t="s">
        <v>10</v>
      </c>
      <c r="D311" s="5">
        <v>277309421.19999999</v>
      </c>
      <c r="E311" s="5">
        <v>303564399.5</v>
      </c>
      <c r="F311" s="5">
        <v>326074186.19999999</v>
      </c>
      <c r="G311" s="5">
        <v>341384630.80000001</v>
      </c>
    </row>
    <row r="312" spans="1:7" ht="13.8" x14ac:dyDescent="0.25">
      <c r="A312" s="6" t="s">
        <v>77</v>
      </c>
      <c r="B312" s="13"/>
      <c r="C312" s="6"/>
      <c r="D312" s="15">
        <f>SUM(D308:D311)</f>
        <v>322187746.09999996</v>
      </c>
      <c r="E312" s="15">
        <f t="shared" ref="E312" si="160">SUM(E308:E311)</f>
        <v>349541306.10000002</v>
      </c>
      <c r="F312" s="15">
        <f t="shared" ref="F312" si="161">SUM(F308:F311)</f>
        <v>374188676</v>
      </c>
      <c r="G312" s="15">
        <f t="shared" ref="G312" si="162">SUM(G308:G311)</f>
        <v>392146394.90000004</v>
      </c>
    </row>
    <row r="313" spans="1:7" ht="26.4" x14ac:dyDescent="0.25">
      <c r="A313" s="4" t="s">
        <v>78</v>
      </c>
      <c r="B313" s="13" t="s">
        <v>240</v>
      </c>
      <c r="C313" s="4" t="s">
        <v>7</v>
      </c>
      <c r="D313" s="5">
        <v>40486961.600000001</v>
      </c>
      <c r="E313" s="5">
        <v>37642015.399999999</v>
      </c>
      <c r="F313" s="5">
        <v>49393171.689999998</v>
      </c>
      <c r="G313" s="5">
        <v>46543909.799999997</v>
      </c>
    </row>
    <row r="314" spans="1:7" ht="13.8" x14ac:dyDescent="0.25">
      <c r="A314" s="4" t="s">
        <v>78</v>
      </c>
      <c r="B314" s="13"/>
      <c r="C314" s="4" t="s">
        <v>8</v>
      </c>
      <c r="D314" s="5">
        <v>273744462.19999999</v>
      </c>
      <c r="E314" s="5">
        <v>368182671.10000002</v>
      </c>
      <c r="F314" s="5">
        <v>371281609.80000001</v>
      </c>
      <c r="G314" s="5">
        <v>272383632.39999998</v>
      </c>
    </row>
    <row r="315" spans="1:7" ht="13.8" x14ac:dyDescent="0.25">
      <c r="A315" s="4" t="s">
        <v>78</v>
      </c>
      <c r="B315" s="13"/>
      <c r="C315" s="4" t="s">
        <v>9</v>
      </c>
      <c r="D315" s="5">
        <v>115780187.5</v>
      </c>
      <c r="E315" s="5">
        <v>125309424.8</v>
      </c>
      <c r="F315" s="5">
        <v>126851017.5</v>
      </c>
      <c r="G315" s="5">
        <v>140904474.19999999</v>
      </c>
    </row>
    <row r="316" spans="1:7" ht="13.8" x14ac:dyDescent="0.25">
      <c r="A316" s="4" t="s">
        <v>78</v>
      </c>
      <c r="B316" s="13"/>
      <c r="C316" s="4" t="s">
        <v>10</v>
      </c>
      <c r="D316" s="5">
        <v>969527951.89999998</v>
      </c>
      <c r="E316" s="5">
        <v>1098570160.0999999</v>
      </c>
      <c r="F316" s="5">
        <v>1156026624</v>
      </c>
      <c r="G316" s="5">
        <v>1087820857</v>
      </c>
    </row>
    <row r="317" spans="1:7" ht="13.8" x14ac:dyDescent="0.25">
      <c r="A317" s="6" t="s">
        <v>78</v>
      </c>
      <c r="B317" s="13"/>
      <c r="C317" s="6"/>
      <c r="D317" s="15">
        <f>SUM(D313:D316)</f>
        <v>1399539563.2</v>
      </c>
      <c r="E317" s="15">
        <f t="shared" ref="E317" si="163">SUM(E313:E316)</f>
        <v>1629704271.3999999</v>
      </c>
      <c r="F317" s="15">
        <f t="shared" ref="F317" si="164">SUM(F313:F316)</f>
        <v>1703552422.99</v>
      </c>
      <c r="G317" s="15">
        <f t="shared" ref="G317" si="165">SUM(G313:G316)</f>
        <v>1547652873.4000001</v>
      </c>
    </row>
    <row r="318" spans="1:7" ht="26.4" x14ac:dyDescent="0.25">
      <c r="A318" s="4" t="s">
        <v>79</v>
      </c>
      <c r="B318" s="13" t="s">
        <v>241</v>
      </c>
      <c r="C318" s="4" t="s">
        <v>7</v>
      </c>
      <c r="D318" s="5">
        <v>11207927.9</v>
      </c>
      <c r="E318" s="5">
        <v>12763263.5</v>
      </c>
      <c r="F318" s="5">
        <v>22338987.300000001</v>
      </c>
      <c r="G318" s="5">
        <v>12703500.699999999</v>
      </c>
    </row>
    <row r="319" spans="1:7" ht="13.8" x14ac:dyDescent="0.25">
      <c r="A319" s="4" t="s">
        <v>79</v>
      </c>
      <c r="B319" s="13"/>
      <c r="C319" s="4" t="s">
        <v>8</v>
      </c>
      <c r="D319" s="5">
        <v>30491657.100000001</v>
      </c>
      <c r="E319" s="5">
        <v>42025513.399999999</v>
      </c>
      <c r="F319" s="5">
        <v>34948048.5</v>
      </c>
      <c r="G319" s="5">
        <v>34408819.399999999</v>
      </c>
    </row>
    <row r="320" spans="1:7" ht="13.8" x14ac:dyDescent="0.25">
      <c r="A320" s="4" t="s">
        <v>79</v>
      </c>
      <c r="B320" s="13"/>
      <c r="C320" s="4" t="s">
        <v>9</v>
      </c>
      <c r="D320" s="5">
        <v>96236272.200000003</v>
      </c>
      <c r="E320" s="5">
        <v>101302265.2</v>
      </c>
      <c r="F320" s="5">
        <v>98182769.060000002</v>
      </c>
      <c r="G320" s="5">
        <v>94980232.900000006</v>
      </c>
    </row>
    <row r="321" spans="1:7" ht="13.8" x14ac:dyDescent="0.25">
      <c r="A321" s="4" t="s">
        <v>79</v>
      </c>
      <c r="B321" s="13"/>
      <c r="C321" s="4" t="s">
        <v>10</v>
      </c>
      <c r="D321" s="5">
        <v>352459412.25999999</v>
      </c>
      <c r="E321" s="5">
        <v>398718530.55000001</v>
      </c>
      <c r="F321" s="5">
        <v>410146074.86000001</v>
      </c>
      <c r="G321" s="5">
        <v>427571767.60000002</v>
      </c>
    </row>
    <row r="322" spans="1:7" ht="13.8" x14ac:dyDescent="0.25">
      <c r="A322" s="6" t="s">
        <v>79</v>
      </c>
      <c r="B322" s="13"/>
      <c r="C322" s="6"/>
      <c r="D322" s="15">
        <f>SUM(D318:D321)</f>
        <v>490395269.45999998</v>
      </c>
      <c r="E322" s="15">
        <f t="shared" ref="E322" si="166">SUM(E318:E321)</f>
        <v>554809572.64999998</v>
      </c>
      <c r="F322" s="15">
        <f t="shared" ref="F322" si="167">SUM(F318:F321)</f>
        <v>565615879.72000003</v>
      </c>
      <c r="G322" s="15">
        <f t="shared" ref="G322" si="168">SUM(G318:G321)</f>
        <v>569664320.60000002</v>
      </c>
    </row>
    <row r="323" spans="1:7" ht="26.4" x14ac:dyDescent="0.25">
      <c r="A323" s="4" t="s">
        <v>80</v>
      </c>
      <c r="B323" s="13" t="s">
        <v>265</v>
      </c>
      <c r="C323" s="4" t="s">
        <v>7</v>
      </c>
      <c r="D323" s="5">
        <v>2661522.4</v>
      </c>
      <c r="E323" s="5">
        <v>2620611.2000000002</v>
      </c>
      <c r="F323" s="5">
        <v>4327955.9000000004</v>
      </c>
      <c r="G323" s="5">
        <v>4135165.9</v>
      </c>
    </row>
    <row r="324" spans="1:7" ht="13.8" x14ac:dyDescent="0.25">
      <c r="A324" s="4" t="s">
        <v>80</v>
      </c>
      <c r="B324" s="13"/>
      <c r="C324" s="4" t="s">
        <v>8</v>
      </c>
      <c r="D324" s="5">
        <v>693852101.29999995</v>
      </c>
      <c r="E324" s="5">
        <v>1016799146.1</v>
      </c>
      <c r="F324" s="5">
        <v>942670870.29999995</v>
      </c>
      <c r="G324" s="5">
        <v>731920051.39999998</v>
      </c>
    </row>
    <row r="325" spans="1:7" ht="13.8" x14ac:dyDescent="0.25">
      <c r="A325" s="4" t="s">
        <v>80</v>
      </c>
      <c r="B325" s="13"/>
      <c r="C325" s="4" t="s">
        <v>9</v>
      </c>
      <c r="D325" s="5">
        <v>16465475.9</v>
      </c>
      <c r="E325" s="5">
        <v>18063158.600000001</v>
      </c>
      <c r="F325" s="5">
        <v>18878552.23</v>
      </c>
      <c r="G325" s="5">
        <v>19913057.079999998</v>
      </c>
    </row>
    <row r="326" spans="1:7" ht="13.8" x14ac:dyDescent="0.25">
      <c r="A326" s="4" t="s">
        <v>80</v>
      </c>
      <c r="B326" s="13"/>
      <c r="C326" s="4" t="s">
        <v>10</v>
      </c>
      <c r="D326" s="5">
        <v>51842275.799999997</v>
      </c>
      <c r="E326" s="5">
        <v>60300448.200000003</v>
      </c>
      <c r="F326" s="5">
        <v>67953264.099999994</v>
      </c>
      <c r="G326" s="5">
        <v>65896029.100000001</v>
      </c>
    </row>
    <row r="327" spans="1:7" ht="13.8" x14ac:dyDescent="0.25">
      <c r="A327" s="6" t="s">
        <v>80</v>
      </c>
      <c r="B327" s="13"/>
      <c r="C327" s="6"/>
      <c r="D327" s="15">
        <f>SUM(D323:D326)</f>
        <v>764821375.39999986</v>
      </c>
      <c r="E327" s="15">
        <f t="shared" ref="E327" si="169">SUM(E323:E326)</f>
        <v>1097783364.1000001</v>
      </c>
      <c r="F327" s="15">
        <f t="shared" ref="F327" si="170">SUM(F323:F326)</f>
        <v>1033830642.53</v>
      </c>
      <c r="G327" s="15">
        <f t="shared" ref="G327" si="171">SUM(G323:G326)</f>
        <v>821864303.48000002</v>
      </c>
    </row>
    <row r="328" spans="1:7" ht="26.4" x14ac:dyDescent="0.25">
      <c r="A328" s="4" t="s">
        <v>81</v>
      </c>
      <c r="B328" s="13" t="s">
        <v>244</v>
      </c>
      <c r="C328" s="4" t="s">
        <v>7</v>
      </c>
      <c r="D328" s="5">
        <v>60330100.200000003</v>
      </c>
      <c r="E328" s="5">
        <v>70626661.200000003</v>
      </c>
      <c r="F328" s="5">
        <v>80965530.519999996</v>
      </c>
      <c r="G328" s="5">
        <v>77608009.859999999</v>
      </c>
    </row>
    <row r="329" spans="1:7" ht="13.8" x14ac:dyDescent="0.25">
      <c r="A329" s="4" t="s">
        <v>81</v>
      </c>
      <c r="B329" s="13"/>
      <c r="C329" s="4" t="s">
        <v>8</v>
      </c>
      <c r="D329" s="5">
        <v>66980115.200000003</v>
      </c>
      <c r="E329" s="5">
        <v>76538246.799999997</v>
      </c>
      <c r="F329" s="5">
        <v>92683459.099999994</v>
      </c>
      <c r="G329" s="5">
        <v>92526767.400000006</v>
      </c>
    </row>
    <row r="330" spans="1:7" ht="13.8" x14ac:dyDescent="0.25">
      <c r="A330" s="4" t="s">
        <v>81</v>
      </c>
      <c r="B330" s="13"/>
      <c r="C330" s="4" t="s">
        <v>9</v>
      </c>
      <c r="D330" s="5">
        <v>235726163.34</v>
      </c>
      <c r="E330" s="5">
        <v>243507469.37</v>
      </c>
      <c r="F330" s="5">
        <v>255389506.94</v>
      </c>
      <c r="G330" s="5">
        <v>245175701.09999999</v>
      </c>
    </row>
    <row r="331" spans="1:7" ht="13.8" x14ac:dyDescent="0.25">
      <c r="A331" s="4" t="s">
        <v>81</v>
      </c>
      <c r="B331" s="13"/>
      <c r="C331" s="4" t="s">
        <v>10</v>
      </c>
      <c r="D331" s="5">
        <v>1734335314.71</v>
      </c>
      <c r="E331" s="5">
        <v>1968982302.24</v>
      </c>
      <c r="F331" s="5">
        <v>2039462931.8299999</v>
      </c>
      <c r="G331" s="5">
        <v>2072196705</v>
      </c>
    </row>
    <row r="332" spans="1:7" ht="13.8" x14ac:dyDescent="0.25">
      <c r="A332" s="6" t="s">
        <v>81</v>
      </c>
      <c r="B332" s="13"/>
      <c r="C332" s="6"/>
      <c r="D332" s="15">
        <f>SUM(D328:D331)</f>
        <v>2097371693.45</v>
      </c>
      <c r="E332" s="15">
        <f t="shared" ref="E332" si="172">SUM(E328:E331)</f>
        <v>2359654679.6100001</v>
      </c>
      <c r="F332" s="15">
        <f t="shared" ref="F332" si="173">SUM(F328:F331)</f>
        <v>2468501428.3899999</v>
      </c>
      <c r="G332" s="15">
        <f t="shared" ref="G332" si="174">SUM(G328:G331)</f>
        <v>2487507183.3600001</v>
      </c>
    </row>
    <row r="333" spans="1:7" ht="26.4" x14ac:dyDescent="0.25">
      <c r="A333" s="4" t="s">
        <v>85</v>
      </c>
      <c r="B333" s="13" t="s">
        <v>198</v>
      </c>
      <c r="C333" s="4" t="s">
        <v>7</v>
      </c>
      <c r="D333" s="5">
        <v>6838794.2000000002</v>
      </c>
      <c r="E333" s="5">
        <v>8791434.4000000004</v>
      </c>
      <c r="F333" s="5">
        <v>12241584.4</v>
      </c>
      <c r="G333" s="5">
        <v>13230839.699999999</v>
      </c>
    </row>
    <row r="334" spans="1:7" ht="13.8" x14ac:dyDescent="0.25">
      <c r="A334" s="4" t="s">
        <v>85</v>
      </c>
      <c r="B334" s="13"/>
      <c r="C334" s="4" t="s">
        <v>8</v>
      </c>
      <c r="D334" s="5">
        <v>1453951.9</v>
      </c>
      <c r="E334" s="5">
        <v>1791166.9</v>
      </c>
      <c r="F334" s="5">
        <v>1619481.5</v>
      </c>
      <c r="G334" s="5">
        <v>2038290.5</v>
      </c>
    </row>
    <row r="335" spans="1:7" ht="13.8" x14ac:dyDescent="0.25">
      <c r="A335" s="4" t="s">
        <v>85</v>
      </c>
      <c r="B335" s="13"/>
      <c r="C335" s="4" t="s">
        <v>9</v>
      </c>
      <c r="D335" s="5">
        <v>54534293.899999999</v>
      </c>
      <c r="E335" s="5">
        <v>55189174.899999999</v>
      </c>
      <c r="F335" s="5">
        <v>53819855.399999999</v>
      </c>
      <c r="G335" s="5">
        <v>54579627</v>
      </c>
    </row>
    <row r="336" spans="1:7" ht="13.8" x14ac:dyDescent="0.25">
      <c r="A336" s="4" t="s">
        <v>85</v>
      </c>
      <c r="B336" s="13"/>
      <c r="C336" s="4" t="s">
        <v>10</v>
      </c>
      <c r="D336" s="5">
        <v>192044237.40000001</v>
      </c>
      <c r="E336" s="5">
        <v>209367235.30000001</v>
      </c>
      <c r="F336" s="5">
        <v>209663736.69999999</v>
      </c>
      <c r="G336" s="5">
        <v>219478208.69999999</v>
      </c>
    </row>
    <row r="337" spans="1:7" ht="13.8" x14ac:dyDescent="0.25">
      <c r="A337" s="6" t="s">
        <v>85</v>
      </c>
      <c r="B337" s="13"/>
      <c r="C337" s="6"/>
      <c r="D337" s="15">
        <f>SUM(D333:D336)</f>
        <v>254871277.40000001</v>
      </c>
      <c r="E337" s="15">
        <f t="shared" ref="E337" si="175">SUM(E333:E336)</f>
        <v>275139011.5</v>
      </c>
      <c r="F337" s="15">
        <f t="shared" ref="F337" si="176">SUM(F333:F336)</f>
        <v>277344658</v>
      </c>
      <c r="G337" s="15">
        <f t="shared" ref="G337" si="177">SUM(G333:G336)</f>
        <v>289326965.89999998</v>
      </c>
    </row>
    <row r="338" spans="1:7" ht="26.4" x14ac:dyDescent="0.25">
      <c r="A338" s="4" t="s">
        <v>86</v>
      </c>
      <c r="B338" s="13" t="s">
        <v>228</v>
      </c>
      <c r="C338" s="4" t="s">
        <v>7</v>
      </c>
      <c r="D338" s="5">
        <v>10071100.6</v>
      </c>
      <c r="E338" s="5">
        <v>10497149.699999999</v>
      </c>
      <c r="F338" s="5">
        <v>11204250.199999999</v>
      </c>
      <c r="G338" s="5">
        <v>12597835</v>
      </c>
    </row>
    <row r="339" spans="1:7" ht="13.8" x14ac:dyDescent="0.25">
      <c r="A339" s="4" t="s">
        <v>86</v>
      </c>
      <c r="B339" s="13"/>
      <c r="C339" s="4" t="s">
        <v>8</v>
      </c>
      <c r="D339" s="5">
        <v>10659488.4</v>
      </c>
      <c r="E339" s="5">
        <v>10547812.9</v>
      </c>
      <c r="F339" s="5">
        <v>11282941.6</v>
      </c>
      <c r="G339" s="5">
        <v>11073282.6</v>
      </c>
    </row>
    <row r="340" spans="1:7" ht="13.8" x14ac:dyDescent="0.25">
      <c r="A340" s="4" t="s">
        <v>86</v>
      </c>
      <c r="B340" s="13"/>
      <c r="C340" s="4" t="s">
        <v>9</v>
      </c>
      <c r="D340" s="5">
        <v>82963657.5</v>
      </c>
      <c r="E340" s="5">
        <v>83310803.400000006</v>
      </c>
      <c r="F340" s="5">
        <v>74894017.799999997</v>
      </c>
      <c r="G340" s="5">
        <v>68663889.099999994</v>
      </c>
    </row>
    <row r="341" spans="1:7" ht="13.8" x14ac:dyDescent="0.25">
      <c r="A341" s="4" t="s">
        <v>86</v>
      </c>
      <c r="B341" s="13"/>
      <c r="C341" s="4" t="s">
        <v>10</v>
      </c>
      <c r="D341" s="5">
        <v>262210718.5</v>
      </c>
      <c r="E341" s="5">
        <v>298608979</v>
      </c>
      <c r="F341" s="5">
        <v>295086855</v>
      </c>
      <c r="G341" s="5">
        <v>307718213.5</v>
      </c>
    </row>
    <row r="342" spans="1:7" ht="13.8" x14ac:dyDescent="0.25">
      <c r="A342" s="6" t="s">
        <v>86</v>
      </c>
      <c r="B342" s="13"/>
      <c r="C342" s="6"/>
      <c r="D342" s="15">
        <f>SUM(D338:D341)</f>
        <v>365904965</v>
      </c>
      <c r="E342" s="15">
        <f t="shared" ref="E342" si="178">SUM(E338:E341)</f>
        <v>402964745</v>
      </c>
      <c r="F342" s="15">
        <f t="shared" ref="F342" si="179">SUM(F338:F341)</f>
        <v>392468064.60000002</v>
      </c>
      <c r="G342" s="15">
        <f t="shared" ref="G342" si="180">SUM(G338:G341)</f>
        <v>400053220.19999999</v>
      </c>
    </row>
    <row r="343" spans="1:7" ht="26.4" x14ac:dyDescent="0.25">
      <c r="A343" s="4" t="s">
        <v>87</v>
      </c>
      <c r="B343" s="13" t="s">
        <v>199</v>
      </c>
      <c r="C343" s="4" t="s">
        <v>7</v>
      </c>
      <c r="D343" s="5">
        <v>3101995.9</v>
      </c>
      <c r="E343" s="5">
        <v>3496972.7</v>
      </c>
      <c r="F343" s="5">
        <v>4236588.8</v>
      </c>
      <c r="G343" s="5">
        <v>4313657.29</v>
      </c>
    </row>
    <row r="344" spans="1:7" ht="13.8" x14ac:dyDescent="0.25">
      <c r="A344" s="4" t="s">
        <v>87</v>
      </c>
      <c r="B344" s="13"/>
      <c r="C344" s="4" t="s">
        <v>8</v>
      </c>
      <c r="D344" s="5">
        <v>145464</v>
      </c>
      <c r="E344" s="5">
        <v>199560.8</v>
      </c>
      <c r="F344" s="5">
        <v>291500.3</v>
      </c>
      <c r="G344" s="5">
        <v>267666.09999999998</v>
      </c>
    </row>
    <row r="345" spans="1:7" ht="13.8" x14ac:dyDescent="0.25">
      <c r="A345" s="4" t="s">
        <v>87</v>
      </c>
      <c r="B345" s="13"/>
      <c r="C345" s="4" t="s">
        <v>9</v>
      </c>
      <c r="D345" s="5">
        <v>16098686.800000001</v>
      </c>
      <c r="E345" s="5">
        <v>15773001</v>
      </c>
      <c r="F345" s="5">
        <v>15590773</v>
      </c>
      <c r="G345" s="5">
        <v>14878456.32</v>
      </c>
    </row>
    <row r="346" spans="1:7" ht="13.8" x14ac:dyDescent="0.25">
      <c r="A346" s="4" t="s">
        <v>87</v>
      </c>
      <c r="B346" s="13"/>
      <c r="C346" s="4" t="s">
        <v>10</v>
      </c>
      <c r="D346" s="5">
        <v>134328620.5</v>
      </c>
      <c r="E346" s="5">
        <v>162991213.31</v>
      </c>
      <c r="F346" s="5">
        <v>172108450.09999999</v>
      </c>
      <c r="G346" s="5">
        <v>188201670.59999999</v>
      </c>
    </row>
    <row r="347" spans="1:7" ht="13.8" x14ac:dyDescent="0.25">
      <c r="A347" s="6" t="s">
        <v>87</v>
      </c>
      <c r="B347" s="13"/>
      <c r="C347" s="6"/>
      <c r="D347" s="15">
        <f>SUM(D343:D346)</f>
        <v>153674767.19999999</v>
      </c>
      <c r="E347" s="15">
        <f t="shared" ref="E347" si="181">SUM(E343:E346)</f>
        <v>182460747.81</v>
      </c>
      <c r="F347" s="15">
        <f t="shared" ref="F347" si="182">SUM(F343:F346)</f>
        <v>192227312.19999999</v>
      </c>
      <c r="G347" s="15">
        <f t="shared" ref="G347" si="183">SUM(G343:G346)</f>
        <v>207661450.31</v>
      </c>
    </row>
    <row r="348" spans="1:7" ht="26.4" x14ac:dyDescent="0.25">
      <c r="A348" s="4" t="s">
        <v>88</v>
      </c>
      <c r="B348" s="13" t="s">
        <v>200</v>
      </c>
      <c r="C348" s="4" t="s">
        <v>7</v>
      </c>
      <c r="D348" s="5">
        <v>6239631.7999999998</v>
      </c>
      <c r="E348" s="5">
        <v>6676839.5999999996</v>
      </c>
      <c r="F348" s="5">
        <v>8314347.96</v>
      </c>
      <c r="G348" s="5">
        <v>9371061</v>
      </c>
    </row>
    <row r="349" spans="1:7" ht="13.8" x14ac:dyDescent="0.25">
      <c r="A349" s="4" t="s">
        <v>88</v>
      </c>
      <c r="B349" s="13"/>
      <c r="C349" s="4" t="s">
        <v>8</v>
      </c>
      <c r="D349" s="5">
        <v>754627</v>
      </c>
      <c r="E349" s="5">
        <v>969682.1</v>
      </c>
      <c r="F349" s="5">
        <v>759354.5</v>
      </c>
      <c r="G349" s="5">
        <v>789317</v>
      </c>
    </row>
    <row r="350" spans="1:7" ht="13.8" x14ac:dyDescent="0.25">
      <c r="A350" s="4" t="s">
        <v>88</v>
      </c>
      <c r="B350" s="13"/>
      <c r="C350" s="4" t="s">
        <v>9</v>
      </c>
      <c r="D350" s="5">
        <v>94874218.099999994</v>
      </c>
      <c r="E350" s="5">
        <v>103027741.3</v>
      </c>
      <c r="F350" s="5">
        <v>99972424.200000003</v>
      </c>
      <c r="G350" s="5">
        <v>92219041.599999994</v>
      </c>
    </row>
    <row r="351" spans="1:7" ht="13.8" x14ac:dyDescent="0.25">
      <c r="A351" s="4" t="s">
        <v>88</v>
      </c>
      <c r="B351" s="13"/>
      <c r="C351" s="4" t="s">
        <v>10</v>
      </c>
      <c r="D351" s="5">
        <v>246184673.80000001</v>
      </c>
      <c r="E351" s="5">
        <v>308286468.80000001</v>
      </c>
      <c r="F351" s="5">
        <v>344052282.60000002</v>
      </c>
      <c r="G351" s="5">
        <v>341532380.60000002</v>
      </c>
    </row>
    <row r="352" spans="1:7" ht="13.8" x14ac:dyDescent="0.25">
      <c r="A352" s="6" t="s">
        <v>88</v>
      </c>
      <c r="B352" s="13"/>
      <c r="C352" s="6"/>
      <c r="D352" s="15">
        <f>SUM(D348:D351)</f>
        <v>348053150.69999999</v>
      </c>
      <c r="E352" s="15">
        <f t="shared" ref="E352" si="184">SUM(E348:E351)</f>
        <v>418960731.80000001</v>
      </c>
      <c r="F352" s="15">
        <f t="shared" ref="F352" si="185">SUM(F348:F351)</f>
        <v>453098409.25999999</v>
      </c>
      <c r="G352" s="15">
        <f t="shared" ref="G352" si="186">SUM(G348:G351)</f>
        <v>443911800.20000005</v>
      </c>
    </row>
    <row r="353" spans="1:7" ht="26.4" x14ac:dyDescent="0.25">
      <c r="A353" s="4" t="s">
        <v>89</v>
      </c>
      <c r="B353" s="13" t="s">
        <v>256</v>
      </c>
      <c r="C353" s="4" t="s">
        <v>7</v>
      </c>
      <c r="D353" s="5">
        <v>7764369.7999999998</v>
      </c>
      <c r="E353" s="5">
        <v>8862764.4000000004</v>
      </c>
      <c r="F353" s="5">
        <v>8707115.1999999993</v>
      </c>
      <c r="G353" s="5">
        <v>8768566.9000000004</v>
      </c>
    </row>
    <row r="354" spans="1:7" ht="13.8" x14ac:dyDescent="0.25">
      <c r="A354" s="4" t="s">
        <v>89</v>
      </c>
      <c r="B354" s="13"/>
      <c r="C354" s="4" t="s">
        <v>8</v>
      </c>
      <c r="D354" s="5">
        <v>179062945</v>
      </c>
      <c r="E354" s="5">
        <v>217695662.90000001</v>
      </c>
      <c r="F354" s="5">
        <v>194263885.09999999</v>
      </c>
      <c r="G354" s="5">
        <v>115235275</v>
      </c>
    </row>
    <row r="355" spans="1:7" ht="13.8" x14ac:dyDescent="0.25">
      <c r="A355" s="4" t="s">
        <v>89</v>
      </c>
      <c r="B355" s="13"/>
      <c r="C355" s="4" t="s">
        <v>9</v>
      </c>
      <c r="D355" s="5">
        <v>35968900.899999999</v>
      </c>
      <c r="E355" s="5">
        <v>38367762.109999999</v>
      </c>
      <c r="F355" s="5">
        <v>35690949</v>
      </c>
      <c r="G355" s="5">
        <v>31920321.100000001</v>
      </c>
    </row>
    <row r="356" spans="1:7" ht="13.8" x14ac:dyDescent="0.25">
      <c r="A356" s="4" t="s">
        <v>89</v>
      </c>
      <c r="B356" s="13"/>
      <c r="C356" s="4" t="s">
        <v>10</v>
      </c>
      <c r="D356" s="5">
        <v>155757245.09999999</v>
      </c>
      <c r="E356" s="5">
        <v>188076248.69999999</v>
      </c>
      <c r="F356" s="5">
        <v>200475970.30000001</v>
      </c>
      <c r="G356" s="5">
        <v>198997143.40000001</v>
      </c>
    </row>
    <row r="357" spans="1:7" ht="13.8" x14ac:dyDescent="0.25">
      <c r="A357" s="6" t="s">
        <v>89</v>
      </c>
      <c r="B357" s="13"/>
      <c r="C357" s="6"/>
      <c r="D357" s="15">
        <f>SUM(D353:D356)</f>
        <v>378553460.80000001</v>
      </c>
      <c r="E357" s="15">
        <f t="shared" ref="E357" si="187">SUM(E353:E356)</f>
        <v>453002438.11000001</v>
      </c>
      <c r="F357" s="15">
        <f t="shared" ref="F357" si="188">SUM(F353:F356)</f>
        <v>439137919.60000002</v>
      </c>
      <c r="G357" s="15">
        <f t="shared" ref="G357" si="189">SUM(G353:G356)</f>
        <v>354921306.39999998</v>
      </c>
    </row>
    <row r="358" spans="1:7" ht="26.4" x14ac:dyDescent="0.25">
      <c r="A358" s="4" t="s">
        <v>90</v>
      </c>
      <c r="B358" s="13" t="s">
        <v>201</v>
      </c>
      <c r="C358" s="4" t="s">
        <v>7</v>
      </c>
      <c r="D358" s="5">
        <v>9425821.9000000004</v>
      </c>
      <c r="E358" s="5">
        <v>10445190.300000001</v>
      </c>
      <c r="F358" s="5">
        <v>12821922.6</v>
      </c>
      <c r="G358" s="5">
        <v>17931811.5</v>
      </c>
    </row>
    <row r="359" spans="1:7" ht="13.8" x14ac:dyDescent="0.25">
      <c r="A359" s="4" t="s">
        <v>90</v>
      </c>
      <c r="B359" s="13"/>
      <c r="C359" s="4" t="s">
        <v>8</v>
      </c>
      <c r="D359" s="5">
        <v>5548336.4000000004</v>
      </c>
      <c r="E359" s="5">
        <v>6153013.5999999996</v>
      </c>
      <c r="F359" s="5">
        <v>7569838.2000000002</v>
      </c>
      <c r="G359" s="5">
        <v>8334138.2999999998</v>
      </c>
    </row>
    <row r="360" spans="1:7" ht="13.8" x14ac:dyDescent="0.25">
      <c r="A360" s="4" t="s">
        <v>90</v>
      </c>
      <c r="B360" s="13"/>
      <c r="C360" s="4" t="s">
        <v>9</v>
      </c>
      <c r="D360" s="5">
        <v>49630401.200000003</v>
      </c>
      <c r="E360" s="5">
        <v>49811737.600000001</v>
      </c>
      <c r="F360" s="5">
        <v>55249687.5</v>
      </c>
      <c r="G360" s="5">
        <v>55211893.299999997</v>
      </c>
    </row>
    <row r="361" spans="1:7" ht="13.8" x14ac:dyDescent="0.25">
      <c r="A361" s="4" t="s">
        <v>90</v>
      </c>
      <c r="B361" s="13"/>
      <c r="C361" s="4" t="s">
        <v>10</v>
      </c>
      <c r="D361" s="5">
        <v>629921385.29999995</v>
      </c>
      <c r="E361" s="5">
        <v>703296907.5</v>
      </c>
      <c r="F361" s="5">
        <v>740950206.10000002</v>
      </c>
      <c r="G361" s="5">
        <v>850736047.70000005</v>
      </c>
    </row>
    <row r="362" spans="1:7" ht="13.8" x14ac:dyDescent="0.25">
      <c r="A362" s="6" t="s">
        <v>90</v>
      </c>
      <c r="B362" s="13"/>
      <c r="C362" s="6"/>
      <c r="D362" s="15">
        <f>SUM(D358:D361)</f>
        <v>694525944.79999995</v>
      </c>
      <c r="E362" s="15">
        <f t="shared" ref="E362" si="190">SUM(E358:E361)</f>
        <v>769706849</v>
      </c>
      <c r="F362" s="15">
        <f t="shared" ref="F362" si="191">SUM(F358:F361)</f>
        <v>816591654.39999998</v>
      </c>
      <c r="G362" s="15">
        <f t="shared" ref="G362" si="192">SUM(G358:G361)</f>
        <v>932213890.80000007</v>
      </c>
    </row>
    <row r="363" spans="1:7" ht="26.4" x14ac:dyDescent="0.25">
      <c r="A363" s="4" t="s">
        <v>91</v>
      </c>
      <c r="B363" s="13" t="s">
        <v>245</v>
      </c>
      <c r="C363" s="4" t="s">
        <v>7</v>
      </c>
      <c r="D363" s="5">
        <v>44790441.299999997</v>
      </c>
      <c r="E363" s="5">
        <v>45797097.899999999</v>
      </c>
      <c r="F363" s="5">
        <v>47117002.299999997</v>
      </c>
      <c r="G363" s="5">
        <v>55802209.299999997</v>
      </c>
    </row>
    <row r="364" spans="1:7" ht="13.8" x14ac:dyDescent="0.25">
      <c r="A364" s="4" t="s">
        <v>91</v>
      </c>
      <c r="B364" s="13"/>
      <c r="C364" s="4" t="s">
        <v>8</v>
      </c>
      <c r="D364" s="5">
        <v>5068914495.1999998</v>
      </c>
      <c r="E364" s="5">
        <v>6522592653.8000002</v>
      </c>
      <c r="F364" s="5">
        <v>6768641326.3000002</v>
      </c>
      <c r="G364" s="5">
        <v>5200222921</v>
      </c>
    </row>
    <row r="365" spans="1:7" ht="13.8" x14ac:dyDescent="0.25">
      <c r="A365" s="4" t="s">
        <v>91</v>
      </c>
      <c r="B365" s="13"/>
      <c r="C365" s="4" t="s">
        <v>9</v>
      </c>
      <c r="D365" s="5">
        <v>318850040.5</v>
      </c>
      <c r="E365" s="5">
        <v>317522451.74000001</v>
      </c>
      <c r="F365" s="5">
        <v>344384406.19999999</v>
      </c>
      <c r="G365" s="5">
        <v>327973848.80000001</v>
      </c>
    </row>
    <row r="366" spans="1:7" ht="13.8" x14ac:dyDescent="0.25">
      <c r="A366" s="4" t="s">
        <v>91</v>
      </c>
      <c r="B366" s="13"/>
      <c r="C366" s="4" t="s">
        <v>10</v>
      </c>
      <c r="D366" s="5">
        <v>1568612661.9300001</v>
      </c>
      <c r="E366" s="5">
        <v>1919668690.3399999</v>
      </c>
      <c r="F366" s="5">
        <v>1738763393.7</v>
      </c>
      <c r="G366" s="5">
        <v>1527071298</v>
      </c>
    </row>
    <row r="367" spans="1:7" ht="13.8" x14ac:dyDescent="0.25">
      <c r="A367" s="6" t="s">
        <v>91</v>
      </c>
      <c r="B367" s="13"/>
      <c r="C367" s="6"/>
      <c r="D367" s="15">
        <f>SUM(D363:D366)</f>
        <v>7001167638.9300003</v>
      </c>
      <c r="E367" s="15">
        <f t="shared" ref="E367" si="193">SUM(E363:E366)</f>
        <v>8805580893.7799988</v>
      </c>
      <c r="F367" s="15">
        <f t="shared" ref="F367" si="194">SUM(F363:F366)</f>
        <v>8898906128.5</v>
      </c>
      <c r="G367" s="15">
        <f t="shared" ref="G367" si="195">SUM(G363:G366)</f>
        <v>7111070277.1000004</v>
      </c>
    </row>
    <row r="368" spans="1:7" ht="26.4" x14ac:dyDescent="0.25">
      <c r="A368" s="4" t="s">
        <v>93</v>
      </c>
      <c r="B368" s="13" t="s">
        <v>233</v>
      </c>
      <c r="C368" s="4" t="s">
        <v>7</v>
      </c>
      <c r="D368" s="5">
        <v>7070855.4000000004</v>
      </c>
      <c r="E368" s="5">
        <v>8645237.9000000004</v>
      </c>
      <c r="F368" s="5">
        <v>9284969.0999999996</v>
      </c>
      <c r="G368" s="5">
        <v>15502492.1</v>
      </c>
    </row>
    <row r="369" spans="1:7" ht="13.8" x14ac:dyDescent="0.25">
      <c r="A369" s="4" t="s">
        <v>93</v>
      </c>
      <c r="B369" s="13"/>
      <c r="C369" s="4" t="s">
        <v>8</v>
      </c>
      <c r="D369" s="5">
        <v>191063993.19999999</v>
      </c>
      <c r="E369" s="5">
        <v>253383830</v>
      </c>
      <c r="F369" s="5">
        <v>253857942.69999999</v>
      </c>
      <c r="G369" s="5">
        <v>187616196.09999999</v>
      </c>
    </row>
    <row r="370" spans="1:7" ht="13.8" x14ac:dyDescent="0.25">
      <c r="A370" s="4" t="s">
        <v>93</v>
      </c>
      <c r="B370" s="13"/>
      <c r="C370" s="4" t="s">
        <v>9</v>
      </c>
      <c r="D370" s="5">
        <v>37607632.600000001</v>
      </c>
      <c r="E370" s="5">
        <v>40784436</v>
      </c>
      <c r="F370" s="5">
        <v>40949487.799999997</v>
      </c>
      <c r="G370" s="5">
        <v>41392702.200000003</v>
      </c>
    </row>
    <row r="371" spans="1:7" ht="13.8" x14ac:dyDescent="0.25">
      <c r="A371" s="4" t="s">
        <v>93</v>
      </c>
      <c r="B371" s="13"/>
      <c r="C371" s="4" t="s">
        <v>10</v>
      </c>
      <c r="D371" s="5">
        <v>321065602.02999997</v>
      </c>
      <c r="E371" s="5">
        <v>377641415.67000002</v>
      </c>
      <c r="F371" s="5">
        <v>406856466.60000002</v>
      </c>
      <c r="G371" s="5">
        <v>337062165.10000002</v>
      </c>
    </row>
    <row r="372" spans="1:7" ht="13.8" x14ac:dyDescent="0.25">
      <c r="A372" s="6" t="s">
        <v>93</v>
      </c>
      <c r="B372" s="13"/>
      <c r="C372" s="6"/>
      <c r="D372" s="15">
        <f>SUM(D368:D371)</f>
        <v>556808083.23000002</v>
      </c>
      <c r="E372" s="15">
        <f t="shared" ref="E372" si="196">SUM(E368:E371)</f>
        <v>680454919.56999993</v>
      </c>
      <c r="F372" s="15">
        <f t="shared" ref="F372" si="197">SUM(F368:F371)</f>
        <v>710948866.20000005</v>
      </c>
      <c r="G372" s="15">
        <f t="shared" ref="G372" si="198">SUM(G368:G371)</f>
        <v>581573555.5</v>
      </c>
    </row>
    <row r="373" spans="1:7" ht="26.4" x14ac:dyDescent="0.25">
      <c r="A373" s="4" t="s">
        <v>94</v>
      </c>
      <c r="B373" s="13" t="s">
        <v>242</v>
      </c>
      <c r="C373" s="4" t="s">
        <v>7</v>
      </c>
      <c r="D373" s="5">
        <v>8307179.7000000002</v>
      </c>
      <c r="E373" s="5">
        <v>9935112.5</v>
      </c>
      <c r="F373" s="5">
        <v>9240052.5</v>
      </c>
      <c r="G373" s="5">
        <v>9717375.4000000004</v>
      </c>
    </row>
    <row r="374" spans="1:7" ht="13.8" x14ac:dyDescent="0.25">
      <c r="A374" s="4" t="s">
        <v>94</v>
      </c>
      <c r="B374" s="13"/>
      <c r="C374" s="4" t="s">
        <v>8</v>
      </c>
      <c r="D374" s="5">
        <v>7096371.7999999998</v>
      </c>
      <c r="E374" s="5">
        <v>7982431.7000000002</v>
      </c>
      <c r="F374" s="5">
        <v>13373720.5</v>
      </c>
      <c r="G374" s="5">
        <v>14093423.359999999</v>
      </c>
    </row>
    <row r="375" spans="1:7" ht="13.8" x14ac:dyDescent="0.25">
      <c r="A375" s="4" t="s">
        <v>94</v>
      </c>
      <c r="B375" s="13"/>
      <c r="C375" s="4" t="s">
        <v>9</v>
      </c>
      <c r="D375" s="5">
        <v>27119735.600000001</v>
      </c>
      <c r="E375" s="5">
        <v>28433599.399999999</v>
      </c>
      <c r="F375" s="5">
        <v>27330033.699999999</v>
      </c>
      <c r="G375" s="5">
        <v>26302592.100000001</v>
      </c>
    </row>
    <row r="376" spans="1:7" ht="13.8" x14ac:dyDescent="0.25">
      <c r="A376" s="4" t="s">
        <v>94</v>
      </c>
      <c r="B376" s="13"/>
      <c r="C376" s="4" t="s">
        <v>10</v>
      </c>
      <c r="D376" s="5">
        <v>256479843.44</v>
      </c>
      <c r="E376" s="5">
        <v>256859339.41</v>
      </c>
      <c r="F376" s="5">
        <v>316814031</v>
      </c>
      <c r="G376" s="5">
        <v>276051692.10000002</v>
      </c>
    </row>
    <row r="377" spans="1:7" ht="13.8" x14ac:dyDescent="0.25">
      <c r="A377" s="6" t="s">
        <v>94</v>
      </c>
      <c r="B377" s="13"/>
      <c r="C377" s="6"/>
      <c r="D377" s="15">
        <f>SUM(D373:D376)</f>
        <v>299003130.54000002</v>
      </c>
      <c r="E377" s="15">
        <f t="shared" ref="E377" si="199">SUM(E373:E376)</f>
        <v>303210483.00999999</v>
      </c>
      <c r="F377" s="15">
        <f t="shared" ref="F377" si="200">SUM(F373:F376)</f>
        <v>366757837.69999999</v>
      </c>
      <c r="G377" s="15">
        <f t="shared" ref="G377" si="201">SUM(G373:G376)</f>
        <v>326165082.96000004</v>
      </c>
    </row>
    <row r="378" spans="1:7" ht="26.4" x14ac:dyDescent="0.25">
      <c r="A378" s="4" t="s">
        <v>96</v>
      </c>
      <c r="B378" s="13" t="s">
        <v>262</v>
      </c>
      <c r="C378" s="4" t="s">
        <v>7</v>
      </c>
      <c r="D378" s="5">
        <v>6804926.9000000004</v>
      </c>
      <c r="E378" s="5">
        <v>8243883.0999999996</v>
      </c>
      <c r="F378" s="5">
        <v>27389989.300000001</v>
      </c>
      <c r="G378" s="5">
        <v>9521832.9000000004</v>
      </c>
    </row>
    <row r="379" spans="1:7" ht="13.8" x14ac:dyDescent="0.25">
      <c r="A379" s="4" t="s">
        <v>96</v>
      </c>
      <c r="B379" s="13"/>
      <c r="C379" s="4" t="s">
        <v>8</v>
      </c>
      <c r="D379" s="5">
        <v>78459364.200000003</v>
      </c>
      <c r="E379" s="5">
        <v>91358325</v>
      </c>
      <c r="F379" s="5">
        <v>22102423.199999999</v>
      </c>
      <c r="G379" s="5">
        <v>27568168.600000001</v>
      </c>
    </row>
    <row r="380" spans="1:7" ht="13.8" x14ac:dyDescent="0.25">
      <c r="A380" s="4" t="s">
        <v>96</v>
      </c>
      <c r="B380" s="13"/>
      <c r="C380" s="4" t="s">
        <v>9</v>
      </c>
      <c r="D380" s="5">
        <v>53618544</v>
      </c>
      <c r="E380" s="5">
        <v>57061213.299999997</v>
      </c>
      <c r="F380" s="5">
        <v>61520909.899999999</v>
      </c>
      <c r="G380" s="5">
        <v>57923804.799999997</v>
      </c>
    </row>
    <row r="381" spans="1:7" ht="13.8" x14ac:dyDescent="0.25">
      <c r="A381" s="4" t="s">
        <v>96</v>
      </c>
      <c r="B381" s="13"/>
      <c r="C381" s="4" t="s">
        <v>10</v>
      </c>
      <c r="D381" s="5">
        <v>244084602.25</v>
      </c>
      <c r="E381" s="5">
        <v>271571109.10000002</v>
      </c>
      <c r="F381" s="5">
        <v>353832602.89999998</v>
      </c>
      <c r="G381" s="5">
        <v>406826629</v>
      </c>
    </row>
    <row r="382" spans="1:7" ht="13.8" x14ac:dyDescent="0.25">
      <c r="A382" s="6" t="s">
        <v>96</v>
      </c>
      <c r="B382" s="13"/>
      <c r="C382" s="6"/>
      <c r="D382" s="15">
        <f>SUM(D378:D381)</f>
        <v>382967437.35000002</v>
      </c>
      <c r="E382" s="15">
        <f t="shared" ref="E382" si="202">SUM(E378:E381)</f>
        <v>428234530.5</v>
      </c>
      <c r="F382" s="15">
        <f t="shared" ref="F382" si="203">SUM(F378:F381)</f>
        <v>464845925.29999995</v>
      </c>
      <c r="G382" s="15">
        <f t="shared" ref="G382" si="204">SUM(G378:G381)</f>
        <v>501840435.30000001</v>
      </c>
    </row>
    <row r="383" spans="1:7" ht="26.4" x14ac:dyDescent="0.25">
      <c r="A383" s="4" t="s">
        <v>99</v>
      </c>
      <c r="B383" s="13" t="s">
        <v>246</v>
      </c>
      <c r="C383" s="4" t="s">
        <v>7</v>
      </c>
      <c r="D383" s="5">
        <v>34234395.829999998</v>
      </c>
      <c r="E383" s="5">
        <v>42780613.5</v>
      </c>
      <c r="F383" s="5">
        <v>39823575.299999997</v>
      </c>
      <c r="G383" s="5">
        <v>37238860.600000001</v>
      </c>
    </row>
    <row r="384" spans="1:7" ht="13.8" x14ac:dyDescent="0.25">
      <c r="A384" s="4" t="s">
        <v>99</v>
      </c>
      <c r="B384" s="13"/>
      <c r="C384" s="4" t="s">
        <v>8</v>
      </c>
      <c r="D384" s="5">
        <v>63272374.5</v>
      </c>
      <c r="E384" s="5">
        <v>80989634.5</v>
      </c>
      <c r="F384" s="5">
        <v>88635303.599999994</v>
      </c>
      <c r="G384" s="5">
        <v>139619313.5</v>
      </c>
    </row>
    <row r="385" spans="1:7" ht="13.8" x14ac:dyDescent="0.25">
      <c r="A385" s="4" t="s">
        <v>99</v>
      </c>
      <c r="B385" s="13"/>
      <c r="C385" s="4" t="s">
        <v>9</v>
      </c>
      <c r="D385" s="5">
        <v>136981663.49000001</v>
      </c>
      <c r="E385" s="5">
        <v>122934153.59999999</v>
      </c>
      <c r="F385" s="5">
        <v>128814349.8</v>
      </c>
      <c r="G385" s="5">
        <v>129497823</v>
      </c>
    </row>
    <row r="386" spans="1:7" ht="13.8" x14ac:dyDescent="0.25">
      <c r="A386" s="4" t="s">
        <v>99</v>
      </c>
      <c r="B386" s="13"/>
      <c r="C386" s="4" t="s">
        <v>10</v>
      </c>
      <c r="D386" s="5">
        <v>1360873846.0999999</v>
      </c>
      <c r="E386" s="5">
        <v>1491774388.0999999</v>
      </c>
      <c r="F386" s="5">
        <v>1480982379.0999999</v>
      </c>
      <c r="G386" s="5">
        <v>1412224407</v>
      </c>
    </row>
    <row r="387" spans="1:7" ht="13.8" x14ac:dyDescent="0.25">
      <c r="A387" s="6" t="s">
        <v>99</v>
      </c>
      <c r="B387" s="13"/>
      <c r="C387" s="6"/>
      <c r="D387" s="15">
        <f>SUM(D383:D386)</f>
        <v>1595362279.9199998</v>
      </c>
      <c r="E387" s="15">
        <f t="shared" ref="E387" si="205">SUM(E383:E386)</f>
        <v>1738478789.6999998</v>
      </c>
      <c r="F387" s="15">
        <f t="shared" ref="F387" si="206">SUM(F383:F386)</f>
        <v>1738255607.8</v>
      </c>
      <c r="G387" s="15">
        <f t="shared" ref="G387" si="207">SUM(G383:G386)</f>
        <v>1718580404.0999999</v>
      </c>
    </row>
    <row r="388" spans="1:7" ht="26.4" x14ac:dyDescent="0.25">
      <c r="A388" s="4" t="s">
        <v>100</v>
      </c>
      <c r="B388" s="13" t="s">
        <v>227</v>
      </c>
      <c r="C388" s="4" t="s">
        <v>7</v>
      </c>
      <c r="D388" s="5">
        <v>1408498.1</v>
      </c>
      <c r="E388" s="5">
        <v>1763443.3</v>
      </c>
      <c r="F388" s="5">
        <v>1447381</v>
      </c>
      <c r="G388" s="5">
        <v>2323171</v>
      </c>
    </row>
    <row r="389" spans="1:7" ht="13.8" x14ac:dyDescent="0.25">
      <c r="A389" s="4" t="s">
        <v>100</v>
      </c>
      <c r="B389" s="13"/>
      <c r="C389" s="4" t="s">
        <v>8</v>
      </c>
      <c r="D389" s="5">
        <v>5593040.0999999996</v>
      </c>
      <c r="E389" s="5">
        <v>5271935</v>
      </c>
      <c r="F389" s="5">
        <v>5261315</v>
      </c>
      <c r="G389" s="5">
        <v>4552198.5999999996</v>
      </c>
    </row>
    <row r="390" spans="1:7" ht="13.8" x14ac:dyDescent="0.25">
      <c r="A390" s="4" t="s">
        <v>100</v>
      </c>
      <c r="B390" s="13"/>
      <c r="C390" s="4" t="s">
        <v>9</v>
      </c>
      <c r="D390" s="5">
        <v>14378846.800000001</v>
      </c>
      <c r="E390" s="5">
        <v>15462665.5</v>
      </c>
      <c r="F390" s="5">
        <v>21598599.5</v>
      </c>
      <c r="G390" s="5">
        <v>24685932.800000001</v>
      </c>
    </row>
    <row r="391" spans="1:7" ht="13.8" x14ac:dyDescent="0.25">
      <c r="A391" s="4" t="s">
        <v>100</v>
      </c>
      <c r="B391" s="13"/>
      <c r="C391" s="4" t="s">
        <v>10</v>
      </c>
      <c r="D391" s="5">
        <v>10185637.6</v>
      </c>
      <c r="E391" s="5">
        <v>10381199</v>
      </c>
      <c r="F391" s="5">
        <v>10935631.199999999</v>
      </c>
      <c r="G391" s="5">
        <v>11931357.800000001</v>
      </c>
    </row>
    <row r="392" spans="1:7" ht="13.8" x14ac:dyDescent="0.25">
      <c r="A392" s="6" t="s">
        <v>100</v>
      </c>
      <c r="B392" s="13"/>
      <c r="C392" s="6"/>
      <c r="D392" s="15">
        <f>SUM(D388:D391)</f>
        <v>31566022.600000001</v>
      </c>
      <c r="E392" s="15">
        <f t="shared" ref="E392" si="208">SUM(E388:E391)</f>
        <v>32879242.800000001</v>
      </c>
      <c r="F392" s="15">
        <f t="shared" ref="F392" si="209">SUM(F388:F391)</f>
        <v>39242926.700000003</v>
      </c>
      <c r="G392" s="15">
        <f t="shared" ref="G392" si="210">SUM(G388:G391)</f>
        <v>43492660.200000003</v>
      </c>
    </row>
    <row r="393" spans="1:7" ht="26.4" x14ac:dyDescent="0.25">
      <c r="A393" s="4" t="s">
        <v>101</v>
      </c>
      <c r="B393" s="13" t="s">
        <v>234</v>
      </c>
      <c r="C393" s="4" t="s">
        <v>7</v>
      </c>
      <c r="D393" s="5">
        <v>6247941.4000000004</v>
      </c>
      <c r="E393" s="5">
        <v>6060206.2000000002</v>
      </c>
      <c r="F393" s="5">
        <v>7041291.2999999998</v>
      </c>
      <c r="G393" s="5">
        <v>6463987.7000000002</v>
      </c>
    </row>
    <row r="394" spans="1:7" ht="13.8" x14ac:dyDescent="0.25">
      <c r="A394" s="4" t="s">
        <v>101</v>
      </c>
      <c r="B394" s="13"/>
      <c r="C394" s="4" t="s">
        <v>8</v>
      </c>
      <c r="D394" s="5">
        <v>706047</v>
      </c>
      <c r="E394" s="5">
        <v>997299.1</v>
      </c>
      <c r="F394" s="5">
        <v>727872.3</v>
      </c>
      <c r="G394" s="5">
        <v>470434.3</v>
      </c>
    </row>
    <row r="395" spans="1:7" ht="13.8" x14ac:dyDescent="0.25">
      <c r="A395" s="4" t="s">
        <v>101</v>
      </c>
      <c r="B395" s="13"/>
      <c r="C395" s="4" t="s">
        <v>9</v>
      </c>
      <c r="D395" s="5">
        <v>24578450.399999999</v>
      </c>
      <c r="E395" s="5">
        <v>27133324.100000001</v>
      </c>
      <c r="F395" s="5">
        <v>26792421.199999999</v>
      </c>
      <c r="G395" s="5">
        <v>24286704.329999998</v>
      </c>
    </row>
    <row r="396" spans="1:7" ht="13.8" x14ac:dyDescent="0.25">
      <c r="A396" s="4" t="s">
        <v>101</v>
      </c>
      <c r="B396" s="13"/>
      <c r="C396" s="4" t="s">
        <v>10</v>
      </c>
      <c r="D396" s="5">
        <v>172564654.80000001</v>
      </c>
      <c r="E396" s="5">
        <v>197853326.40000001</v>
      </c>
      <c r="F396" s="5">
        <v>226882384.5</v>
      </c>
      <c r="G396" s="5">
        <v>221808713.40000001</v>
      </c>
    </row>
    <row r="397" spans="1:7" ht="26.4" x14ac:dyDescent="0.25">
      <c r="A397" s="6" t="s">
        <v>101</v>
      </c>
      <c r="B397" s="13"/>
      <c r="C397" s="6"/>
      <c r="D397" s="15">
        <f>SUM(D393:D396)</f>
        <v>204097093.60000002</v>
      </c>
      <c r="E397" s="15">
        <f t="shared" ref="E397" si="211">SUM(E393:E396)</f>
        <v>232044155.80000001</v>
      </c>
      <c r="F397" s="15">
        <f t="shared" ref="F397" si="212">SUM(F393:F396)</f>
        <v>261443969.30000001</v>
      </c>
      <c r="G397" s="15">
        <f t="shared" ref="G397" si="213">SUM(G393:G396)</f>
        <v>253029839.73000002</v>
      </c>
    </row>
    <row r="398" spans="1:7" ht="26.4" x14ac:dyDescent="0.25">
      <c r="A398" s="4" t="s">
        <v>102</v>
      </c>
      <c r="B398" s="13" t="s">
        <v>267</v>
      </c>
      <c r="C398" s="4" t="s">
        <v>7</v>
      </c>
      <c r="D398" s="5">
        <v>287837.2</v>
      </c>
      <c r="E398" s="5">
        <v>490826.2</v>
      </c>
      <c r="F398" s="5">
        <v>605490.19999999995</v>
      </c>
      <c r="G398" s="5">
        <v>647356.69999999995</v>
      </c>
    </row>
    <row r="399" spans="1:7" ht="13.8" x14ac:dyDescent="0.25">
      <c r="A399" s="4" t="s">
        <v>102</v>
      </c>
      <c r="B399" s="13"/>
      <c r="C399" s="4" t="s">
        <v>8</v>
      </c>
      <c r="D399" s="5">
        <v>65316434.200000003</v>
      </c>
      <c r="E399" s="5">
        <v>67501554.299999997</v>
      </c>
      <c r="F399" s="5">
        <v>14680937.9</v>
      </c>
      <c r="G399" s="5">
        <v>23136924.600000001</v>
      </c>
    </row>
    <row r="400" spans="1:7" ht="13.8" x14ac:dyDescent="0.25">
      <c r="A400" s="4" t="s">
        <v>102</v>
      </c>
      <c r="B400" s="13"/>
      <c r="C400" s="4" t="s">
        <v>9</v>
      </c>
      <c r="D400" s="5">
        <v>7796269.2999999998</v>
      </c>
      <c r="E400" s="5">
        <v>8805295.4000000004</v>
      </c>
      <c r="F400" s="5">
        <v>9436013.5999999996</v>
      </c>
      <c r="G400" s="5">
        <v>13620029.4</v>
      </c>
    </row>
    <row r="401" spans="1:7" ht="13.8" x14ac:dyDescent="0.25">
      <c r="A401" s="4" t="s">
        <v>102</v>
      </c>
      <c r="B401" s="13"/>
      <c r="C401" s="4" t="s">
        <v>10</v>
      </c>
      <c r="D401" s="5">
        <v>1023385.9</v>
      </c>
      <c r="E401" s="5">
        <v>1055402.5</v>
      </c>
      <c r="F401" s="5">
        <v>67342675.099999994</v>
      </c>
      <c r="G401" s="5">
        <v>93236797.700000003</v>
      </c>
    </row>
    <row r="402" spans="1:7" ht="26.4" x14ac:dyDescent="0.25">
      <c r="A402" s="6" t="s">
        <v>102</v>
      </c>
      <c r="B402" s="13"/>
      <c r="C402" s="6"/>
      <c r="D402" s="15">
        <f>SUM(D398:D401)</f>
        <v>74423926.600000009</v>
      </c>
      <c r="E402" s="15">
        <f t="shared" ref="E402" si="214">SUM(E398:E401)</f>
        <v>77853078.400000006</v>
      </c>
      <c r="F402" s="15">
        <f t="shared" ref="F402" si="215">SUM(F398:F401)</f>
        <v>92065116.799999997</v>
      </c>
      <c r="G402" s="15">
        <f t="shared" ref="G402" si="216">SUM(G398:G401)</f>
        <v>130641108.40000001</v>
      </c>
    </row>
    <row r="403" spans="1:7" ht="26.4" x14ac:dyDescent="0.25">
      <c r="A403" s="4" t="s">
        <v>105</v>
      </c>
      <c r="B403" s="13" t="s">
        <v>202</v>
      </c>
      <c r="C403" s="4" t="s">
        <v>7</v>
      </c>
      <c r="D403" s="5">
        <v>9395536.4000000004</v>
      </c>
      <c r="E403" s="5">
        <v>9249431.3000000007</v>
      </c>
      <c r="F403" s="5">
        <v>10080127.699999999</v>
      </c>
      <c r="G403" s="5">
        <v>11331135.699999999</v>
      </c>
    </row>
    <row r="404" spans="1:7" ht="13.2" x14ac:dyDescent="0.25">
      <c r="A404" s="4" t="s">
        <v>105</v>
      </c>
      <c r="B404" s="14"/>
      <c r="C404" s="4" t="s">
        <v>8</v>
      </c>
      <c r="D404" s="5">
        <v>1172159</v>
      </c>
      <c r="E404" s="5">
        <v>1566211.9</v>
      </c>
      <c r="F404" s="5">
        <v>1892185.3</v>
      </c>
      <c r="G404" s="5">
        <v>1205598.3</v>
      </c>
    </row>
    <row r="405" spans="1:7" ht="13.2" x14ac:dyDescent="0.25">
      <c r="A405" s="4" t="s">
        <v>105</v>
      </c>
      <c r="B405" s="14"/>
      <c r="C405" s="4" t="s">
        <v>9</v>
      </c>
      <c r="D405" s="5">
        <v>43670556.899999999</v>
      </c>
      <c r="E405" s="5">
        <v>45608189.600000001</v>
      </c>
      <c r="F405" s="5">
        <v>44105943</v>
      </c>
      <c r="G405" s="5">
        <v>46191636</v>
      </c>
    </row>
    <row r="406" spans="1:7" ht="13.2" x14ac:dyDescent="0.25">
      <c r="A406" s="4" t="s">
        <v>105</v>
      </c>
      <c r="B406" s="14"/>
      <c r="C406" s="4" t="s">
        <v>10</v>
      </c>
      <c r="D406" s="5">
        <v>338015811.89999998</v>
      </c>
      <c r="E406" s="5">
        <v>390117032.19999999</v>
      </c>
      <c r="F406" s="5">
        <v>395894307.87</v>
      </c>
      <c r="G406" s="5">
        <v>420810277.30000001</v>
      </c>
    </row>
    <row r="407" spans="1:7" ht="13.2" x14ac:dyDescent="0.25">
      <c r="A407" s="6" t="s">
        <v>105</v>
      </c>
      <c r="B407" s="14"/>
      <c r="C407" s="6"/>
      <c r="D407" s="15">
        <f>SUM(D403:D406)</f>
        <v>392254064.19999999</v>
      </c>
      <c r="E407" s="15">
        <f t="shared" ref="E407" si="217">SUM(E403:E406)</f>
        <v>446540865</v>
      </c>
      <c r="F407" s="15">
        <f t="shared" ref="F407" si="218">SUM(F403:F406)</f>
        <v>451972563.87</v>
      </c>
      <c r="G407" s="15">
        <f t="shared" ref="G407" si="219">SUM(G403:G406)</f>
        <v>479538647.30000001</v>
      </c>
    </row>
    <row r="408" spans="1:7" ht="13.2" x14ac:dyDescent="0.25">
      <c r="A408" s="6"/>
      <c r="B408" s="6"/>
      <c r="C408" s="6"/>
      <c r="D408" s="7"/>
      <c r="E408" s="7"/>
      <c r="F408" s="7"/>
      <c r="G408" s="7"/>
    </row>
    <row r="409" spans="1:7" ht="13.2" x14ac:dyDescent="0.25">
      <c r="A409" s="6"/>
      <c r="B409" s="6"/>
      <c r="C409" s="6"/>
      <c r="D409" s="7"/>
      <c r="E409" s="7"/>
      <c r="F409" s="7"/>
      <c r="G409" s="7"/>
    </row>
    <row r="410" spans="1:7" ht="13.2" x14ac:dyDescent="0.25">
      <c r="A410" s="6"/>
      <c r="B410" s="6"/>
      <c r="C410" s="6"/>
      <c r="D410" s="7"/>
      <c r="E410" s="7"/>
      <c r="F410" s="7"/>
      <c r="G410" s="7"/>
    </row>
    <row r="411" spans="1:7" ht="13.2" x14ac:dyDescent="0.25">
      <c r="A411" s="6"/>
      <c r="B411" s="6"/>
      <c r="C411" s="6"/>
      <c r="D411" s="7"/>
      <c r="E411" s="7"/>
      <c r="F411" s="7"/>
      <c r="G411" s="7"/>
    </row>
    <row r="412" spans="1:7" ht="13.2" x14ac:dyDescent="0.25">
      <c r="A412" s="6"/>
      <c r="B412" s="6"/>
      <c r="C412" s="6"/>
      <c r="D412" s="7"/>
      <c r="E412" s="7"/>
      <c r="F412" s="7"/>
      <c r="G412" s="7"/>
    </row>
    <row r="413" spans="1:7" ht="13.2" x14ac:dyDescent="0.25">
      <c r="A413" s="6"/>
      <c r="B413" s="6"/>
      <c r="C413" s="6"/>
      <c r="D413" s="7"/>
      <c r="E413" s="7"/>
      <c r="F413" s="7"/>
      <c r="G413" s="7"/>
    </row>
    <row r="414" spans="1:7" ht="13.2" x14ac:dyDescent="0.25">
      <c r="A414" s="6"/>
      <c r="B414" s="6"/>
      <c r="C414" s="6"/>
      <c r="D414" s="7"/>
      <c r="E414" s="7"/>
      <c r="F414" s="7"/>
      <c r="G414" s="7"/>
    </row>
    <row r="415" spans="1:7" ht="13.2" x14ac:dyDescent="0.25">
      <c r="A415" s="6"/>
      <c r="B415" s="6"/>
      <c r="C415" s="6"/>
      <c r="D415" s="7"/>
      <c r="E415" s="7"/>
      <c r="F415" s="7"/>
      <c r="G415" s="7"/>
    </row>
    <row r="416" spans="1:7" ht="13.2" x14ac:dyDescent="0.25">
      <c r="A416" s="6"/>
      <c r="B416" s="6"/>
      <c r="C416" s="6"/>
      <c r="D416" s="7"/>
      <c r="E416" s="7"/>
      <c r="F416" s="7"/>
      <c r="G416" s="7"/>
    </row>
    <row r="417" spans="1:7" ht="13.2" x14ac:dyDescent="0.25">
      <c r="A417" s="6"/>
      <c r="B417" s="6"/>
      <c r="C417" s="6"/>
      <c r="D417" s="7"/>
      <c r="E417" s="7"/>
      <c r="F417" s="7"/>
      <c r="G417" s="7"/>
    </row>
    <row r="418" spans="1:7" ht="13.2" x14ac:dyDescent="0.25">
      <c r="A418" s="6"/>
      <c r="B418" s="6"/>
      <c r="C418" s="6"/>
      <c r="D418" s="7"/>
      <c r="E418" s="7"/>
      <c r="F418" s="7"/>
      <c r="G418" s="7"/>
    </row>
    <row r="419" spans="1:7" ht="13.2" x14ac:dyDescent="0.25">
      <c r="A419" s="6"/>
      <c r="B419" s="6"/>
      <c r="C419" s="6"/>
      <c r="D419" s="7"/>
      <c r="E419" s="7"/>
      <c r="F419" s="7"/>
      <c r="G419" s="7"/>
    </row>
    <row r="420" spans="1:7" ht="13.2" x14ac:dyDescent="0.25">
      <c r="A420" s="6"/>
      <c r="B420" s="6"/>
      <c r="C420" s="6"/>
      <c r="D420" s="7"/>
      <c r="E420" s="7"/>
      <c r="F420" s="7"/>
      <c r="G420" s="7"/>
    </row>
    <row r="421" spans="1:7" ht="13.2" x14ac:dyDescent="0.25">
      <c r="A421" s="6"/>
      <c r="B421" s="6"/>
      <c r="C421" s="6"/>
      <c r="D421" s="7"/>
      <c r="E421" s="7"/>
      <c r="F421" s="7"/>
      <c r="G421" s="7"/>
    </row>
    <row r="422" spans="1:7" ht="13.2" x14ac:dyDescent="0.25">
      <c r="A422" s="6"/>
      <c r="B422" s="6"/>
      <c r="C422" s="6"/>
      <c r="D422" s="7"/>
      <c r="E422" s="7"/>
      <c r="F422" s="7"/>
      <c r="G422" s="7"/>
    </row>
    <row r="423" spans="1:7" ht="13.2" x14ac:dyDescent="0.25">
      <c r="A423" s="6"/>
      <c r="B423" s="6"/>
      <c r="C423" s="6"/>
      <c r="D423" s="7"/>
      <c r="E423" s="7"/>
      <c r="F423" s="7"/>
      <c r="G423" s="7"/>
    </row>
    <row r="424" spans="1:7" ht="13.2" x14ac:dyDescent="0.25">
      <c r="A424" s="6"/>
      <c r="B424" s="6"/>
      <c r="C424" s="6"/>
      <c r="D424" s="7"/>
      <c r="E424" s="7"/>
      <c r="F424" s="7"/>
      <c r="G424" s="7"/>
    </row>
    <row r="425" spans="1:7" ht="13.2" x14ac:dyDescent="0.25">
      <c r="A425" s="6"/>
      <c r="B425" s="6"/>
      <c r="C425" s="6"/>
      <c r="D425" s="7"/>
      <c r="E425" s="7"/>
      <c r="F425" s="7"/>
      <c r="G425" s="7"/>
    </row>
    <row r="426" spans="1:7" ht="13.2" x14ac:dyDescent="0.25">
      <c r="A426" s="6"/>
      <c r="B426" s="6"/>
      <c r="C426" s="6"/>
      <c r="D426" s="7"/>
      <c r="E426" s="7"/>
      <c r="F426" s="7"/>
      <c r="G426" s="7"/>
    </row>
    <row r="427" spans="1:7" ht="13.2" x14ac:dyDescent="0.25">
      <c r="A427" s="6"/>
      <c r="B427" s="6"/>
      <c r="C427" s="6"/>
      <c r="D427" s="7"/>
      <c r="E427" s="7"/>
      <c r="F427" s="7"/>
      <c r="G427" s="7"/>
    </row>
    <row r="428" spans="1:7" ht="13.2" x14ac:dyDescent="0.25">
      <c r="A428" s="6"/>
      <c r="B428" s="6"/>
      <c r="C428" s="6"/>
      <c r="D428" s="7"/>
      <c r="E428" s="7"/>
      <c r="F428" s="7"/>
      <c r="G428" s="7"/>
    </row>
    <row r="429" spans="1:7" ht="13.2" x14ac:dyDescent="0.25">
      <c r="A429" s="6"/>
      <c r="B429" s="6"/>
      <c r="C429" s="6"/>
      <c r="D429" s="7"/>
      <c r="E429" s="7"/>
      <c r="F429" s="7"/>
      <c r="G429" s="7"/>
    </row>
    <row r="430" spans="1:7" ht="13.2" x14ac:dyDescent="0.25">
      <c r="A430" s="6"/>
      <c r="B430" s="6"/>
      <c r="C430" s="6"/>
      <c r="D430" s="7"/>
      <c r="E430" s="7"/>
      <c r="F430" s="7"/>
      <c r="G430" s="7"/>
    </row>
    <row r="431" spans="1:7" ht="13.2" x14ac:dyDescent="0.25">
      <c r="A431" s="6"/>
      <c r="B431" s="6"/>
      <c r="C431" s="6"/>
      <c r="D431" s="7"/>
      <c r="E431" s="7"/>
      <c r="F431" s="7"/>
      <c r="G431" s="7"/>
    </row>
    <row r="432" spans="1:7" ht="13.2" x14ac:dyDescent="0.25">
      <c r="A432" s="6"/>
      <c r="B432" s="6"/>
      <c r="C432" s="6"/>
      <c r="D432" s="7"/>
      <c r="E432" s="7"/>
      <c r="F432" s="7"/>
      <c r="G432" s="7"/>
    </row>
    <row r="433" spans="1:7" ht="13.2" x14ac:dyDescent="0.25">
      <c r="A433" s="6"/>
      <c r="B433" s="6"/>
      <c r="C433" s="6"/>
      <c r="D433" s="7"/>
      <c r="E433" s="7"/>
      <c r="F433" s="7"/>
      <c r="G433" s="7"/>
    </row>
    <row r="434" spans="1:7" ht="13.2" x14ac:dyDescent="0.25">
      <c r="A434" s="6"/>
      <c r="B434" s="6"/>
      <c r="C434" s="6"/>
      <c r="D434" s="7"/>
      <c r="E434" s="7"/>
      <c r="F434" s="7"/>
      <c r="G434" s="7"/>
    </row>
    <row r="435" spans="1:7" ht="13.2" x14ac:dyDescent="0.25">
      <c r="A435" s="6"/>
      <c r="B435" s="6"/>
      <c r="C435" s="6"/>
      <c r="D435" s="7"/>
      <c r="E435" s="7"/>
      <c r="F435" s="7"/>
      <c r="G435" s="7"/>
    </row>
    <row r="436" spans="1:7" ht="13.2" x14ac:dyDescent="0.25">
      <c r="A436" s="6"/>
      <c r="B436" s="6"/>
      <c r="C436" s="6"/>
      <c r="D436" s="7"/>
      <c r="E436" s="7"/>
      <c r="F436" s="7"/>
      <c r="G436" s="7"/>
    </row>
    <row r="437" spans="1:7" ht="13.2" x14ac:dyDescent="0.25">
      <c r="A437" s="6"/>
      <c r="B437" s="6"/>
      <c r="C437" s="6"/>
      <c r="D437" s="7"/>
      <c r="E437" s="7"/>
      <c r="F437" s="7"/>
      <c r="G437" s="7"/>
    </row>
    <row r="438" spans="1:7" ht="13.2" x14ac:dyDescent="0.25">
      <c r="A438" s="6"/>
      <c r="B438" s="6"/>
      <c r="C438" s="6"/>
      <c r="D438" s="7"/>
      <c r="E438" s="7"/>
      <c r="F438" s="7"/>
      <c r="G438" s="7"/>
    </row>
    <row r="439" spans="1:7" ht="13.2" x14ac:dyDescent="0.25">
      <c r="A439" s="6"/>
      <c r="B439" s="6"/>
      <c r="C439" s="6"/>
      <c r="D439" s="7"/>
      <c r="E439" s="7"/>
      <c r="F439" s="7"/>
      <c r="G439" s="7"/>
    </row>
    <row r="440" spans="1:7" ht="13.2" x14ac:dyDescent="0.25">
      <c r="A440" s="6"/>
      <c r="B440" s="6"/>
      <c r="C440" s="6"/>
      <c r="D440" s="7"/>
      <c r="E440" s="7"/>
      <c r="F440" s="7"/>
      <c r="G440" s="7"/>
    </row>
    <row r="441" spans="1:7" ht="13.2" x14ac:dyDescent="0.25">
      <c r="A441" s="6"/>
      <c r="B441" s="6"/>
      <c r="C441" s="6"/>
      <c r="D441" s="7"/>
      <c r="E441" s="7"/>
      <c r="F441" s="7"/>
      <c r="G441" s="7"/>
    </row>
    <row r="442" spans="1:7" ht="13.2" x14ac:dyDescent="0.25">
      <c r="A442" s="6"/>
      <c r="B442" s="6"/>
      <c r="C442" s="6"/>
      <c r="D442" s="7"/>
      <c r="E442" s="7"/>
      <c r="F442" s="7"/>
      <c r="G442" s="7"/>
    </row>
    <row r="443" spans="1:7" ht="13.2" x14ac:dyDescent="0.25">
      <c r="A443" s="6"/>
      <c r="B443" s="6"/>
      <c r="C443" s="6"/>
      <c r="D443" s="7"/>
      <c r="E443" s="7"/>
      <c r="F443" s="7"/>
      <c r="G443" s="7"/>
    </row>
    <row r="444" spans="1:7" ht="13.2" x14ac:dyDescent="0.25">
      <c r="A444" s="6"/>
      <c r="B444" s="6"/>
      <c r="C444" s="6"/>
      <c r="D444" s="7"/>
      <c r="E444" s="7"/>
      <c r="F444" s="7"/>
      <c r="G444" s="7"/>
    </row>
    <row r="445" spans="1:7" ht="13.2" x14ac:dyDescent="0.25">
      <c r="A445" s="6"/>
      <c r="B445" s="6"/>
      <c r="C445" s="6"/>
      <c r="D445" s="7"/>
      <c r="E445" s="7"/>
      <c r="F445" s="7"/>
      <c r="G445" s="7"/>
    </row>
    <row r="446" spans="1:7" ht="13.2" x14ac:dyDescent="0.25">
      <c r="A446" s="6"/>
      <c r="B446" s="6"/>
      <c r="C446" s="6"/>
      <c r="D446" s="7"/>
      <c r="E446" s="7"/>
      <c r="F446" s="7"/>
      <c r="G446" s="7"/>
    </row>
    <row r="447" spans="1:7" ht="13.2" x14ac:dyDescent="0.25">
      <c r="A447" s="6"/>
      <c r="B447" s="6"/>
      <c r="C447" s="6"/>
      <c r="D447" s="7"/>
      <c r="E447" s="7"/>
      <c r="F447" s="7"/>
      <c r="G447" s="7"/>
    </row>
    <row r="448" spans="1:7" ht="13.2" x14ac:dyDescent="0.25">
      <c r="A448" s="6"/>
      <c r="B448" s="6"/>
      <c r="C448" s="6"/>
      <c r="D448" s="7"/>
      <c r="E448" s="7"/>
      <c r="F448" s="7"/>
      <c r="G448" s="7"/>
    </row>
    <row r="449" spans="1:7" ht="13.2" x14ac:dyDescent="0.25">
      <c r="A449" s="6"/>
      <c r="B449" s="6"/>
      <c r="C449" s="6"/>
      <c r="D449" s="7"/>
      <c r="E449" s="7"/>
      <c r="F449" s="7"/>
      <c r="G449" s="7"/>
    </row>
    <row r="450" spans="1:7" ht="13.2" x14ac:dyDescent="0.25">
      <c r="A450" s="6"/>
      <c r="B450" s="6"/>
      <c r="C450" s="6"/>
      <c r="D450" s="7"/>
      <c r="E450" s="7"/>
      <c r="F450" s="7"/>
      <c r="G450" s="7"/>
    </row>
    <row r="451" spans="1:7" ht="13.2" x14ac:dyDescent="0.25">
      <c r="A451" s="6"/>
      <c r="B451" s="6"/>
      <c r="C451" s="6"/>
      <c r="D451" s="7"/>
      <c r="E451" s="7"/>
      <c r="F451" s="7"/>
      <c r="G451" s="7"/>
    </row>
    <row r="452" spans="1:7" ht="13.2" x14ac:dyDescent="0.25">
      <c r="A452" s="6"/>
      <c r="B452" s="6"/>
      <c r="C452" s="6"/>
      <c r="D452" s="7"/>
      <c r="E452" s="7"/>
      <c r="F452" s="7"/>
      <c r="G452" s="7"/>
    </row>
    <row r="453" spans="1:7" ht="13.2" x14ac:dyDescent="0.25">
      <c r="A453" s="6"/>
      <c r="B453" s="6"/>
      <c r="C453" s="6"/>
      <c r="D453" s="7"/>
      <c r="E453" s="7"/>
      <c r="F453" s="7"/>
      <c r="G453" s="7"/>
    </row>
    <row r="454" spans="1:7" ht="13.2" x14ac:dyDescent="0.25">
      <c r="A454" s="6"/>
      <c r="B454" s="6"/>
      <c r="C454" s="6"/>
      <c r="D454" s="7"/>
      <c r="E454" s="7"/>
      <c r="F454" s="7"/>
      <c r="G454" s="7"/>
    </row>
    <row r="455" spans="1:7" ht="13.2" x14ac:dyDescent="0.25">
      <c r="A455" s="6"/>
      <c r="B455" s="6"/>
      <c r="C455" s="6"/>
      <c r="D455" s="7"/>
      <c r="E455" s="7"/>
      <c r="F455" s="7"/>
      <c r="G455" s="7"/>
    </row>
    <row r="456" spans="1:7" ht="13.2" x14ac:dyDescent="0.25">
      <c r="A456" s="6"/>
      <c r="B456" s="6"/>
      <c r="C456" s="6"/>
      <c r="D456" s="7"/>
      <c r="E456" s="7"/>
      <c r="F456" s="7"/>
      <c r="G456" s="7"/>
    </row>
    <row r="457" spans="1:7" ht="13.2" x14ac:dyDescent="0.25">
      <c r="A457" s="6"/>
      <c r="B457" s="6"/>
      <c r="C457" s="6"/>
      <c r="D457" s="7"/>
      <c r="E457" s="7"/>
      <c r="F457" s="7"/>
      <c r="G457" s="7"/>
    </row>
    <row r="458" spans="1:7" ht="13.2" x14ac:dyDescent="0.25">
      <c r="A458" s="6"/>
      <c r="B458" s="6"/>
      <c r="C458" s="6"/>
      <c r="D458" s="7"/>
      <c r="E458" s="7"/>
      <c r="F458" s="7"/>
      <c r="G458" s="7"/>
    </row>
    <row r="459" spans="1:7" ht="13.2" x14ac:dyDescent="0.25">
      <c r="A459" s="6"/>
      <c r="B459" s="6"/>
      <c r="C459" s="6"/>
      <c r="D459" s="7"/>
      <c r="E459" s="7"/>
      <c r="F459" s="7"/>
      <c r="G459" s="7"/>
    </row>
    <row r="460" spans="1:7" ht="13.2" x14ac:dyDescent="0.25">
      <c r="A460" s="6"/>
      <c r="B460" s="6"/>
      <c r="C460" s="6"/>
      <c r="D460" s="7"/>
      <c r="E460" s="7"/>
      <c r="F460" s="7"/>
      <c r="G460" s="7"/>
    </row>
    <row r="461" spans="1:7" ht="13.2" x14ac:dyDescent="0.25">
      <c r="A461" s="6"/>
      <c r="B461" s="6"/>
      <c r="C461" s="6"/>
      <c r="D461" s="7"/>
      <c r="E461" s="7"/>
      <c r="F461" s="7"/>
      <c r="G461" s="7"/>
    </row>
    <row r="462" spans="1:7" ht="13.2" x14ac:dyDescent="0.25">
      <c r="A462" s="6"/>
      <c r="B462" s="6"/>
      <c r="C462" s="6"/>
      <c r="D462" s="7"/>
      <c r="E462" s="7"/>
      <c r="F462" s="7"/>
      <c r="G462" s="7"/>
    </row>
    <row r="463" spans="1:7" ht="13.2" x14ac:dyDescent="0.25">
      <c r="A463" s="6"/>
      <c r="B463" s="6"/>
      <c r="C463" s="6"/>
      <c r="D463" s="7"/>
      <c r="E463" s="7"/>
      <c r="F463" s="7"/>
      <c r="G463" s="7"/>
    </row>
    <row r="464" spans="1:7" ht="13.2" x14ac:dyDescent="0.25">
      <c r="A464" s="6"/>
      <c r="B464" s="6"/>
      <c r="C464" s="6"/>
      <c r="D464" s="7"/>
      <c r="E464" s="7"/>
      <c r="F464" s="7"/>
      <c r="G464" s="7"/>
    </row>
    <row r="465" spans="1:7" ht="13.2" x14ac:dyDescent="0.25">
      <c r="A465" s="6"/>
      <c r="B465" s="6"/>
      <c r="C465" s="6"/>
      <c r="D465" s="7"/>
      <c r="E465" s="7"/>
      <c r="F465" s="7"/>
      <c r="G465" s="7"/>
    </row>
    <row r="466" spans="1:7" ht="13.2" x14ac:dyDescent="0.25">
      <c r="A466" s="6"/>
      <c r="B466" s="6"/>
      <c r="C466" s="6"/>
      <c r="D466" s="7"/>
      <c r="E466" s="7"/>
      <c r="F466" s="7"/>
      <c r="G466" s="7"/>
    </row>
    <row r="467" spans="1:7" ht="13.2" x14ac:dyDescent="0.25">
      <c r="A467" s="6"/>
      <c r="B467" s="6"/>
      <c r="C467" s="6"/>
      <c r="D467" s="7"/>
      <c r="E467" s="7"/>
      <c r="F467" s="7"/>
      <c r="G467" s="7"/>
    </row>
    <row r="468" spans="1:7" ht="13.2" x14ac:dyDescent="0.25">
      <c r="A468" s="6"/>
      <c r="B468" s="6"/>
      <c r="C468" s="6"/>
      <c r="D468" s="7"/>
      <c r="E468" s="7"/>
      <c r="F468" s="7"/>
      <c r="G468" s="7"/>
    </row>
    <row r="469" spans="1:7" ht="13.2" x14ac:dyDescent="0.25">
      <c r="A469" s="6"/>
      <c r="B469" s="6"/>
      <c r="C469" s="6"/>
      <c r="D469" s="7"/>
      <c r="E469" s="7"/>
      <c r="F469" s="7"/>
      <c r="G469" s="7"/>
    </row>
    <row r="470" spans="1:7" ht="13.2" x14ac:dyDescent="0.25">
      <c r="A470" s="6"/>
      <c r="B470" s="6"/>
      <c r="C470" s="6"/>
      <c r="D470" s="7"/>
      <c r="E470" s="7"/>
      <c r="F470" s="7"/>
      <c r="G470" s="7"/>
    </row>
    <row r="471" spans="1:7" ht="13.2" x14ac:dyDescent="0.25">
      <c r="A471" s="6"/>
      <c r="B471" s="6"/>
      <c r="C471" s="6"/>
      <c r="D471" s="7"/>
      <c r="E471" s="7"/>
      <c r="F471" s="7"/>
      <c r="G471" s="7"/>
    </row>
    <row r="472" spans="1:7" ht="13.2" x14ac:dyDescent="0.25">
      <c r="A472" s="6"/>
      <c r="B472" s="6"/>
      <c r="C472" s="6"/>
      <c r="D472" s="7"/>
      <c r="E472" s="7"/>
      <c r="F472" s="7"/>
      <c r="G472" s="7"/>
    </row>
    <row r="473" spans="1:7" ht="13.2" x14ac:dyDescent="0.25">
      <c r="A473" s="6"/>
      <c r="B473" s="6"/>
      <c r="C473" s="6"/>
      <c r="D473" s="7"/>
      <c r="E473" s="7"/>
      <c r="F473" s="7"/>
      <c r="G473" s="7"/>
    </row>
    <row r="474" spans="1:7" ht="13.2" x14ac:dyDescent="0.25">
      <c r="A474" s="6"/>
      <c r="B474" s="6"/>
      <c r="C474" s="6"/>
      <c r="D474" s="7"/>
      <c r="E474" s="7"/>
      <c r="F474" s="7"/>
      <c r="G474" s="7"/>
    </row>
    <row r="475" spans="1:7" ht="13.2" x14ac:dyDescent="0.25">
      <c r="A475" s="6"/>
      <c r="B475" s="6"/>
      <c r="C475" s="6"/>
      <c r="D475" s="7"/>
      <c r="E475" s="7"/>
      <c r="F475" s="7"/>
      <c r="G475" s="7"/>
    </row>
    <row r="476" spans="1:7" ht="13.2" x14ac:dyDescent="0.25">
      <c r="A476" s="6"/>
      <c r="B476" s="6"/>
      <c r="C476" s="6"/>
      <c r="D476" s="7"/>
      <c r="E476" s="7"/>
      <c r="F476" s="7"/>
      <c r="G476" s="7"/>
    </row>
    <row r="477" spans="1:7" ht="13.2" x14ac:dyDescent="0.25">
      <c r="A477" s="6"/>
      <c r="B477" s="6"/>
      <c r="C477" s="6"/>
      <c r="D477" s="7"/>
      <c r="E477" s="7"/>
      <c r="F477" s="7"/>
      <c r="G477" s="7"/>
    </row>
    <row r="478" spans="1:7" ht="13.2" x14ac:dyDescent="0.25">
      <c r="A478" s="6"/>
      <c r="B478" s="6"/>
      <c r="C478" s="6"/>
      <c r="D478" s="7"/>
      <c r="E478" s="7"/>
      <c r="F478" s="7"/>
      <c r="G478" s="7"/>
    </row>
    <row r="479" spans="1:7" ht="13.2" x14ac:dyDescent="0.25">
      <c r="A479" s="6"/>
      <c r="B479" s="6"/>
      <c r="C479" s="6"/>
      <c r="D479" s="7"/>
      <c r="E479" s="7"/>
      <c r="F479" s="7"/>
      <c r="G479" s="7"/>
    </row>
    <row r="480" spans="1:7" ht="13.2" x14ac:dyDescent="0.25">
      <c r="A480" s="6"/>
      <c r="B480" s="6"/>
      <c r="C480" s="6"/>
      <c r="D480" s="7"/>
      <c r="E480" s="7"/>
      <c r="F480" s="7"/>
      <c r="G480" s="7"/>
    </row>
    <row r="481" spans="1:7" ht="13.2" x14ac:dyDescent="0.25">
      <c r="A481" s="6"/>
      <c r="B481" s="6"/>
      <c r="C481" s="6"/>
      <c r="D481" s="7"/>
      <c r="E481" s="7"/>
      <c r="F481" s="7"/>
      <c r="G481" s="7"/>
    </row>
    <row r="482" spans="1:7" ht="13.2" x14ac:dyDescent="0.25">
      <c r="A482" s="6"/>
      <c r="B482" s="6"/>
      <c r="C482" s="6"/>
      <c r="D482" s="7"/>
      <c r="E482" s="7"/>
      <c r="F482" s="7"/>
      <c r="G482" s="7"/>
    </row>
    <row r="483" spans="1:7" ht="13.2" x14ac:dyDescent="0.25">
      <c r="A483" s="6"/>
      <c r="B483" s="6"/>
      <c r="C483" s="6"/>
      <c r="D483" s="7"/>
      <c r="E483" s="7"/>
      <c r="F483" s="7"/>
      <c r="G483" s="7"/>
    </row>
    <row r="484" spans="1:7" ht="13.2" x14ac:dyDescent="0.25">
      <c r="A484" s="6"/>
      <c r="B484" s="6"/>
      <c r="C484" s="6"/>
      <c r="D484" s="7"/>
      <c r="E484" s="7"/>
      <c r="F484" s="7"/>
      <c r="G484" s="7"/>
    </row>
    <row r="485" spans="1:7" ht="13.2" x14ac:dyDescent="0.25">
      <c r="A485" s="6"/>
      <c r="B485" s="6"/>
      <c r="C485" s="6"/>
      <c r="D485" s="7"/>
      <c r="E485" s="7"/>
      <c r="F485" s="7"/>
      <c r="G485" s="7"/>
    </row>
    <row r="486" spans="1:7" ht="13.2" x14ac:dyDescent="0.25">
      <c r="A486" s="6"/>
      <c r="B486" s="6"/>
      <c r="C486" s="6"/>
      <c r="D486" s="7"/>
      <c r="E486" s="7"/>
      <c r="F486" s="7"/>
      <c r="G486" s="7"/>
    </row>
    <row r="487" spans="1:7" ht="13.2" x14ac:dyDescent="0.25">
      <c r="A487" s="6"/>
      <c r="B487" s="6"/>
      <c r="C487" s="6"/>
      <c r="D487" s="7"/>
      <c r="E487" s="7"/>
      <c r="F487" s="7"/>
      <c r="G487" s="7"/>
    </row>
    <row r="488" spans="1:7" ht="13.2" x14ac:dyDescent="0.25">
      <c r="A488" s="6"/>
      <c r="B488" s="6"/>
      <c r="C488" s="6"/>
      <c r="D488" s="7"/>
      <c r="E488" s="7"/>
      <c r="F488" s="7"/>
      <c r="G488" s="7"/>
    </row>
    <row r="489" spans="1:7" ht="13.2" x14ac:dyDescent="0.25">
      <c r="A489" s="6"/>
      <c r="B489" s="6"/>
      <c r="C489" s="6"/>
      <c r="D489" s="7"/>
      <c r="E489" s="7"/>
      <c r="F489" s="7"/>
      <c r="G489" s="7"/>
    </row>
    <row r="490" spans="1:7" ht="13.2" x14ac:dyDescent="0.25">
      <c r="A490" s="6"/>
      <c r="B490" s="6"/>
      <c r="C490" s="6"/>
      <c r="D490" s="7"/>
      <c r="E490" s="7"/>
      <c r="F490" s="7"/>
      <c r="G490" s="7"/>
    </row>
    <row r="491" spans="1:7" ht="13.2" x14ac:dyDescent="0.25">
      <c r="A491" s="6"/>
      <c r="B491" s="6"/>
      <c r="C491" s="6"/>
      <c r="D491" s="7"/>
      <c r="E491" s="7"/>
      <c r="F491" s="7"/>
      <c r="G491" s="7"/>
    </row>
    <row r="492" spans="1:7" ht="13.2" x14ac:dyDescent="0.25">
      <c r="A492" s="6"/>
      <c r="B492" s="6"/>
      <c r="C492" s="6"/>
      <c r="D492" s="7"/>
      <c r="E492" s="7"/>
      <c r="F492" s="7"/>
      <c r="G492" s="7"/>
    </row>
    <row r="493" spans="1:7" ht="13.2" x14ac:dyDescent="0.25">
      <c r="A493" s="6"/>
      <c r="B493" s="6"/>
      <c r="C493" s="6"/>
      <c r="D493" s="7"/>
      <c r="E493" s="7"/>
      <c r="F493" s="7"/>
      <c r="G493" s="7"/>
    </row>
    <row r="494" spans="1:7" ht="13.2" x14ac:dyDescent="0.25">
      <c r="A494" s="6"/>
      <c r="B494" s="6"/>
      <c r="C494" s="6"/>
      <c r="D494" s="7"/>
      <c r="E494" s="7"/>
      <c r="F494" s="7"/>
      <c r="G494" s="7"/>
    </row>
    <row r="495" spans="1:7" ht="13.2" x14ac:dyDescent="0.25">
      <c r="A495" s="6"/>
      <c r="B495" s="6"/>
      <c r="C495" s="6"/>
      <c r="D495" s="7"/>
      <c r="E495" s="7"/>
      <c r="F495" s="7"/>
      <c r="G495" s="7"/>
    </row>
    <row r="496" spans="1:7" ht="13.2" x14ac:dyDescent="0.25">
      <c r="A496" s="6"/>
      <c r="B496" s="6"/>
      <c r="C496" s="6"/>
      <c r="D496" s="7"/>
      <c r="E496" s="7"/>
      <c r="F496" s="7"/>
      <c r="G496" s="7"/>
    </row>
    <row r="497" spans="1:7" ht="13.2" x14ac:dyDescent="0.25">
      <c r="A497" s="6"/>
      <c r="B497" s="6"/>
      <c r="C497" s="6"/>
      <c r="D497" s="7"/>
      <c r="E497" s="7"/>
      <c r="F497" s="7"/>
      <c r="G497" s="7"/>
    </row>
    <row r="498" spans="1:7" ht="13.2" x14ac:dyDescent="0.25">
      <c r="A498" s="6"/>
      <c r="B498" s="6"/>
      <c r="C498" s="6"/>
      <c r="D498" s="7"/>
      <c r="E498" s="7"/>
      <c r="F498" s="7"/>
      <c r="G498" s="7"/>
    </row>
    <row r="499" spans="1:7" ht="13.2" x14ac:dyDescent="0.25">
      <c r="A499" s="6"/>
      <c r="B499" s="6"/>
      <c r="C499" s="6"/>
      <c r="D499" s="7"/>
      <c r="E499" s="7"/>
      <c r="F499" s="7"/>
      <c r="G499" s="7"/>
    </row>
    <row r="500" spans="1:7" ht="13.2" x14ac:dyDescent="0.25">
      <c r="A500" s="6"/>
      <c r="B500" s="6"/>
      <c r="C500" s="6"/>
      <c r="D500" s="7"/>
      <c r="E500" s="7"/>
      <c r="F500" s="7"/>
      <c r="G500" s="7"/>
    </row>
    <row r="501" spans="1:7" ht="13.2" x14ac:dyDescent="0.25">
      <c r="A501" s="6"/>
      <c r="B501" s="6"/>
      <c r="C501" s="6"/>
      <c r="D501" s="7"/>
      <c r="E501" s="7"/>
      <c r="F501" s="7"/>
      <c r="G501" s="7"/>
    </row>
    <row r="502" spans="1:7" ht="13.2" x14ac:dyDescent="0.25">
      <c r="A502" s="6"/>
      <c r="B502" s="6"/>
      <c r="C502" s="6"/>
      <c r="D502" s="7"/>
      <c r="E502" s="7"/>
      <c r="F502" s="7"/>
      <c r="G502" s="7"/>
    </row>
    <row r="503" spans="1:7" ht="13.2" x14ac:dyDescent="0.25">
      <c r="A503" s="6"/>
      <c r="B503" s="6"/>
      <c r="C503" s="6"/>
      <c r="D503" s="7"/>
      <c r="E503" s="7"/>
      <c r="F503" s="7"/>
      <c r="G503" s="7"/>
    </row>
    <row r="504" spans="1:7" ht="13.2" x14ac:dyDescent="0.25">
      <c r="A504" s="6"/>
      <c r="B504" s="6"/>
      <c r="C504" s="6"/>
      <c r="D504" s="7"/>
      <c r="E504" s="7"/>
      <c r="F504" s="7"/>
      <c r="G504" s="7"/>
    </row>
    <row r="505" spans="1:7" ht="13.2" x14ac:dyDescent="0.25">
      <c r="A505" s="6"/>
      <c r="B505" s="6"/>
      <c r="C505" s="6"/>
      <c r="D505" s="7"/>
      <c r="E505" s="7"/>
      <c r="F505" s="7"/>
      <c r="G505" s="7"/>
    </row>
    <row r="506" spans="1:7" ht="13.2" x14ac:dyDescent="0.25">
      <c r="A506" s="6"/>
      <c r="B506" s="6"/>
      <c r="C506" s="6"/>
      <c r="D506" s="7"/>
      <c r="E506" s="7"/>
      <c r="F506" s="7"/>
      <c r="G506" s="7"/>
    </row>
    <row r="507" spans="1:7" ht="13.2" x14ac:dyDescent="0.25">
      <c r="A507" s="6"/>
      <c r="B507" s="6"/>
      <c r="C507" s="6"/>
      <c r="D507" s="7"/>
      <c r="E507" s="7"/>
      <c r="F507" s="7"/>
      <c r="G507" s="7"/>
    </row>
    <row r="508" spans="1:7" ht="13.2" x14ac:dyDescent="0.25">
      <c r="A508" s="6"/>
      <c r="B508" s="6"/>
      <c r="C508" s="6"/>
      <c r="D508" s="7"/>
      <c r="E508" s="7"/>
      <c r="F508" s="7"/>
      <c r="G508" s="7"/>
    </row>
    <row r="509" spans="1:7" ht="13.2" x14ac:dyDescent="0.25">
      <c r="A509" s="6"/>
      <c r="B509" s="6"/>
      <c r="C509" s="6"/>
      <c r="D509" s="7"/>
      <c r="E509" s="7"/>
      <c r="F509" s="7"/>
      <c r="G509" s="7"/>
    </row>
    <row r="510" spans="1:7" ht="13.2" x14ac:dyDescent="0.25">
      <c r="A510" s="6"/>
      <c r="B510" s="6"/>
      <c r="C510" s="6"/>
      <c r="D510" s="7"/>
      <c r="E510" s="7"/>
      <c r="F510" s="7"/>
      <c r="G510" s="7"/>
    </row>
    <row r="511" spans="1:7" ht="13.2" x14ac:dyDescent="0.25">
      <c r="A511" s="6"/>
      <c r="B511" s="6"/>
      <c r="C511" s="6"/>
      <c r="D511" s="7"/>
      <c r="E511" s="7"/>
      <c r="F511" s="7"/>
      <c r="G511" s="7"/>
    </row>
    <row r="512" spans="1:7" ht="13.2" x14ac:dyDescent="0.25">
      <c r="A512" s="6"/>
      <c r="B512" s="6"/>
      <c r="C512" s="6"/>
      <c r="D512" s="7"/>
      <c r="E512" s="7"/>
      <c r="F512" s="7"/>
      <c r="G512" s="7"/>
    </row>
    <row r="513" spans="1:7" ht="13.2" x14ac:dyDescent="0.25">
      <c r="A513" s="6"/>
      <c r="B513" s="6"/>
      <c r="C513" s="6"/>
      <c r="D513" s="7"/>
      <c r="E513" s="7"/>
      <c r="F513" s="7"/>
      <c r="G513" s="7"/>
    </row>
    <row r="514" spans="1:7" ht="13.2" x14ac:dyDescent="0.25">
      <c r="A514" s="6"/>
      <c r="B514" s="6"/>
      <c r="C514" s="6"/>
      <c r="D514" s="7"/>
      <c r="E514" s="7"/>
      <c r="F514" s="7"/>
      <c r="G514" s="7"/>
    </row>
    <row r="515" spans="1:7" ht="13.2" x14ac:dyDescent="0.25">
      <c r="A515" s="6"/>
      <c r="B515" s="6"/>
      <c r="C515" s="6"/>
      <c r="D515" s="7"/>
      <c r="E515" s="7"/>
      <c r="F515" s="7"/>
      <c r="G515" s="7"/>
    </row>
    <row r="516" spans="1:7" ht="13.2" x14ac:dyDescent="0.25">
      <c r="A516" s="6"/>
      <c r="B516" s="6"/>
      <c r="C516" s="6"/>
      <c r="D516" s="7"/>
      <c r="E516" s="7"/>
      <c r="F516" s="7"/>
      <c r="G516" s="7"/>
    </row>
    <row r="517" spans="1:7" ht="13.2" x14ac:dyDescent="0.25">
      <c r="A517" s="6"/>
      <c r="B517" s="6"/>
      <c r="C517" s="6"/>
      <c r="D517" s="7"/>
      <c r="E517" s="7"/>
      <c r="F517" s="7"/>
      <c r="G517" s="7"/>
    </row>
    <row r="518" spans="1:7" ht="13.2" x14ac:dyDescent="0.25">
      <c r="A518" s="6"/>
      <c r="B518" s="6"/>
      <c r="C518" s="6"/>
      <c r="D518" s="7"/>
      <c r="E518" s="7"/>
      <c r="F518" s="7"/>
      <c r="G518" s="7"/>
    </row>
    <row r="519" spans="1:7" ht="13.2" x14ac:dyDescent="0.25">
      <c r="A519" s="6"/>
      <c r="B519" s="6"/>
      <c r="C519" s="6"/>
      <c r="D519" s="7"/>
      <c r="E519" s="7"/>
      <c r="F519" s="7"/>
      <c r="G519" s="7"/>
    </row>
    <row r="520" spans="1:7" ht="13.2" x14ac:dyDescent="0.25">
      <c r="A520" s="6"/>
      <c r="B520" s="6"/>
      <c r="C520" s="6"/>
      <c r="D520" s="7"/>
      <c r="E520" s="7"/>
      <c r="F520" s="7"/>
      <c r="G520" s="7"/>
    </row>
    <row r="521" spans="1:7" ht="13.2" x14ac:dyDescent="0.25">
      <c r="A521" s="6"/>
      <c r="B521" s="6"/>
      <c r="C521" s="6"/>
      <c r="D521" s="7"/>
      <c r="E521" s="7"/>
      <c r="F521" s="7"/>
      <c r="G521" s="7"/>
    </row>
    <row r="522" spans="1:7" ht="13.2" x14ac:dyDescent="0.25">
      <c r="A522" s="6"/>
      <c r="B522" s="6"/>
      <c r="C522" s="6"/>
      <c r="D522" s="7"/>
      <c r="E522" s="7"/>
      <c r="F522" s="7"/>
      <c r="G522" s="7"/>
    </row>
    <row r="523" spans="1:7" ht="13.2" x14ac:dyDescent="0.25">
      <c r="A523" s="6"/>
      <c r="B523" s="6"/>
      <c r="C523" s="6"/>
      <c r="D523" s="7"/>
      <c r="E523" s="7"/>
      <c r="F523" s="7"/>
      <c r="G523" s="7"/>
    </row>
    <row r="524" spans="1:7" ht="13.2" x14ac:dyDescent="0.25">
      <c r="A524" s="6"/>
      <c r="B524" s="6"/>
      <c r="C524" s="6"/>
      <c r="D524" s="7"/>
      <c r="E524" s="7"/>
      <c r="F524" s="7"/>
      <c r="G524" s="7"/>
    </row>
    <row r="525" spans="1:7" ht="13.2" x14ac:dyDescent="0.25">
      <c r="A525" s="6"/>
      <c r="B525" s="6"/>
      <c r="C525" s="6"/>
      <c r="D525" s="7"/>
      <c r="E525" s="7"/>
      <c r="F525" s="7"/>
      <c r="G525" s="7"/>
    </row>
    <row r="526" spans="1:7" ht="13.2" x14ac:dyDescent="0.25">
      <c r="A526" s="6"/>
      <c r="B526" s="6"/>
      <c r="C526" s="6"/>
      <c r="D526" s="7"/>
      <c r="E526" s="7"/>
      <c r="F526" s="7"/>
      <c r="G526" s="7"/>
    </row>
    <row r="527" spans="1:7" ht="13.2" x14ac:dyDescent="0.25">
      <c r="A527" s="6"/>
      <c r="B527" s="6"/>
      <c r="C527" s="6"/>
      <c r="D527" s="7"/>
      <c r="E527" s="7"/>
      <c r="F527" s="7"/>
      <c r="G527" s="7"/>
    </row>
    <row r="528" spans="1:7" ht="13.2" x14ac:dyDescent="0.25">
      <c r="A528" s="6"/>
      <c r="B528" s="6"/>
      <c r="C528" s="6"/>
      <c r="D528" s="7"/>
      <c r="E528" s="7"/>
      <c r="F528" s="7"/>
      <c r="G528" s="7"/>
    </row>
    <row r="529" spans="1:7" ht="13.2" x14ac:dyDescent="0.25">
      <c r="A529" s="6"/>
      <c r="B529" s="6"/>
      <c r="C529" s="6"/>
      <c r="D529" s="7"/>
      <c r="E529" s="7"/>
      <c r="F529" s="7"/>
      <c r="G529" s="7"/>
    </row>
    <row r="530" spans="1:7" ht="13.2" x14ac:dyDescent="0.25">
      <c r="A530" s="6"/>
      <c r="B530" s="6"/>
      <c r="C530" s="6"/>
      <c r="D530" s="7"/>
      <c r="E530" s="7"/>
      <c r="F530" s="7"/>
      <c r="G530" s="7"/>
    </row>
    <row r="531" spans="1:7" ht="13.2" x14ac:dyDescent="0.25">
      <c r="A531" s="6"/>
      <c r="B531" s="6"/>
      <c r="C531" s="6"/>
      <c r="D531" s="7"/>
      <c r="E531" s="7"/>
      <c r="F531" s="7"/>
      <c r="G531" s="7"/>
    </row>
    <row r="532" spans="1:7" ht="13.2" x14ac:dyDescent="0.25">
      <c r="A532" s="6"/>
      <c r="B532" s="6"/>
      <c r="C532" s="6"/>
      <c r="D532" s="7"/>
      <c r="E532" s="7"/>
      <c r="F532" s="7"/>
      <c r="G532" s="7"/>
    </row>
    <row r="533" spans="1:7" ht="13.2" x14ac:dyDescent="0.25">
      <c r="A533" s="6"/>
      <c r="B533" s="6"/>
      <c r="C533" s="6"/>
      <c r="D533" s="7"/>
      <c r="E533" s="7"/>
      <c r="F533" s="7"/>
      <c r="G533" s="7"/>
    </row>
    <row r="534" spans="1:7" ht="13.2" x14ac:dyDescent="0.25">
      <c r="A534" s="6"/>
      <c r="B534" s="6"/>
      <c r="C534" s="6"/>
      <c r="D534" s="7"/>
      <c r="E534" s="7"/>
      <c r="F534" s="7"/>
      <c r="G534" s="7"/>
    </row>
    <row r="535" spans="1:7" ht="13.2" x14ac:dyDescent="0.25">
      <c r="A535" s="6"/>
      <c r="B535" s="6"/>
      <c r="C535" s="6"/>
      <c r="D535" s="7"/>
      <c r="E535" s="7"/>
      <c r="F535" s="7"/>
      <c r="G535" s="7"/>
    </row>
    <row r="536" spans="1:7" ht="13.2" x14ac:dyDescent="0.25">
      <c r="A536" s="6"/>
      <c r="B536" s="6"/>
      <c r="C536" s="6"/>
      <c r="D536" s="7"/>
      <c r="E536" s="7"/>
      <c r="F536" s="7"/>
      <c r="G536" s="7"/>
    </row>
    <row r="537" spans="1:7" ht="13.2" x14ac:dyDescent="0.25">
      <c r="A537" s="6"/>
      <c r="B537" s="6"/>
      <c r="C537" s="6"/>
      <c r="D537" s="7"/>
      <c r="E537" s="7"/>
      <c r="F537" s="7"/>
      <c r="G537" s="7"/>
    </row>
    <row r="538" spans="1:7" ht="13.2" x14ac:dyDescent="0.25">
      <c r="A538" s="6"/>
      <c r="B538" s="6"/>
      <c r="C538" s="6"/>
      <c r="D538" s="7"/>
      <c r="E538" s="7"/>
      <c r="F538" s="7"/>
      <c r="G538" s="7"/>
    </row>
    <row r="539" spans="1:7" ht="13.2" x14ac:dyDescent="0.25">
      <c r="A539" s="6"/>
      <c r="B539" s="6"/>
      <c r="C539" s="6"/>
      <c r="D539" s="7"/>
      <c r="E539" s="7"/>
      <c r="F539" s="7"/>
      <c r="G539" s="7"/>
    </row>
    <row r="540" spans="1:7" ht="13.2" x14ac:dyDescent="0.25">
      <c r="A540" s="6"/>
      <c r="B540" s="6"/>
      <c r="C540" s="6"/>
      <c r="D540" s="7"/>
      <c r="E540" s="7"/>
      <c r="F540" s="7"/>
      <c r="G540" s="7"/>
    </row>
    <row r="541" spans="1:7" ht="13.2" x14ac:dyDescent="0.25">
      <c r="A541" s="6"/>
      <c r="B541" s="6"/>
      <c r="C541" s="6"/>
      <c r="D541" s="7"/>
      <c r="E541" s="7"/>
      <c r="F541" s="7"/>
      <c r="G541" s="7"/>
    </row>
    <row r="542" spans="1:7" ht="13.2" x14ac:dyDescent="0.25">
      <c r="A542" s="6"/>
      <c r="B542" s="6"/>
      <c r="C542" s="6"/>
      <c r="D542" s="7"/>
      <c r="E542" s="7"/>
      <c r="F542" s="7"/>
      <c r="G542" s="7"/>
    </row>
    <row r="543" spans="1:7" ht="13.2" x14ac:dyDescent="0.25">
      <c r="A543" s="6"/>
      <c r="B543" s="6"/>
      <c r="C543" s="6"/>
      <c r="D543" s="7"/>
      <c r="E543" s="7"/>
      <c r="F543" s="7"/>
      <c r="G543" s="7"/>
    </row>
    <row r="544" spans="1:7" ht="13.2" x14ac:dyDescent="0.25">
      <c r="A544" s="6"/>
      <c r="B544" s="6"/>
      <c r="C544" s="6"/>
      <c r="D544" s="7"/>
      <c r="E544" s="7"/>
      <c r="F544" s="7"/>
      <c r="G544" s="7"/>
    </row>
    <row r="545" spans="1:7" ht="13.2" x14ac:dyDescent="0.25">
      <c r="A545" s="6"/>
      <c r="B545" s="6"/>
      <c r="C545" s="6"/>
      <c r="D545" s="7"/>
      <c r="E545" s="7"/>
      <c r="F545" s="7"/>
      <c r="G545" s="7"/>
    </row>
    <row r="546" spans="1:7" ht="13.2" x14ac:dyDescent="0.25">
      <c r="A546" s="6"/>
      <c r="B546" s="6"/>
      <c r="C546" s="6"/>
      <c r="D546" s="7"/>
      <c r="E546" s="7"/>
      <c r="F546" s="7"/>
      <c r="G546" s="7"/>
    </row>
    <row r="547" spans="1:7" ht="13.2" x14ac:dyDescent="0.25">
      <c r="A547" s="6"/>
      <c r="B547" s="6"/>
      <c r="C547" s="6"/>
      <c r="D547" s="7"/>
      <c r="E547" s="7"/>
      <c r="F547" s="7"/>
      <c r="G547" s="7"/>
    </row>
    <row r="548" spans="1:7" ht="13.2" x14ac:dyDescent="0.25">
      <c r="A548" s="6"/>
      <c r="B548" s="6"/>
      <c r="C548" s="6"/>
      <c r="D548" s="7"/>
      <c r="E548" s="7"/>
      <c r="F548" s="7"/>
      <c r="G548" s="7"/>
    </row>
    <row r="549" spans="1:7" ht="13.2" x14ac:dyDescent="0.25">
      <c r="A549" s="6"/>
      <c r="B549" s="6"/>
      <c r="C549" s="6"/>
      <c r="D549" s="7"/>
      <c r="E549" s="7"/>
      <c r="F549" s="7"/>
      <c r="G549" s="7"/>
    </row>
    <row r="550" spans="1:7" ht="13.2" x14ac:dyDescent="0.25">
      <c r="A550" s="6"/>
      <c r="B550" s="6"/>
      <c r="C550" s="6"/>
      <c r="D550" s="7"/>
      <c r="E550" s="7"/>
      <c r="F550" s="7"/>
      <c r="G550" s="7"/>
    </row>
    <row r="551" spans="1:7" ht="13.2" x14ac:dyDescent="0.25">
      <c r="A551" s="6"/>
      <c r="B551" s="6"/>
      <c r="C551" s="6"/>
      <c r="D551" s="7"/>
      <c r="E551" s="7"/>
      <c r="F551" s="7"/>
      <c r="G551" s="7"/>
    </row>
    <row r="552" spans="1:7" ht="13.2" x14ac:dyDescent="0.25">
      <c r="A552" s="6"/>
      <c r="B552" s="6"/>
      <c r="C552" s="6"/>
      <c r="D552" s="7"/>
      <c r="E552" s="7"/>
      <c r="F552" s="7"/>
      <c r="G552" s="7"/>
    </row>
    <row r="553" spans="1:7" ht="13.2" x14ac:dyDescent="0.25">
      <c r="A553" s="6"/>
      <c r="B553" s="6"/>
      <c r="C553" s="6"/>
      <c r="D553" s="7"/>
      <c r="E553" s="7"/>
      <c r="F553" s="7"/>
      <c r="G553" s="7"/>
    </row>
    <row r="554" spans="1:7" ht="13.2" x14ac:dyDescent="0.25">
      <c r="A554" s="6"/>
      <c r="B554" s="6"/>
      <c r="C554" s="6"/>
      <c r="D554" s="7"/>
      <c r="E554" s="7"/>
      <c r="F554" s="7"/>
      <c r="G554" s="7"/>
    </row>
    <row r="555" spans="1:7" ht="13.2" x14ac:dyDescent="0.25">
      <c r="A555" s="6"/>
      <c r="B555" s="6"/>
      <c r="C555" s="6"/>
      <c r="D555" s="7"/>
      <c r="E555" s="7"/>
      <c r="F555" s="7"/>
      <c r="G555" s="7"/>
    </row>
    <row r="556" spans="1:7" ht="13.2" x14ac:dyDescent="0.25">
      <c r="A556" s="6"/>
      <c r="B556" s="6"/>
      <c r="C556" s="6"/>
      <c r="D556" s="7"/>
      <c r="E556" s="7"/>
      <c r="F556" s="7"/>
      <c r="G556" s="7"/>
    </row>
    <row r="557" spans="1:7" ht="13.2" x14ac:dyDescent="0.25">
      <c r="A557" s="6"/>
      <c r="B557" s="6"/>
      <c r="C557" s="6"/>
      <c r="D557" s="7"/>
      <c r="E557" s="7"/>
      <c r="F557" s="7"/>
      <c r="G557" s="7"/>
    </row>
    <row r="558" spans="1:7" ht="13.2" x14ac:dyDescent="0.25">
      <c r="A558" s="6"/>
      <c r="B558" s="6"/>
      <c r="C558" s="6"/>
      <c r="D558" s="7"/>
      <c r="E558" s="7"/>
      <c r="F558" s="7"/>
      <c r="G558" s="7"/>
    </row>
    <row r="559" spans="1:7" ht="13.2" x14ac:dyDescent="0.25">
      <c r="A559" s="6"/>
      <c r="B559" s="6"/>
      <c r="C559" s="6"/>
      <c r="D559" s="7"/>
      <c r="E559" s="7"/>
      <c r="F559" s="7"/>
      <c r="G559" s="7"/>
    </row>
    <row r="560" spans="1:7" ht="13.2" x14ac:dyDescent="0.25">
      <c r="A560" s="6"/>
      <c r="B560" s="6"/>
      <c r="C560" s="6"/>
      <c r="D560" s="7"/>
      <c r="E560" s="7"/>
      <c r="F560" s="7"/>
      <c r="G560" s="7"/>
    </row>
    <row r="561" spans="1:7" ht="13.2" x14ac:dyDescent="0.25">
      <c r="A561" s="6"/>
      <c r="B561" s="6"/>
      <c r="C561" s="6"/>
      <c r="D561" s="7"/>
      <c r="E561" s="7"/>
      <c r="F561" s="7"/>
      <c r="G561" s="7"/>
    </row>
    <row r="562" spans="1:7" ht="13.2" x14ac:dyDescent="0.25">
      <c r="A562" s="6"/>
      <c r="B562" s="6"/>
      <c r="C562" s="6"/>
      <c r="D562" s="7"/>
      <c r="E562" s="7"/>
      <c r="F562" s="7"/>
      <c r="G562" s="7"/>
    </row>
    <row r="563" spans="1:7" ht="13.2" x14ac:dyDescent="0.25">
      <c r="A563" s="6"/>
      <c r="B563" s="6"/>
      <c r="C563" s="6"/>
      <c r="D563" s="7"/>
      <c r="E563" s="7"/>
      <c r="F563" s="7"/>
      <c r="G563" s="7"/>
    </row>
    <row r="564" spans="1:7" ht="13.2" x14ac:dyDescent="0.25">
      <c r="A564" s="6"/>
      <c r="B564" s="6"/>
      <c r="C564" s="6"/>
      <c r="D564" s="7"/>
      <c r="E564" s="7"/>
      <c r="F564" s="7"/>
      <c r="G564" s="7"/>
    </row>
    <row r="565" spans="1:7" ht="13.2" x14ac:dyDescent="0.25">
      <c r="A565" s="6"/>
      <c r="B565" s="6"/>
      <c r="C565" s="6"/>
      <c r="D565" s="7"/>
      <c r="E565" s="7"/>
      <c r="F565" s="7"/>
      <c r="G565" s="7"/>
    </row>
    <row r="566" spans="1:7" ht="13.2" x14ac:dyDescent="0.25">
      <c r="A566" s="6"/>
      <c r="B566" s="6"/>
      <c r="C566" s="6"/>
      <c r="D566" s="7"/>
      <c r="E566" s="7"/>
      <c r="F566" s="7"/>
      <c r="G566" s="7"/>
    </row>
    <row r="567" spans="1:7" ht="13.2" x14ac:dyDescent="0.25">
      <c r="A567" s="6"/>
      <c r="B567" s="6"/>
      <c r="C567" s="6"/>
      <c r="D567" s="7"/>
      <c r="E567" s="7"/>
      <c r="F567" s="7"/>
      <c r="G567" s="7"/>
    </row>
    <row r="568" spans="1:7" ht="13.2" x14ac:dyDescent="0.25">
      <c r="A568" s="6"/>
      <c r="B568" s="6"/>
      <c r="C568" s="6"/>
      <c r="D568" s="7"/>
      <c r="E568" s="7"/>
      <c r="F568" s="7"/>
      <c r="G568" s="7"/>
    </row>
    <row r="569" spans="1:7" ht="13.2" x14ac:dyDescent="0.25">
      <c r="A569" s="6"/>
      <c r="B569" s="6"/>
      <c r="C569" s="6"/>
      <c r="D569" s="7"/>
      <c r="E569" s="7"/>
      <c r="F569" s="7"/>
      <c r="G569" s="7"/>
    </row>
    <row r="570" spans="1:7" ht="13.2" x14ac:dyDescent="0.25">
      <c r="A570" s="6"/>
      <c r="B570" s="6"/>
      <c r="C570" s="6"/>
      <c r="D570" s="7"/>
      <c r="E570" s="7"/>
      <c r="F570" s="7"/>
      <c r="G570" s="7"/>
    </row>
    <row r="571" spans="1:7" ht="13.2" x14ac:dyDescent="0.25">
      <c r="A571" s="6"/>
      <c r="B571" s="6"/>
      <c r="C571" s="6"/>
      <c r="D571" s="7"/>
      <c r="E571" s="7"/>
      <c r="F571" s="7"/>
      <c r="G571" s="7"/>
    </row>
    <row r="572" spans="1:7" ht="13.2" x14ac:dyDescent="0.25">
      <c r="A572" s="6"/>
      <c r="B572" s="6"/>
      <c r="C572" s="6"/>
      <c r="D572" s="7"/>
      <c r="E572" s="7"/>
      <c r="F572" s="7"/>
      <c r="G572" s="7"/>
    </row>
    <row r="573" spans="1:7" ht="13.2" x14ac:dyDescent="0.25">
      <c r="A573" s="6"/>
      <c r="B573" s="6"/>
      <c r="C573" s="6"/>
      <c r="D573" s="7"/>
      <c r="E573" s="7"/>
      <c r="F573" s="7"/>
      <c r="G573" s="7"/>
    </row>
    <row r="574" spans="1:7" ht="13.2" x14ac:dyDescent="0.25">
      <c r="A574" s="6"/>
      <c r="B574" s="6"/>
      <c r="C574" s="6"/>
      <c r="D574" s="7"/>
      <c r="E574" s="7"/>
      <c r="F574" s="7"/>
      <c r="G574" s="7"/>
    </row>
    <row r="575" spans="1:7" ht="13.2" x14ac:dyDescent="0.25">
      <c r="A575" s="6"/>
      <c r="B575" s="6"/>
      <c r="C575" s="6"/>
      <c r="D575" s="7"/>
      <c r="E575" s="7"/>
      <c r="F575" s="7"/>
      <c r="G575" s="7"/>
    </row>
    <row r="576" spans="1:7" ht="13.2" x14ac:dyDescent="0.25">
      <c r="A576" s="6"/>
      <c r="B576" s="6"/>
      <c r="C576" s="6"/>
      <c r="D576" s="7"/>
      <c r="E576" s="7"/>
      <c r="F576" s="7"/>
      <c r="G576" s="7"/>
    </row>
    <row r="577" spans="1:7" ht="13.2" x14ac:dyDescent="0.25">
      <c r="A577" s="6"/>
      <c r="B577" s="6"/>
      <c r="C577" s="6"/>
      <c r="D577" s="7"/>
      <c r="E577" s="7"/>
      <c r="F577" s="7"/>
      <c r="G577" s="7"/>
    </row>
    <row r="578" spans="1:7" ht="13.2" x14ac:dyDescent="0.25">
      <c r="A578" s="6"/>
      <c r="B578" s="6"/>
      <c r="C578" s="6"/>
      <c r="D578" s="7"/>
      <c r="E578" s="7"/>
      <c r="F578" s="7"/>
      <c r="G578" s="7"/>
    </row>
    <row r="579" spans="1:7" ht="13.2" x14ac:dyDescent="0.25">
      <c r="A579" s="6"/>
      <c r="B579" s="6"/>
      <c r="C579" s="6"/>
      <c r="D579" s="7"/>
      <c r="E579" s="7"/>
      <c r="F579" s="7"/>
      <c r="G579" s="7"/>
    </row>
    <row r="580" spans="1:7" ht="13.2" x14ac:dyDescent="0.25">
      <c r="A580" s="6"/>
      <c r="B580" s="6"/>
      <c r="C580" s="6"/>
      <c r="D580" s="7"/>
      <c r="E580" s="7"/>
      <c r="F580" s="7"/>
      <c r="G580" s="7"/>
    </row>
    <row r="581" spans="1:7" ht="13.2" x14ac:dyDescent="0.25">
      <c r="A581" s="6"/>
      <c r="B581" s="6"/>
      <c r="C581" s="6"/>
      <c r="D581" s="7"/>
      <c r="E581" s="7"/>
      <c r="F581" s="7"/>
      <c r="G581" s="7"/>
    </row>
    <row r="582" spans="1:7" ht="13.2" x14ac:dyDescent="0.25">
      <c r="A582" s="6"/>
      <c r="B582" s="6"/>
      <c r="C582" s="6"/>
      <c r="D582" s="7"/>
      <c r="E582" s="7"/>
      <c r="F582" s="7"/>
      <c r="G582" s="7"/>
    </row>
    <row r="583" spans="1:7" ht="13.2" x14ac:dyDescent="0.25">
      <c r="A583" s="6"/>
      <c r="B583" s="6"/>
      <c r="C583" s="6"/>
      <c r="D583" s="7"/>
      <c r="E583" s="7"/>
      <c r="F583" s="7"/>
      <c r="G583" s="7"/>
    </row>
    <row r="584" spans="1:7" ht="13.2" x14ac:dyDescent="0.25">
      <c r="A584" s="6"/>
      <c r="B584" s="6"/>
      <c r="C584" s="6"/>
      <c r="D584" s="7"/>
      <c r="E584" s="7"/>
      <c r="F584" s="7"/>
      <c r="G584" s="7"/>
    </row>
    <row r="585" spans="1:7" ht="13.2" x14ac:dyDescent="0.25">
      <c r="A585" s="6"/>
      <c r="B585" s="6"/>
      <c r="C585" s="6"/>
      <c r="D585" s="7"/>
      <c r="E585" s="7"/>
      <c r="F585" s="7"/>
      <c r="G585" s="7"/>
    </row>
    <row r="586" spans="1:7" ht="13.2" x14ac:dyDescent="0.25">
      <c r="A586" s="6"/>
      <c r="B586" s="6"/>
      <c r="C586" s="6"/>
      <c r="D586" s="7"/>
      <c r="E586" s="7"/>
      <c r="F586" s="7"/>
      <c r="G586" s="7"/>
    </row>
    <row r="587" spans="1:7" ht="13.2" x14ac:dyDescent="0.25">
      <c r="A587" s="6"/>
      <c r="B587" s="6"/>
      <c r="C587" s="6"/>
      <c r="D587" s="7"/>
      <c r="E587" s="7"/>
      <c r="F587" s="7"/>
      <c r="G587" s="7"/>
    </row>
    <row r="588" spans="1:7" ht="13.2" x14ac:dyDescent="0.25">
      <c r="A588" s="6"/>
      <c r="B588" s="6"/>
      <c r="C588" s="6"/>
      <c r="D588" s="7"/>
      <c r="E588" s="7"/>
      <c r="F588" s="7"/>
      <c r="G588" s="7"/>
    </row>
    <row r="589" spans="1:7" ht="13.2" x14ac:dyDescent="0.25">
      <c r="A589" s="6"/>
      <c r="B589" s="6"/>
      <c r="C589" s="6"/>
      <c r="D589" s="7"/>
      <c r="E589" s="7"/>
      <c r="F589" s="7"/>
      <c r="G589" s="7"/>
    </row>
    <row r="590" spans="1:7" ht="13.2" x14ac:dyDescent="0.25">
      <c r="A590" s="6"/>
      <c r="B590" s="6"/>
      <c r="C590" s="6"/>
      <c r="D590" s="7"/>
      <c r="E590" s="7"/>
      <c r="F590" s="7"/>
      <c r="G590" s="7"/>
    </row>
    <row r="591" spans="1:7" ht="13.2" x14ac:dyDescent="0.25">
      <c r="A591" s="6"/>
      <c r="B591" s="6"/>
      <c r="C591" s="6"/>
      <c r="D591" s="7"/>
      <c r="E591" s="7"/>
      <c r="F591" s="7"/>
      <c r="G591" s="7"/>
    </row>
    <row r="592" spans="1:7" ht="13.2" x14ac:dyDescent="0.25">
      <c r="A592" s="6"/>
      <c r="B592" s="6"/>
      <c r="C592" s="6"/>
      <c r="D592" s="7"/>
      <c r="E592" s="7"/>
      <c r="F592" s="7"/>
      <c r="G592" s="7"/>
    </row>
    <row r="593" spans="1:7" ht="13.2" x14ac:dyDescent="0.25">
      <c r="A593" s="6"/>
      <c r="B593" s="6"/>
      <c r="C593" s="6"/>
      <c r="D593" s="7"/>
      <c r="E593" s="7"/>
      <c r="F593" s="7"/>
      <c r="G593" s="7"/>
    </row>
    <row r="594" spans="1:7" ht="13.2" x14ac:dyDescent="0.25">
      <c r="A594" s="6"/>
      <c r="B594" s="6"/>
      <c r="C594" s="6"/>
      <c r="D594" s="7"/>
      <c r="E594" s="7"/>
      <c r="F594" s="7"/>
      <c r="G594" s="7"/>
    </row>
    <row r="595" spans="1:7" ht="13.2" x14ac:dyDescent="0.25">
      <c r="A595" s="6"/>
      <c r="B595" s="6"/>
      <c r="C595" s="6"/>
      <c r="D595" s="7"/>
      <c r="E595" s="7"/>
      <c r="F595" s="7"/>
      <c r="G595" s="7"/>
    </row>
    <row r="596" spans="1:7" ht="13.2" x14ac:dyDescent="0.25">
      <c r="A596" s="6"/>
      <c r="B596" s="6"/>
      <c r="C596" s="6"/>
      <c r="D596" s="7"/>
      <c r="E596" s="7"/>
      <c r="F596" s="7"/>
      <c r="G596" s="7"/>
    </row>
    <row r="597" spans="1:7" ht="13.2" x14ac:dyDescent="0.25">
      <c r="A597" s="6"/>
      <c r="B597" s="6"/>
      <c r="C597" s="6"/>
      <c r="D597" s="7"/>
      <c r="E597" s="7"/>
      <c r="F597" s="7"/>
      <c r="G597" s="7"/>
    </row>
    <row r="598" spans="1:7" ht="13.2" x14ac:dyDescent="0.25">
      <c r="A598" s="6"/>
      <c r="B598" s="6"/>
      <c r="C598" s="6"/>
      <c r="D598" s="7"/>
      <c r="E598" s="7"/>
      <c r="F598" s="7"/>
      <c r="G598" s="7"/>
    </row>
    <row r="599" spans="1:7" ht="13.2" x14ac:dyDescent="0.25">
      <c r="A599" s="6"/>
      <c r="B599" s="6"/>
      <c r="C599" s="6"/>
      <c r="D599" s="7"/>
      <c r="E599" s="7"/>
      <c r="F599" s="7"/>
      <c r="G599" s="7"/>
    </row>
    <row r="600" spans="1:7" ht="13.2" x14ac:dyDescent="0.25">
      <c r="A600" s="6"/>
      <c r="B600" s="6"/>
      <c r="C600" s="6"/>
      <c r="D600" s="7"/>
      <c r="E600" s="7"/>
      <c r="F600" s="7"/>
      <c r="G600" s="7"/>
    </row>
    <row r="601" spans="1:7" ht="13.2" x14ac:dyDescent="0.25">
      <c r="A601" s="6"/>
      <c r="B601" s="6"/>
      <c r="C601" s="6"/>
      <c r="D601" s="7"/>
      <c r="E601" s="7"/>
      <c r="F601" s="7"/>
      <c r="G601" s="7"/>
    </row>
    <row r="602" spans="1:7" ht="13.2" x14ac:dyDescent="0.25">
      <c r="A602" s="6"/>
      <c r="B602" s="6"/>
      <c r="C602" s="6"/>
      <c r="D602" s="7"/>
      <c r="E602" s="7"/>
      <c r="F602" s="7"/>
      <c r="G602" s="7"/>
    </row>
    <row r="603" spans="1:7" ht="13.2" x14ac:dyDescent="0.25">
      <c r="A603" s="6"/>
      <c r="B603" s="6"/>
      <c r="C603" s="6"/>
      <c r="D603" s="7"/>
      <c r="E603" s="7"/>
      <c r="F603" s="7"/>
      <c r="G603" s="7"/>
    </row>
    <row r="604" spans="1:7" ht="13.2" x14ac:dyDescent="0.25">
      <c r="A604" s="6"/>
      <c r="B604" s="6"/>
      <c r="C604" s="6"/>
      <c r="D604" s="7"/>
      <c r="E604" s="7"/>
      <c r="F604" s="7"/>
      <c r="G604" s="7"/>
    </row>
    <row r="605" spans="1:7" ht="13.2" x14ac:dyDescent="0.25">
      <c r="A605" s="6"/>
      <c r="B605" s="6"/>
      <c r="C605" s="6"/>
      <c r="D605" s="7"/>
      <c r="E605" s="7"/>
      <c r="F605" s="7"/>
      <c r="G605" s="7"/>
    </row>
    <row r="606" spans="1:7" ht="13.2" x14ac:dyDescent="0.25">
      <c r="A606" s="6"/>
      <c r="B606" s="6"/>
      <c r="C606" s="6"/>
      <c r="D606" s="7"/>
      <c r="E606" s="7"/>
      <c r="F606" s="7"/>
      <c r="G606" s="7"/>
    </row>
    <row r="607" spans="1:7" ht="13.2" x14ac:dyDescent="0.25">
      <c r="A607" s="6"/>
      <c r="B607" s="6"/>
      <c r="C607" s="6"/>
      <c r="D607" s="7"/>
      <c r="E607" s="7"/>
      <c r="F607" s="7"/>
      <c r="G607" s="7"/>
    </row>
    <row r="608" spans="1:7" ht="13.2" x14ac:dyDescent="0.25">
      <c r="A608" s="6"/>
      <c r="B608" s="6"/>
      <c r="C608" s="6"/>
      <c r="D608" s="7"/>
      <c r="E608" s="7"/>
      <c r="F608" s="7"/>
      <c r="G608" s="7"/>
    </row>
    <row r="609" spans="1:7" ht="13.2" x14ac:dyDescent="0.25">
      <c r="A609" s="6"/>
      <c r="B609" s="6"/>
      <c r="C609" s="6"/>
      <c r="D609" s="7"/>
      <c r="E609" s="7"/>
      <c r="F609" s="7"/>
      <c r="G609" s="7"/>
    </row>
    <row r="610" spans="1:7" ht="13.2" x14ac:dyDescent="0.25">
      <c r="A610" s="6"/>
      <c r="B610" s="6"/>
      <c r="C610" s="6"/>
      <c r="D610" s="7"/>
      <c r="E610" s="7"/>
      <c r="F610" s="7"/>
      <c r="G610" s="7"/>
    </row>
    <row r="611" spans="1:7" ht="13.2" x14ac:dyDescent="0.25">
      <c r="A611" s="6"/>
      <c r="B611" s="6"/>
      <c r="C611" s="6"/>
      <c r="D611" s="7"/>
      <c r="E611" s="7"/>
      <c r="F611" s="7"/>
      <c r="G611" s="7"/>
    </row>
    <row r="612" spans="1:7" ht="13.2" x14ac:dyDescent="0.25">
      <c r="A612" s="6"/>
      <c r="B612" s="6"/>
      <c r="C612" s="6"/>
      <c r="D612" s="7"/>
      <c r="E612" s="7"/>
      <c r="F612" s="7"/>
      <c r="G612" s="7"/>
    </row>
    <row r="613" spans="1:7" ht="13.2" x14ac:dyDescent="0.25">
      <c r="A613" s="6"/>
      <c r="B613" s="6"/>
      <c r="C613" s="6"/>
      <c r="D613" s="7"/>
      <c r="E613" s="7"/>
      <c r="F613" s="7"/>
      <c r="G613" s="7"/>
    </row>
    <row r="614" spans="1:7" ht="13.2" x14ac:dyDescent="0.25">
      <c r="A614" s="6"/>
      <c r="B614" s="6"/>
      <c r="C614" s="6"/>
      <c r="D614" s="7"/>
      <c r="E614" s="7"/>
      <c r="F614" s="7"/>
      <c r="G614" s="7"/>
    </row>
    <row r="615" spans="1:7" ht="13.2" x14ac:dyDescent="0.25">
      <c r="A615" s="6"/>
      <c r="B615" s="6"/>
      <c r="C615" s="6"/>
      <c r="D615" s="7"/>
      <c r="E615" s="7"/>
      <c r="F615" s="7"/>
      <c r="G615" s="7"/>
    </row>
    <row r="616" spans="1:7" ht="13.2" x14ac:dyDescent="0.25">
      <c r="A616" s="6"/>
      <c r="B616" s="6"/>
      <c r="C616" s="6"/>
      <c r="D616" s="7"/>
      <c r="E616" s="7"/>
      <c r="F616" s="7"/>
      <c r="G616" s="7"/>
    </row>
    <row r="617" spans="1:7" ht="13.2" x14ac:dyDescent="0.25">
      <c r="A617" s="6"/>
      <c r="B617" s="6"/>
      <c r="C617" s="6"/>
      <c r="D617" s="7"/>
      <c r="E617" s="7"/>
      <c r="F617" s="7"/>
      <c r="G617" s="7"/>
    </row>
    <row r="618" spans="1:7" ht="13.2" x14ac:dyDescent="0.25">
      <c r="A618" s="6"/>
      <c r="B618" s="6"/>
      <c r="C618" s="6"/>
      <c r="D618" s="7"/>
      <c r="E618" s="7"/>
      <c r="F618" s="7"/>
      <c r="G618" s="7"/>
    </row>
    <row r="619" spans="1:7" ht="13.2" x14ac:dyDescent="0.25">
      <c r="A619" s="6"/>
      <c r="B619" s="6"/>
      <c r="C619" s="6"/>
      <c r="D619" s="7"/>
      <c r="E619" s="7"/>
      <c r="F619" s="7"/>
      <c r="G619" s="7"/>
    </row>
    <row r="620" spans="1:7" ht="13.2" x14ac:dyDescent="0.25">
      <c r="A620" s="6"/>
      <c r="B620" s="6"/>
      <c r="C620" s="6"/>
      <c r="D620" s="7"/>
      <c r="E620" s="7"/>
      <c r="F620" s="7"/>
      <c r="G620" s="7"/>
    </row>
    <row r="621" spans="1:7" ht="13.2" x14ac:dyDescent="0.25">
      <c r="A621" s="6"/>
      <c r="B621" s="6"/>
      <c r="C621" s="6"/>
      <c r="D621" s="7"/>
      <c r="E621" s="7"/>
      <c r="F621" s="7"/>
      <c r="G621" s="7"/>
    </row>
    <row r="622" spans="1:7" ht="13.2" x14ac:dyDescent="0.25">
      <c r="A622" s="6"/>
      <c r="B622" s="6"/>
      <c r="C622" s="6"/>
      <c r="D622" s="7"/>
      <c r="E622" s="7"/>
      <c r="F622" s="7"/>
      <c r="G622" s="7"/>
    </row>
    <row r="623" spans="1:7" ht="13.2" x14ac:dyDescent="0.25">
      <c r="A623" s="6"/>
      <c r="B623" s="6"/>
      <c r="C623" s="6"/>
      <c r="D623" s="7"/>
      <c r="E623" s="7"/>
      <c r="F623" s="7"/>
      <c r="G623" s="7"/>
    </row>
    <row r="624" spans="1:7" ht="13.2" x14ac:dyDescent="0.25">
      <c r="A624" s="6"/>
      <c r="B624" s="6"/>
      <c r="C624" s="6"/>
      <c r="D624" s="7"/>
      <c r="E624" s="7"/>
      <c r="F624" s="7"/>
      <c r="G624" s="7"/>
    </row>
    <row r="625" spans="1:7" ht="13.2" x14ac:dyDescent="0.25">
      <c r="A625" s="6"/>
      <c r="B625" s="6"/>
      <c r="C625" s="6"/>
      <c r="D625" s="7"/>
      <c r="E625" s="7"/>
      <c r="F625" s="7"/>
      <c r="G625" s="7"/>
    </row>
    <row r="626" spans="1:7" ht="13.2" x14ac:dyDescent="0.25">
      <c r="A626" s="6"/>
      <c r="B626" s="6"/>
      <c r="C626" s="6"/>
      <c r="D626" s="7"/>
      <c r="E626" s="7"/>
      <c r="F626" s="7"/>
      <c r="G626" s="7"/>
    </row>
    <row r="627" spans="1:7" ht="13.2" x14ac:dyDescent="0.25">
      <c r="A627" s="6"/>
      <c r="B627" s="6"/>
      <c r="C627" s="6"/>
      <c r="D627" s="7"/>
      <c r="E627" s="7"/>
      <c r="F627" s="7"/>
      <c r="G627" s="7"/>
    </row>
    <row r="628" spans="1:7" ht="13.2" x14ac:dyDescent="0.25">
      <c r="A628" s="6"/>
      <c r="B628" s="6"/>
      <c r="C628" s="6"/>
      <c r="D628" s="7"/>
      <c r="E628" s="7"/>
      <c r="F628" s="7"/>
      <c r="G628" s="7"/>
    </row>
    <row r="629" spans="1:7" ht="13.2" x14ac:dyDescent="0.25">
      <c r="A629" s="6"/>
      <c r="B629" s="6"/>
      <c r="C629" s="6"/>
      <c r="D629" s="7"/>
      <c r="E629" s="7"/>
      <c r="F629" s="7"/>
      <c r="G629" s="7"/>
    </row>
    <row r="630" spans="1:7" ht="13.2" x14ac:dyDescent="0.25">
      <c r="A630" s="6"/>
      <c r="B630" s="6"/>
      <c r="C630" s="6"/>
      <c r="D630" s="7"/>
      <c r="E630" s="7"/>
      <c r="F630" s="7"/>
      <c r="G630" s="7"/>
    </row>
    <row r="631" spans="1:7" ht="13.2" x14ac:dyDescent="0.25">
      <c r="A631" s="6"/>
      <c r="B631" s="6"/>
      <c r="C631" s="6"/>
      <c r="D631" s="7"/>
      <c r="E631" s="7"/>
      <c r="F631" s="7"/>
      <c r="G631" s="7"/>
    </row>
    <row r="632" spans="1:7" ht="13.2" x14ac:dyDescent="0.25">
      <c r="A632" s="6"/>
      <c r="B632" s="6"/>
      <c r="C632" s="6"/>
      <c r="D632" s="7"/>
      <c r="E632" s="7"/>
      <c r="F632" s="7"/>
      <c r="G632" s="7"/>
    </row>
    <row r="633" spans="1:7" ht="13.2" x14ac:dyDescent="0.25">
      <c r="A633" s="6"/>
      <c r="B633" s="6"/>
      <c r="C633" s="6"/>
      <c r="D633" s="7"/>
      <c r="E633" s="7"/>
      <c r="F633" s="7"/>
      <c r="G633" s="7"/>
    </row>
    <row r="634" spans="1:7" ht="13.2" x14ac:dyDescent="0.25">
      <c r="A634" s="6"/>
      <c r="B634" s="6"/>
      <c r="C634" s="6"/>
      <c r="D634" s="7"/>
      <c r="E634" s="7"/>
      <c r="F634" s="7"/>
      <c r="G634" s="7"/>
    </row>
    <row r="635" spans="1:7" ht="13.2" x14ac:dyDescent="0.25">
      <c r="A635" s="6"/>
      <c r="B635" s="6"/>
      <c r="C635" s="6"/>
      <c r="D635" s="7"/>
      <c r="E635" s="7"/>
      <c r="F635" s="7"/>
      <c r="G635" s="7"/>
    </row>
    <row r="636" spans="1:7" ht="13.2" x14ac:dyDescent="0.25">
      <c r="A636" s="6"/>
      <c r="B636" s="6"/>
      <c r="C636" s="6"/>
      <c r="D636" s="7"/>
      <c r="E636" s="7"/>
      <c r="F636" s="7"/>
      <c r="G636" s="7"/>
    </row>
    <row r="637" spans="1:7" ht="13.2" x14ac:dyDescent="0.25">
      <c r="A637" s="6"/>
      <c r="B637" s="6"/>
      <c r="C637" s="6"/>
      <c r="D637" s="7"/>
      <c r="E637" s="7"/>
      <c r="F637" s="7"/>
      <c r="G637" s="7"/>
    </row>
    <row r="638" spans="1:7" ht="13.2" x14ac:dyDescent="0.25">
      <c r="A638" s="6"/>
      <c r="B638" s="6"/>
      <c r="C638" s="6"/>
      <c r="D638" s="7"/>
      <c r="E638" s="7"/>
      <c r="F638" s="7"/>
      <c r="G638" s="7"/>
    </row>
    <row r="639" spans="1:7" ht="13.2" x14ac:dyDescent="0.25">
      <c r="A639" s="6"/>
      <c r="B639" s="6"/>
      <c r="C639" s="6"/>
      <c r="D639" s="7"/>
      <c r="E639" s="7"/>
      <c r="F639" s="7"/>
      <c r="G639" s="7"/>
    </row>
    <row r="640" spans="1:7" ht="13.2" x14ac:dyDescent="0.25">
      <c r="A640" s="6"/>
      <c r="B640" s="6"/>
      <c r="C640" s="6"/>
      <c r="D640" s="7"/>
      <c r="E640" s="7"/>
      <c r="F640" s="7"/>
      <c r="G640" s="7"/>
    </row>
    <row r="641" spans="1:7" ht="13.2" x14ac:dyDescent="0.25">
      <c r="A641" s="6"/>
      <c r="B641" s="6"/>
      <c r="C641" s="6"/>
      <c r="D641" s="7"/>
      <c r="E641" s="7"/>
      <c r="F641" s="7"/>
      <c r="G641" s="7"/>
    </row>
    <row r="642" spans="1:7" ht="13.2" x14ac:dyDescent="0.25">
      <c r="A642" s="6"/>
      <c r="B642" s="6"/>
      <c r="C642" s="6"/>
      <c r="D642" s="7"/>
      <c r="E642" s="7"/>
      <c r="F642" s="7"/>
      <c r="G642" s="7"/>
    </row>
    <row r="643" spans="1:7" ht="13.2" x14ac:dyDescent="0.25">
      <c r="A643" s="6"/>
      <c r="B643" s="6"/>
      <c r="C643" s="6"/>
      <c r="D643" s="7"/>
      <c r="E643" s="7"/>
      <c r="F643" s="7"/>
      <c r="G643" s="7"/>
    </row>
    <row r="644" spans="1:7" ht="13.2" x14ac:dyDescent="0.25">
      <c r="A644" s="6"/>
      <c r="B644" s="6"/>
      <c r="C644" s="6"/>
      <c r="D644" s="7"/>
      <c r="E644" s="7"/>
      <c r="F644" s="7"/>
      <c r="G644" s="7"/>
    </row>
    <row r="645" spans="1:7" ht="13.2" x14ac:dyDescent="0.25">
      <c r="A645" s="6"/>
      <c r="B645" s="6"/>
      <c r="C645" s="6"/>
      <c r="D645" s="7"/>
      <c r="E645" s="7"/>
      <c r="F645" s="7"/>
      <c r="G645" s="7"/>
    </row>
    <row r="646" spans="1:7" ht="13.2" x14ac:dyDescent="0.25">
      <c r="A646" s="6"/>
      <c r="B646" s="6"/>
      <c r="C646" s="6"/>
      <c r="D646" s="7"/>
      <c r="E646" s="7"/>
      <c r="F646" s="7"/>
      <c r="G646" s="7"/>
    </row>
    <row r="647" spans="1:7" ht="13.2" x14ac:dyDescent="0.25">
      <c r="A647" s="6"/>
      <c r="B647" s="6"/>
      <c r="C647" s="6"/>
      <c r="D647" s="7"/>
      <c r="E647" s="7"/>
      <c r="F647" s="7"/>
      <c r="G647" s="7"/>
    </row>
    <row r="648" spans="1:7" ht="13.2" x14ac:dyDescent="0.25">
      <c r="A648" s="6"/>
      <c r="B648" s="6"/>
      <c r="C648" s="6"/>
      <c r="D648" s="7"/>
      <c r="E648" s="7"/>
      <c r="F648" s="7"/>
      <c r="G648" s="7"/>
    </row>
    <row r="649" spans="1:7" ht="13.2" x14ac:dyDescent="0.25">
      <c r="A649" s="6"/>
      <c r="B649" s="6"/>
      <c r="C649" s="6"/>
      <c r="D649" s="7"/>
      <c r="E649" s="7"/>
      <c r="F649" s="7"/>
      <c r="G649" s="7"/>
    </row>
    <row r="650" spans="1:7" ht="13.2" x14ac:dyDescent="0.25">
      <c r="A650" s="6"/>
      <c r="B650" s="6"/>
      <c r="C650" s="6"/>
      <c r="D650" s="7"/>
      <c r="E650" s="7"/>
      <c r="F650" s="7"/>
      <c r="G650" s="7"/>
    </row>
    <row r="651" spans="1:7" ht="13.2" x14ac:dyDescent="0.25">
      <c r="A651" s="6"/>
      <c r="B651" s="6"/>
      <c r="C651" s="6"/>
      <c r="D651" s="7"/>
      <c r="E651" s="7"/>
      <c r="F651" s="7"/>
      <c r="G651" s="7"/>
    </row>
    <row r="652" spans="1:7" ht="13.2" x14ac:dyDescent="0.25">
      <c r="A652" s="6"/>
      <c r="B652" s="6"/>
      <c r="C652" s="6"/>
      <c r="D652" s="7"/>
      <c r="E652" s="7"/>
      <c r="F652" s="7"/>
      <c r="G652" s="7"/>
    </row>
    <row r="653" spans="1:7" ht="13.2" x14ac:dyDescent="0.25">
      <c r="A653" s="6"/>
      <c r="B653" s="6"/>
      <c r="C653" s="6"/>
      <c r="D653" s="7"/>
      <c r="E653" s="7"/>
      <c r="F653" s="7"/>
      <c r="G653" s="7"/>
    </row>
    <row r="654" spans="1:7" ht="13.2" x14ac:dyDescent="0.25">
      <c r="A654" s="6"/>
      <c r="B654" s="6"/>
      <c r="C654" s="6"/>
      <c r="D654" s="7"/>
      <c r="E654" s="7"/>
      <c r="F654" s="7"/>
      <c r="G654" s="7"/>
    </row>
    <row r="655" spans="1:7" ht="13.2" x14ac:dyDescent="0.25">
      <c r="A655" s="6"/>
      <c r="B655" s="6"/>
      <c r="C655" s="6"/>
      <c r="D655" s="7"/>
      <c r="E655" s="7"/>
      <c r="F655" s="7"/>
      <c r="G655" s="7"/>
    </row>
    <row r="656" spans="1:7" ht="13.2" x14ac:dyDescent="0.25">
      <c r="A656" s="6"/>
      <c r="B656" s="6"/>
      <c r="C656" s="6"/>
      <c r="D656" s="7"/>
      <c r="E656" s="7"/>
      <c r="F656" s="7"/>
      <c r="G656" s="7"/>
    </row>
    <row r="657" spans="1:7" ht="13.2" x14ac:dyDescent="0.25">
      <c r="A657" s="6"/>
      <c r="B657" s="6"/>
      <c r="C657" s="6"/>
      <c r="D657" s="7"/>
      <c r="E657" s="7"/>
      <c r="F657" s="7"/>
      <c r="G657" s="7"/>
    </row>
    <row r="658" spans="1:7" ht="13.2" x14ac:dyDescent="0.25">
      <c r="A658" s="6"/>
      <c r="B658" s="6"/>
      <c r="C658" s="6"/>
      <c r="D658" s="7"/>
      <c r="E658" s="7"/>
      <c r="F658" s="7"/>
      <c r="G658" s="7"/>
    </row>
    <row r="659" spans="1:7" ht="13.2" x14ac:dyDescent="0.25">
      <c r="A659" s="6"/>
      <c r="B659" s="6"/>
      <c r="C659" s="6"/>
      <c r="D659" s="7"/>
      <c r="E659" s="7"/>
      <c r="F659" s="7"/>
      <c r="G659" s="7"/>
    </row>
    <row r="660" spans="1:7" ht="13.2" x14ac:dyDescent="0.25">
      <c r="A660" s="6"/>
      <c r="B660" s="6"/>
      <c r="C660" s="6"/>
      <c r="D660" s="7"/>
      <c r="E660" s="7"/>
      <c r="F660" s="7"/>
      <c r="G660" s="7"/>
    </row>
    <row r="661" spans="1:7" ht="13.2" x14ac:dyDescent="0.25">
      <c r="A661" s="6"/>
      <c r="B661" s="6"/>
      <c r="C661" s="6"/>
      <c r="D661" s="7"/>
      <c r="E661" s="7"/>
      <c r="F661" s="7"/>
      <c r="G661" s="7"/>
    </row>
    <row r="662" spans="1:7" ht="13.2" x14ac:dyDescent="0.25">
      <c r="A662" s="6"/>
      <c r="B662" s="6"/>
      <c r="C662" s="6"/>
      <c r="D662" s="7"/>
      <c r="E662" s="7"/>
      <c r="F662" s="7"/>
      <c r="G662" s="7"/>
    </row>
    <row r="663" spans="1:7" ht="13.2" x14ac:dyDescent="0.25">
      <c r="A663" s="6"/>
      <c r="B663" s="6"/>
      <c r="C663" s="6"/>
      <c r="D663" s="7"/>
      <c r="E663" s="7"/>
      <c r="F663" s="7"/>
      <c r="G663" s="7"/>
    </row>
    <row r="664" spans="1:7" ht="13.2" x14ac:dyDescent="0.25">
      <c r="A664" s="6"/>
      <c r="B664" s="6"/>
      <c r="C664" s="6"/>
      <c r="D664" s="7"/>
      <c r="E664" s="7"/>
      <c r="F664" s="7"/>
      <c r="G664" s="7"/>
    </row>
    <row r="665" spans="1:7" ht="13.2" x14ac:dyDescent="0.25">
      <c r="A665" s="6"/>
      <c r="B665" s="6"/>
      <c r="C665" s="6"/>
      <c r="D665" s="7"/>
      <c r="E665" s="7"/>
      <c r="F665" s="7"/>
      <c r="G665" s="7"/>
    </row>
    <row r="666" spans="1:7" ht="13.2" x14ac:dyDescent="0.25">
      <c r="A666" s="6"/>
      <c r="B666" s="6"/>
      <c r="C666" s="6"/>
      <c r="D666" s="7"/>
      <c r="E666" s="7"/>
      <c r="F666" s="7"/>
      <c r="G666" s="7"/>
    </row>
    <row r="667" spans="1:7" ht="13.2" x14ac:dyDescent="0.25">
      <c r="A667" s="6"/>
      <c r="B667" s="6"/>
      <c r="C667" s="6"/>
      <c r="D667" s="7"/>
      <c r="E667" s="7"/>
      <c r="F667" s="7"/>
      <c r="G667" s="7"/>
    </row>
    <row r="668" spans="1:7" ht="13.2" x14ac:dyDescent="0.25">
      <c r="A668" s="6"/>
      <c r="B668" s="6"/>
      <c r="C668" s="6"/>
      <c r="D668" s="7"/>
      <c r="E668" s="7"/>
      <c r="F668" s="7"/>
      <c r="G668" s="7"/>
    </row>
    <row r="669" spans="1:7" ht="13.2" x14ac:dyDescent="0.25">
      <c r="A669" s="6"/>
      <c r="B669" s="6"/>
      <c r="C669" s="6"/>
      <c r="D669" s="7"/>
      <c r="E669" s="7"/>
      <c r="F669" s="7"/>
      <c r="G669" s="7"/>
    </row>
    <row r="670" spans="1:7" ht="13.2" x14ac:dyDescent="0.25">
      <c r="A670" s="6"/>
      <c r="B670" s="6"/>
      <c r="C670" s="6"/>
      <c r="D670" s="7"/>
      <c r="E670" s="7"/>
      <c r="F670" s="7"/>
      <c r="G670" s="7"/>
    </row>
    <row r="671" spans="1:7" ht="13.2" x14ac:dyDescent="0.25">
      <c r="A671" s="6"/>
      <c r="B671" s="6"/>
      <c r="C671" s="6"/>
      <c r="D671" s="7"/>
      <c r="E671" s="7"/>
      <c r="F671" s="7"/>
      <c r="G671" s="7"/>
    </row>
    <row r="672" spans="1:7" ht="13.2" x14ac:dyDescent="0.25">
      <c r="A672" s="6"/>
      <c r="B672" s="6"/>
      <c r="C672" s="6"/>
      <c r="D672" s="7"/>
      <c r="E672" s="7"/>
      <c r="F672" s="7"/>
      <c r="G672" s="7"/>
    </row>
    <row r="673" spans="1:7" ht="13.2" x14ac:dyDescent="0.25">
      <c r="A673" s="6"/>
      <c r="B673" s="6"/>
      <c r="C673" s="6"/>
      <c r="D673" s="7"/>
      <c r="E673" s="7"/>
      <c r="F673" s="7"/>
      <c r="G673" s="7"/>
    </row>
    <row r="674" spans="1:7" ht="13.2" x14ac:dyDescent="0.25">
      <c r="A674" s="6"/>
      <c r="B674" s="6"/>
      <c r="C674" s="6"/>
      <c r="D674" s="7"/>
      <c r="E674" s="7"/>
      <c r="F674" s="7"/>
      <c r="G674" s="7"/>
    </row>
    <row r="675" spans="1:7" ht="13.2" x14ac:dyDescent="0.25">
      <c r="A675" s="6"/>
      <c r="B675" s="6"/>
      <c r="C675" s="6"/>
      <c r="D675" s="7"/>
      <c r="E675" s="7"/>
      <c r="F675" s="7"/>
      <c r="G675" s="7"/>
    </row>
    <row r="676" spans="1:7" ht="13.2" x14ac:dyDescent="0.25">
      <c r="A676" s="6"/>
      <c r="B676" s="6"/>
      <c r="C676" s="6"/>
      <c r="D676" s="7"/>
      <c r="E676" s="7"/>
      <c r="F676" s="7"/>
      <c r="G676" s="7"/>
    </row>
    <row r="677" spans="1:7" ht="13.2" x14ac:dyDescent="0.25">
      <c r="A677" s="6"/>
      <c r="B677" s="6"/>
      <c r="C677" s="6"/>
      <c r="D677" s="7"/>
      <c r="E677" s="7"/>
      <c r="F677" s="7"/>
      <c r="G677" s="7"/>
    </row>
    <row r="678" spans="1:7" ht="13.2" x14ac:dyDescent="0.25">
      <c r="A678" s="6"/>
      <c r="B678" s="6"/>
      <c r="C678" s="6"/>
      <c r="D678" s="7"/>
      <c r="E678" s="7"/>
      <c r="F678" s="7"/>
      <c r="G678" s="7"/>
    </row>
    <row r="679" spans="1:7" ht="13.2" x14ac:dyDescent="0.25">
      <c r="A679" s="6"/>
      <c r="B679" s="6"/>
      <c r="C679" s="6"/>
      <c r="D679" s="7"/>
      <c r="E679" s="7"/>
      <c r="F679" s="7"/>
      <c r="G679" s="7"/>
    </row>
    <row r="680" spans="1:7" ht="13.2" x14ac:dyDescent="0.25">
      <c r="A680" s="6"/>
      <c r="B680" s="6"/>
      <c r="C680" s="6"/>
      <c r="D680" s="7"/>
      <c r="E680" s="7"/>
      <c r="F680" s="7"/>
      <c r="G680" s="7"/>
    </row>
    <row r="681" spans="1:7" ht="13.2" x14ac:dyDescent="0.25">
      <c r="A681" s="6"/>
      <c r="B681" s="6"/>
      <c r="C681" s="6"/>
      <c r="D681" s="7"/>
      <c r="E681" s="7"/>
      <c r="F681" s="7"/>
      <c r="G681" s="7"/>
    </row>
    <row r="682" spans="1:7" ht="13.2" x14ac:dyDescent="0.25">
      <c r="A682" s="6"/>
      <c r="B682" s="6"/>
      <c r="C682" s="6"/>
      <c r="D682" s="7"/>
      <c r="E682" s="7"/>
      <c r="F682" s="7"/>
      <c r="G682" s="7"/>
    </row>
    <row r="683" spans="1:7" ht="13.2" x14ac:dyDescent="0.25">
      <c r="A683" s="6"/>
      <c r="B683" s="6"/>
      <c r="C683" s="6"/>
      <c r="D683" s="7"/>
      <c r="E683" s="7"/>
      <c r="F683" s="7"/>
      <c r="G683" s="7"/>
    </row>
    <row r="684" spans="1:7" ht="13.2" x14ac:dyDescent="0.25">
      <c r="A684" s="6"/>
      <c r="B684" s="6"/>
      <c r="C684" s="6"/>
      <c r="D684" s="7"/>
      <c r="E684" s="7"/>
      <c r="F684" s="7"/>
      <c r="G684" s="7"/>
    </row>
    <row r="685" spans="1:7" ht="13.2" x14ac:dyDescent="0.25">
      <c r="A685" s="6"/>
      <c r="B685" s="6"/>
      <c r="C685" s="6"/>
      <c r="D685" s="7"/>
      <c r="E685" s="7"/>
      <c r="F685" s="7"/>
      <c r="G685" s="7"/>
    </row>
    <row r="686" spans="1:7" ht="13.2" x14ac:dyDescent="0.25">
      <c r="A686" s="6"/>
      <c r="B686" s="6"/>
      <c r="C686" s="6"/>
      <c r="D686" s="7"/>
      <c r="E686" s="7"/>
      <c r="F686" s="7"/>
      <c r="G686" s="7"/>
    </row>
    <row r="687" spans="1:7" ht="13.2" x14ac:dyDescent="0.25">
      <c r="A687" s="6"/>
      <c r="B687" s="6"/>
      <c r="C687" s="6"/>
      <c r="D687" s="7"/>
      <c r="E687" s="7"/>
      <c r="F687" s="7"/>
      <c r="G687" s="7"/>
    </row>
    <row r="688" spans="1:7" ht="13.2" x14ac:dyDescent="0.25">
      <c r="A688" s="6"/>
      <c r="B688" s="6"/>
      <c r="C688" s="6"/>
      <c r="D688" s="7"/>
      <c r="E688" s="7"/>
      <c r="F688" s="7"/>
      <c r="G688" s="7"/>
    </row>
    <row r="689" spans="1:7" ht="13.2" x14ac:dyDescent="0.25">
      <c r="A689" s="6"/>
      <c r="B689" s="6"/>
      <c r="C689" s="6"/>
      <c r="D689" s="7"/>
      <c r="E689" s="7"/>
      <c r="F689" s="7"/>
      <c r="G689" s="7"/>
    </row>
    <row r="690" spans="1:7" ht="13.2" x14ac:dyDescent="0.25">
      <c r="A690" s="6"/>
      <c r="B690" s="6"/>
      <c r="C690" s="6"/>
      <c r="D690" s="7"/>
      <c r="E690" s="7"/>
      <c r="F690" s="7"/>
      <c r="G690" s="7"/>
    </row>
    <row r="691" spans="1:7" ht="13.2" x14ac:dyDescent="0.25">
      <c r="A691" s="6"/>
      <c r="B691" s="6"/>
      <c r="C691" s="6"/>
      <c r="D691" s="7"/>
      <c r="E691" s="7"/>
      <c r="F691" s="7"/>
      <c r="G691" s="7"/>
    </row>
    <row r="692" spans="1:7" ht="13.2" x14ac:dyDescent="0.25">
      <c r="A692" s="6"/>
      <c r="B692" s="6"/>
      <c r="C692" s="6"/>
      <c r="D692" s="7"/>
      <c r="E692" s="7"/>
      <c r="F692" s="7"/>
      <c r="G692" s="7"/>
    </row>
    <row r="693" spans="1:7" ht="13.2" x14ac:dyDescent="0.25">
      <c r="A693" s="6"/>
      <c r="B693" s="6"/>
      <c r="C693" s="6"/>
      <c r="D693" s="7"/>
      <c r="E693" s="7"/>
      <c r="F693" s="7"/>
      <c r="G693" s="7"/>
    </row>
    <row r="694" spans="1:7" ht="13.2" x14ac:dyDescent="0.25">
      <c r="A694" s="6"/>
      <c r="B694" s="6"/>
      <c r="C694" s="6"/>
      <c r="D694" s="7"/>
      <c r="E694" s="7"/>
      <c r="F694" s="7"/>
      <c r="G694" s="7"/>
    </row>
    <row r="695" spans="1:7" ht="13.2" x14ac:dyDescent="0.25">
      <c r="A695" s="6"/>
      <c r="B695" s="6"/>
      <c r="C695" s="6"/>
      <c r="D695" s="7"/>
      <c r="E695" s="7"/>
      <c r="F695" s="7"/>
      <c r="G695" s="7"/>
    </row>
    <row r="696" spans="1:7" ht="13.2" x14ac:dyDescent="0.25">
      <c r="A696" s="6"/>
      <c r="B696" s="6"/>
      <c r="C696" s="6"/>
      <c r="D696" s="7"/>
      <c r="E696" s="7"/>
      <c r="F696" s="7"/>
      <c r="G696" s="7"/>
    </row>
    <row r="697" spans="1:7" ht="13.2" x14ac:dyDescent="0.25">
      <c r="A697" s="6"/>
      <c r="B697" s="6"/>
      <c r="C697" s="6"/>
      <c r="D697" s="7"/>
      <c r="E697" s="7"/>
      <c r="F697" s="7"/>
      <c r="G697" s="7"/>
    </row>
    <row r="698" spans="1:7" ht="13.2" x14ac:dyDescent="0.25">
      <c r="A698" s="6"/>
      <c r="B698" s="6"/>
      <c r="C698" s="6"/>
      <c r="D698" s="7"/>
      <c r="E698" s="7"/>
      <c r="F698" s="7"/>
      <c r="G698" s="7"/>
    </row>
    <row r="699" spans="1:7" ht="13.2" x14ac:dyDescent="0.25">
      <c r="A699" s="6"/>
      <c r="B699" s="6"/>
      <c r="C699" s="6"/>
      <c r="D699" s="7"/>
      <c r="E699" s="7"/>
      <c r="F699" s="7"/>
      <c r="G699" s="7"/>
    </row>
    <row r="700" spans="1:7" ht="13.2" x14ac:dyDescent="0.25">
      <c r="A700" s="6"/>
      <c r="B700" s="6"/>
      <c r="C700" s="6"/>
      <c r="D700" s="7"/>
      <c r="E700" s="7"/>
      <c r="F700" s="7"/>
      <c r="G700" s="7"/>
    </row>
    <row r="701" spans="1:7" ht="13.2" x14ac:dyDescent="0.25">
      <c r="A701" s="6"/>
      <c r="B701" s="6"/>
      <c r="C701" s="6"/>
      <c r="D701" s="7"/>
      <c r="E701" s="7"/>
      <c r="F701" s="7"/>
      <c r="G701" s="7"/>
    </row>
    <row r="702" spans="1:7" ht="13.2" x14ac:dyDescent="0.25">
      <c r="A702" s="6"/>
      <c r="B702" s="6"/>
      <c r="C702" s="6"/>
      <c r="D702" s="7"/>
      <c r="E702" s="7"/>
      <c r="F702" s="7"/>
      <c r="G702" s="7"/>
    </row>
    <row r="703" spans="1:7" ht="13.2" x14ac:dyDescent="0.25">
      <c r="A703" s="6"/>
      <c r="B703" s="6"/>
      <c r="C703" s="6"/>
      <c r="D703" s="7"/>
      <c r="E703" s="7"/>
      <c r="F703" s="7"/>
      <c r="G703" s="7"/>
    </row>
    <row r="704" spans="1:7" ht="13.2" x14ac:dyDescent="0.25">
      <c r="A704" s="6"/>
      <c r="B704" s="6"/>
      <c r="C704" s="6"/>
      <c r="D704" s="7"/>
      <c r="E704" s="7"/>
      <c r="F704" s="7"/>
      <c r="G704" s="7"/>
    </row>
    <row r="705" spans="1:7" ht="13.2" x14ac:dyDescent="0.25">
      <c r="A705" s="6"/>
      <c r="B705" s="6"/>
      <c r="C705" s="6"/>
      <c r="D705" s="7"/>
      <c r="E705" s="7"/>
      <c r="F705" s="7"/>
      <c r="G705" s="7"/>
    </row>
    <row r="706" spans="1:7" ht="13.2" x14ac:dyDescent="0.25">
      <c r="A706" s="6"/>
      <c r="B706" s="6"/>
      <c r="C706" s="6"/>
      <c r="D706" s="7"/>
      <c r="E706" s="7"/>
      <c r="F706" s="7"/>
      <c r="G706" s="7"/>
    </row>
    <row r="707" spans="1:7" ht="13.2" x14ac:dyDescent="0.25">
      <c r="A707" s="6"/>
      <c r="B707" s="6"/>
      <c r="C707" s="6"/>
      <c r="D707" s="7"/>
      <c r="E707" s="7"/>
      <c r="F707" s="7"/>
      <c r="G707" s="7"/>
    </row>
    <row r="708" spans="1:7" ht="13.2" x14ac:dyDescent="0.25">
      <c r="A708" s="6"/>
      <c r="B708" s="6"/>
      <c r="C708" s="6"/>
      <c r="D708" s="7"/>
      <c r="E708" s="7"/>
      <c r="F708" s="7"/>
      <c r="G708" s="7"/>
    </row>
    <row r="709" spans="1:7" ht="13.2" x14ac:dyDescent="0.25">
      <c r="A709" s="6"/>
      <c r="B709" s="6"/>
      <c r="C709" s="6"/>
      <c r="D709" s="7"/>
      <c r="E709" s="7"/>
      <c r="F709" s="7"/>
      <c r="G709" s="7"/>
    </row>
    <row r="710" spans="1:7" ht="13.2" x14ac:dyDescent="0.25">
      <c r="A710" s="6"/>
      <c r="B710" s="6"/>
      <c r="C710" s="6"/>
      <c r="D710" s="7"/>
      <c r="E710" s="7"/>
      <c r="F710" s="7"/>
      <c r="G710" s="7"/>
    </row>
    <row r="711" spans="1:7" ht="13.2" x14ac:dyDescent="0.25">
      <c r="A711" s="6"/>
      <c r="B711" s="6"/>
      <c r="C711" s="6"/>
      <c r="D711" s="7"/>
      <c r="E711" s="7"/>
      <c r="F711" s="7"/>
      <c r="G711" s="7"/>
    </row>
    <row r="712" spans="1:7" ht="13.2" x14ac:dyDescent="0.25">
      <c r="A712" s="6"/>
      <c r="B712" s="6"/>
      <c r="C712" s="6"/>
      <c r="D712" s="7"/>
      <c r="E712" s="7"/>
      <c r="F712" s="7"/>
      <c r="G712" s="7"/>
    </row>
    <row r="713" spans="1:7" ht="13.2" x14ac:dyDescent="0.25">
      <c r="A713" s="6"/>
      <c r="B713" s="6"/>
      <c r="C713" s="6"/>
      <c r="D713" s="7"/>
      <c r="E713" s="7"/>
      <c r="F713" s="7"/>
      <c r="G713" s="7"/>
    </row>
    <row r="714" spans="1:7" ht="13.2" x14ac:dyDescent="0.25">
      <c r="A714" s="6"/>
      <c r="B714" s="6"/>
      <c r="C714" s="6"/>
      <c r="D714" s="7"/>
      <c r="E714" s="7"/>
      <c r="F714" s="7"/>
      <c r="G714" s="7"/>
    </row>
    <row r="715" spans="1:7" ht="13.2" x14ac:dyDescent="0.25">
      <c r="A715" s="6"/>
      <c r="B715" s="6"/>
      <c r="C715" s="6"/>
      <c r="D715" s="7"/>
      <c r="E715" s="7"/>
      <c r="F715" s="7"/>
      <c r="G715" s="7"/>
    </row>
    <row r="716" spans="1:7" ht="13.2" x14ac:dyDescent="0.25">
      <c r="A716" s="6"/>
      <c r="B716" s="6"/>
      <c r="C716" s="6"/>
      <c r="D716" s="7"/>
      <c r="E716" s="7"/>
      <c r="F716" s="7"/>
      <c r="G716" s="7"/>
    </row>
    <row r="717" spans="1:7" ht="13.2" x14ac:dyDescent="0.25">
      <c r="A717" s="6"/>
      <c r="B717" s="6"/>
      <c r="C717" s="6"/>
      <c r="D717" s="7"/>
      <c r="E717" s="7"/>
      <c r="F717" s="7"/>
      <c r="G717" s="7"/>
    </row>
    <row r="718" spans="1:7" ht="13.2" x14ac:dyDescent="0.25">
      <c r="A718" s="6"/>
      <c r="B718" s="6"/>
      <c r="C718" s="6"/>
      <c r="D718" s="7"/>
      <c r="E718" s="7"/>
      <c r="F718" s="7"/>
      <c r="G718" s="7"/>
    </row>
    <row r="719" spans="1:7" ht="13.2" x14ac:dyDescent="0.25">
      <c r="A719" s="6"/>
      <c r="B719" s="6"/>
      <c r="C719" s="6"/>
      <c r="D719" s="7"/>
      <c r="E719" s="7"/>
      <c r="F719" s="7"/>
      <c r="G719" s="7"/>
    </row>
    <row r="720" spans="1:7" ht="13.2" x14ac:dyDescent="0.25">
      <c r="A720" s="6"/>
      <c r="B720" s="6"/>
      <c r="C720" s="6"/>
      <c r="D720" s="7"/>
      <c r="E720" s="7"/>
      <c r="F720" s="7"/>
      <c r="G720" s="7"/>
    </row>
    <row r="721" spans="1:7" ht="13.2" x14ac:dyDescent="0.25">
      <c r="A721" s="6"/>
      <c r="B721" s="6"/>
      <c r="C721" s="6"/>
      <c r="D721" s="7"/>
      <c r="E721" s="7"/>
      <c r="F721" s="7"/>
      <c r="G721" s="7"/>
    </row>
    <row r="722" spans="1:7" ht="13.2" x14ac:dyDescent="0.25">
      <c r="A722" s="6"/>
      <c r="B722" s="6"/>
      <c r="C722" s="6"/>
      <c r="D722" s="7"/>
      <c r="E722" s="7"/>
      <c r="F722" s="7"/>
      <c r="G722" s="7"/>
    </row>
    <row r="723" spans="1:7" ht="13.2" x14ac:dyDescent="0.25">
      <c r="A723" s="6"/>
      <c r="B723" s="6"/>
      <c r="C723" s="6"/>
      <c r="D723" s="7"/>
      <c r="E723" s="7"/>
      <c r="F723" s="7"/>
      <c r="G723" s="7"/>
    </row>
    <row r="724" spans="1:7" ht="13.2" x14ac:dyDescent="0.25">
      <c r="A724" s="6"/>
      <c r="B724" s="6"/>
      <c r="C724" s="6"/>
      <c r="D724" s="7"/>
      <c r="E724" s="7"/>
      <c r="F724" s="7"/>
      <c r="G724" s="7"/>
    </row>
    <row r="725" spans="1:7" ht="13.2" x14ac:dyDescent="0.25">
      <c r="A725" s="6"/>
      <c r="B725" s="6"/>
      <c r="C725" s="6"/>
      <c r="D725" s="7"/>
      <c r="E725" s="7"/>
      <c r="F725" s="7"/>
      <c r="G725" s="7"/>
    </row>
    <row r="726" spans="1:7" ht="13.2" x14ac:dyDescent="0.25">
      <c r="A726" s="6"/>
      <c r="B726" s="6"/>
      <c r="C726" s="6"/>
      <c r="D726" s="7"/>
      <c r="E726" s="7"/>
      <c r="F726" s="7"/>
      <c r="G726" s="7"/>
    </row>
    <row r="727" spans="1:7" ht="13.2" x14ac:dyDescent="0.25">
      <c r="A727" s="6"/>
      <c r="B727" s="6"/>
      <c r="C727" s="6"/>
      <c r="D727" s="7"/>
      <c r="E727" s="7"/>
      <c r="F727" s="7"/>
      <c r="G727" s="7"/>
    </row>
    <row r="728" spans="1:7" ht="13.2" x14ac:dyDescent="0.25">
      <c r="A728" s="6"/>
      <c r="B728" s="6"/>
      <c r="C728" s="6"/>
      <c r="D728" s="7"/>
      <c r="E728" s="7"/>
      <c r="F728" s="7"/>
      <c r="G728" s="7"/>
    </row>
    <row r="729" spans="1:7" ht="13.2" x14ac:dyDescent="0.25">
      <c r="A729" s="6"/>
      <c r="B729" s="6"/>
      <c r="C729" s="6"/>
      <c r="D729" s="7"/>
      <c r="E729" s="7"/>
      <c r="F729" s="7"/>
      <c r="G729" s="7"/>
    </row>
    <row r="730" spans="1:7" ht="13.2" x14ac:dyDescent="0.25">
      <c r="A730" s="6"/>
      <c r="B730" s="6"/>
      <c r="C730" s="6"/>
      <c r="D730" s="7"/>
      <c r="E730" s="7"/>
      <c r="F730" s="7"/>
      <c r="G730" s="7"/>
    </row>
    <row r="731" spans="1:7" ht="13.2" x14ac:dyDescent="0.25">
      <c r="A731" s="6"/>
      <c r="B731" s="6"/>
      <c r="C731" s="6"/>
      <c r="D731" s="7"/>
      <c r="E731" s="7"/>
      <c r="F731" s="7"/>
      <c r="G731" s="7"/>
    </row>
    <row r="732" spans="1:7" ht="13.2" x14ac:dyDescent="0.25">
      <c r="A732" s="6"/>
      <c r="B732" s="6"/>
      <c r="C732" s="6"/>
      <c r="D732" s="7"/>
      <c r="E732" s="7"/>
      <c r="F732" s="7"/>
      <c r="G732" s="7"/>
    </row>
    <row r="733" spans="1:7" ht="13.2" x14ac:dyDescent="0.25">
      <c r="A733" s="6"/>
      <c r="B733" s="6"/>
      <c r="C733" s="6"/>
      <c r="D733" s="7"/>
      <c r="E733" s="7"/>
      <c r="F733" s="7"/>
      <c r="G733" s="7"/>
    </row>
    <row r="734" spans="1:7" ht="13.2" x14ac:dyDescent="0.25">
      <c r="A734" s="6"/>
      <c r="B734" s="6"/>
      <c r="C734" s="6"/>
      <c r="D734" s="7"/>
      <c r="E734" s="7"/>
      <c r="F734" s="7"/>
      <c r="G734" s="7"/>
    </row>
    <row r="735" spans="1:7" ht="13.2" x14ac:dyDescent="0.25">
      <c r="A735" s="6"/>
      <c r="B735" s="6"/>
      <c r="C735" s="6"/>
      <c r="D735" s="7"/>
      <c r="E735" s="7"/>
      <c r="F735" s="7"/>
      <c r="G735" s="7"/>
    </row>
    <row r="736" spans="1:7" ht="13.2" x14ac:dyDescent="0.25">
      <c r="A736" s="6"/>
      <c r="B736" s="6"/>
      <c r="C736" s="6"/>
      <c r="D736" s="7"/>
      <c r="E736" s="7"/>
      <c r="F736" s="7"/>
      <c r="G736" s="7"/>
    </row>
    <row r="737" spans="1:7" ht="13.2" x14ac:dyDescent="0.25">
      <c r="A737" s="6"/>
      <c r="B737" s="6"/>
      <c r="C737" s="6"/>
      <c r="D737" s="7"/>
      <c r="E737" s="7"/>
      <c r="F737" s="7"/>
      <c r="G737" s="7"/>
    </row>
    <row r="738" spans="1:7" ht="13.2" x14ac:dyDescent="0.25">
      <c r="A738" s="6"/>
      <c r="B738" s="6"/>
      <c r="C738" s="6"/>
      <c r="D738" s="7"/>
      <c r="E738" s="7"/>
      <c r="F738" s="7"/>
      <c r="G738" s="7"/>
    </row>
    <row r="739" spans="1:7" ht="13.2" x14ac:dyDescent="0.25">
      <c r="A739" s="6"/>
      <c r="B739" s="6"/>
      <c r="C739" s="6"/>
      <c r="D739" s="7"/>
      <c r="E739" s="7"/>
      <c r="F739" s="7"/>
      <c r="G739" s="7"/>
    </row>
    <row r="740" spans="1:7" ht="13.2" x14ac:dyDescent="0.25">
      <c r="A740" s="6"/>
      <c r="B740" s="6"/>
      <c r="C740" s="6"/>
      <c r="D740" s="7"/>
      <c r="E740" s="7"/>
      <c r="F740" s="7"/>
      <c r="G740" s="7"/>
    </row>
    <row r="741" spans="1:7" ht="13.2" x14ac:dyDescent="0.25">
      <c r="A741" s="6"/>
      <c r="B741" s="6"/>
      <c r="C741" s="6"/>
      <c r="D741" s="7"/>
      <c r="E741" s="7"/>
      <c r="F741" s="7"/>
      <c r="G741" s="7"/>
    </row>
    <row r="742" spans="1:7" ht="13.2" x14ac:dyDescent="0.25">
      <c r="A742" s="6"/>
      <c r="B742" s="6"/>
      <c r="C742" s="6"/>
      <c r="D742" s="7"/>
      <c r="E742" s="7"/>
      <c r="F742" s="7"/>
      <c r="G742" s="7"/>
    </row>
    <row r="743" spans="1:7" ht="13.2" x14ac:dyDescent="0.25">
      <c r="A743" s="6"/>
      <c r="B743" s="6"/>
      <c r="C743" s="6"/>
      <c r="D743" s="7"/>
      <c r="E743" s="7"/>
      <c r="F743" s="7"/>
      <c r="G743" s="7"/>
    </row>
    <row r="744" spans="1:7" ht="13.2" x14ac:dyDescent="0.25">
      <c r="A744" s="6"/>
      <c r="B744" s="6"/>
      <c r="C744" s="6"/>
      <c r="D744" s="7"/>
      <c r="E744" s="7"/>
      <c r="F744" s="7"/>
      <c r="G744" s="7"/>
    </row>
    <row r="745" spans="1:7" ht="13.2" x14ac:dyDescent="0.25">
      <c r="A745" s="6"/>
      <c r="B745" s="6"/>
      <c r="C745" s="6"/>
      <c r="D745" s="7"/>
      <c r="E745" s="7"/>
      <c r="F745" s="7"/>
      <c r="G745" s="7"/>
    </row>
    <row r="746" spans="1:7" ht="13.2" x14ac:dyDescent="0.25">
      <c r="A746" s="6"/>
      <c r="B746" s="6"/>
      <c r="C746" s="6"/>
      <c r="D746" s="7"/>
      <c r="E746" s="7"/>
      <c r="F746" s="7"/>
      <c r="G746" s="7"/>
    </row>
    <row r="747" spans="1:7" ht="13.2" x14ac:dyDescent="0.25">
      <c r="A747" s="6"/>
      <c r="B747" s="6"/>
      <c r="C747" s="6"/>
      <c r="D747" s="7"/>
      <c r="E747" s="7"/>
      <c r="F747" s="7"/>
      <c r="G747" s="7"/>
    </row>
    <row r="748" spans="1:7" ht="13.2" x14ac:dyDescent="0.25">
      <c r="A748" s="6"/>
      <c r="B748" s="6"/>
      <c r="C748" s="6"/>
      <c r="D748" s="7"/>
      <c r="E748" s="7"/>
      <c r="F748" s="7"/>
      <c r="G748" s="7"/>
    </row>
    <row r="749" spans="1:7" ht="13.2" x14ac:dyDescent="0.25">
      <c r="A749" s="6"/>
      <c r="B749" s="6"/>
      <c r="C749" s="6"/>
      <c r="D749" s="7"/>
      <c r="E749" s="7"/>
      <c r="F749" s="7"/>
      <c r="G749" s="7"/>
    </row>
    <row r="750" spans="1:7" ht="13.2" x14ac:dyDescent="0.25">
      <c r="A750" s="6"/>
      <c r="B750" s="6"/>
      <c r="C750" s="6"/>
      <c r="D750" s="7"/>
      <c r="E750" s="7"/>
      <c r="F750" s="7"/>
      <c r="G750" s="7"/>
    </row>
    <row r="751" spans="1:7" ht="13.2" x14ac:dyDescent="0.25">
      <c r="A751" s="6"/>
      <c r="B751" s="6"/>
      <c r="C751" s="6"/>
      <c r="D751" s="7"/>
      <c r="E751" s="7"/>
      <c r="F751" s="7"/>
      <c r="G751" s="7"/>
    </row>
    <row r="752" spans="1:7" ht="13.2" x14ac:dyDescent="0.25">
      <c r="A752" s="6"/>
      <c r="B752" s="6"/>
      <c r="C752" s="6"/>
      <c r="D752" s="7"/>
      <c r="E752" s="7"/>
      <c r="F752" s="7"/>
      <c r="G752" s="7"/>
    </row>
    <row r="753" spans="1:7" ht="13.2" x14ac:dyDescent="0.25">
      <c r="A753" s="6"/>
      <c r="B753" s="6"/>
      <c r="C753" s="6"/>
      <c r="D753" s="7"/>
      <c r="E753" s="7"/>
      <c r="F753" s="7"/>
      <c r="G753" s="7"/>
    </row>
    <row r="754" spans="1:7" ht="13.2" x14ac:dyDescent="0.25">
      <c r="A754" s="6"/>
      <c r="B754" s="6"/>
      <c r="C754" s="6"/>
      <c r="D754" s="7"/>
      <c r="E754" s="7"/>
      <c r="F754" s="7"/>
      <c r="G754" s="7"/>
    </row>
    <row r="755" spans="1:7" ht="13.2" x14ac:dyDescent="0.25">
      <c r="A755" s="6"/>
      <c r="B755" s="6"/>
      <c r="C755" s="6"/>
      <c r="D755" s="7"/>
      <c r="E755" s="7"/>
      <c r="F755" s="7"/>
      <c r="G755" s="7"/>
    </row>
    <row r="756" spans="1:7" ht="13.2" x14ac:dyDescent="0.25">
      <c r="A756" s="6"/>
      <c r="B756" s="6"/>
      <c r="C756" s="6"/>
      <c r="D756" s="7"/>
      <c r="E756" s="7"/>
      <c r="F756" s="7"/>
      <c r="G756" s="7"/>
    </row>
    <row r="757" spans="1:7" ht="13.2" x14ac:dyDescent="0.25">
      <c r="A757" s="6"/>
      <c r="B757" s="6"/>
      <c r="C757" s="6"/>
      <c r="D757" s="7"/>
      <c r="E757" s="7"/>
      <c r="F757" s="7"/>
      <c r="G757" s="7"/>
    </row>
    <row r="758" spans="1:7" ht="13.2" x14ac:dyDescent="0.25">
      <c r="A758" s="6"/>
      <c r="B758" s="6"/>
      <c r="C758" s="6"/>
      <c r="D758" s="7"/>
      <c r="E758" s="7"/>
      <c r="F758" s="7"/>
      <c r="G758" s="7"/>
    </row>
    <row r="759" spans="1:7" ht="13.2" x14ac:dyDescent="0.25">
      <c r="A759" s="6"/>
      <c r="B759" s="6"/>
      <c r="C759" s="6"/>
      <c r="D759" s="7"/>
      <c r="E759" s="7"/>
      <c r="F759" s="7"/>
      <c r="G759" s="7"/>
    </row>
    <row r="760" spans="1:7" ht="13.2" x14ac:dyDescent="0.25">
      <c r="A760" s="6"/>
      <c r="B760" s="6"/>
      <c r="C760" s="6"/>
      <c r="D760" s="7"/>
      <c r="E760" s="7"/>
      <c r="F760" s="7"/>
      <c r="G760" s="7"/>
    </row>
    <row r="761" spans="1:7" ht="13.2" x14ac:dyDescent="0.25">
      <c r="A761" s="6"/>
      <c r="B761" s="6"/>
      <c r="C761" s="6"/>
      <c r="D761" s="7"/>
      <c r="E761" s="7"/>
      <c r="F761" s="7"/>
      <c r="G761" s="7"/>
    </row>
    <row r="762" spans="1:7" ht="13.2" x14ac:dyDescent="0.25">
      <c r="A762" s="6"/>
      <c r="B762" s="6"/>
      <c r="C762" s="6"/>
      <c r="D762" s="7"/>
      <c r="E762" s="7"/>
      <c r="F762" s="7"/>
      <c r="G762" s="7"/>
    </row>
    <row r="763" spans="1:7" ht="13.2" x14ac:dyDescent="0.25">
      <c r="A763" s="6"/>
      <c r="B763" s="6"/>
      <c r="C763" s="6"/>
      <c r="D763" s="7"/>
      <c r="E763" s="7"/>
      <c r="F763" s="7"/>
      <c r="G763" s="7"/>
    </row>
    <row r="764" spans="1:7" ht="13.2" x14ac:dyDescent="0.25">
      <c r="A764" s="6"/>
      <c r="B764" s="6"/>
      <c r="C764" s="6"/>
      <c r="D764" s="7"/>
      <c r="E764" s="7"/>
      <c r="F764" s="7"/>
      <c r="G764" s="7"/>
    </row>
    <row r="765" spans="1:7" ht="13.2" x14ac:dyDescent="0.25">
      <c r="A765" s="6"/>
      <c r="B765" s="6"/>
      <c r="C765" s="6"/>
      <c r="D765" s="7"/>
      <c r="E765" s="7"/>
      <c r="F765" s="7"/>
      <c r="G765" s="7"/>
    </row>
    <row r="766" spans="1:7" ht="13.2" x14ac:dyDescent="0.25">
      <c r="A766" s="6"/>
      <c r="B766" s="6"/>
      <c r="C766" s="6"/>
      <c r="D766" s="7"/>
      <c r="E766" s="7"/>
      <c r="F766" s="7"/>
      <c r="G766" s="7"/>
    </row>
    <row r="767" spans="1:7" ht="13.2" x14ac:dyDescent="0.25">
      <c r="A767" s="6"/>
      <c r="B767" s="6"/>
      <c r="C767" s="6"/>
      <c r="D767" s="7"/>
      <c r="E767" s="7"/>
      <c r="F767" s="7"/>
      <c r="G767" s="7"/>
    </row>
    <row r="768" spans="1:7" ht="13.2" x14ac:dyDescent="0.25">
      <c r="A768" s="6"/>
      <c r="B768" s="6"/>
      <c r="C768" s="6"/>
      <c r="D768" s="7"/>
      <c r="E768" s="7"/>
      <c r="F768" s="7"/>
      <c r="G768" s="7"/>
    </row>
    <row r="769" spans="1:7" ht="13.2" x14ac:dyDescent="0.25">
      <c r="A769" s="6"/>
      <c r="B769" s="6"/>
      <c r="C769" s="6"/>
      <c r="D769" s="7"/>
      <c r="E769" s="7"/>
      <c r="F769" s="7"/>
      <c r="G769" s="7"/>
    </row>
    <row r="770" spans="1:7" ht="13.2" x14ac:dyDescent="0.25">
      <c r="A770" s="6"/>
      <c r="B770" s="6"/>
      <c r="C770" s="6"/>
      <c r="D770" s="7"/>
      <c r="E770" s="7"/>
      <c r="F770" s="7"/>
      <c r="G770" s="7"/>
    </row>
    <row r="771" spans="1:7" ht="13.2" x14ac:dyDescent="0.25">
      <c r="A771" s="6"/>
      <c r="B771" s="6"/>
      <c r="C771" s="6"/>
      <c r="D771" s="7"/>
      <c r="E771" s="7"/>
      <c r="F771" s="7"/>
      <c r="G771" s="7"/>
    </row>
    <row r="772" spans="1:7" ht="13.2" x14ac:dyDescent="0.25">
      <c r="A772" s="6"/>
      <c r="B772" s="6"/>
      <c r="C772" s="6"/>
      <c r="D772" s="7"/>
      <c r="E772" s="7"/>
      <c r="F772" s="7"/>
      <c r="G772" s="7"/>
    </row>
    <row r="773" spans="1:7" ht="13.2" x14ac:dyDescent="0.25">
      <c r="A773" s="6"/>
      <c r="B773" s="6"/>
      <c r="C773" s="6"/>
      <c r="D773" s="7"/>
      <c r="E773" s="7"/>
      <c r="F773" s="7"/>
      <c r="G773" s="7"/>
    </row>
    <row r="774" spans="1:7" ht="13.2" x14ac:dyDescent="0.25">
      <c r="A774" s="6"/>
      <c r="B774" s="6"/>
      <c r="C774" s="6"/>
      <c r="D774" s="7"/>
      <c r="E774" s="7"/>
      <c r="F774" s="7"/>
      <c r="G774" s="7"/>
    </row>
    <row r="775" spans="1:7" ht="13.2" x14ac:dyDescent="0.25">
      <c r="A775" s="6"/>
      <c r="B775" s="6"/>
      <c r="C775" s="6"/>
      <c r="D775" s="7"/>
      <c r="E775" s="7"/>
      <c r="F775" s="7"/>
      <c r="G775" s="7"/>
    </row>
    <row r="776" spans="1:7" ht="13.2" x14ac:dyDescent="0.25">
      <c r="A776" s="6"/>
      <c r="B776" s="6"/>
      <c r="C776" s="6"/>
      <c r="D776" s="7"/>
      <c r="E776" s="7"/>
      <c r="F776" s="7"/>
      <c r="G776" s="7"/>
    </row>
    <row r="777" spans="1:7" ht="13.2" x14ac:dyDescent="0.25">
      <c r="A777" s="6"/>
      <c r="B777" s="6"/>
      <c r="C777" s="6"/>
      <c r="D777" s="7"/>
      <c r="E777" s="7"/>
      <c r="F777" s="7"/>
      <c r="G777" s="7"/>
    </row>
    <row r="778" spans="1:7" ht="13.2" x14ac:dyDescent="0.25">
      <c r="A778" s="6"/>
      <c r="B778" s="6"/>
      <c r="C778" s="6"/>
      <c r="D778" s="7"/>
      <c r="E778" s="7"/>
      <c r="F778" s="7"/>
      <c r="G778" s="7"/>
    </row>
    <row r="779" spans="1:7" ht="13.2" x14ac:dyDescent="0.25">
      <c r="A779" s="6"/>
      <c r="B779" s="6"/>
      <c r="C779" s="6"/>
      <c r="D779" s="7"/>
      <c r="E779" s="7"/>
      <c r="F779" s="7"/>
      <c r="G779" s="7"/>
    </row>
    <row r="780" spans="1:7" ht="13.2" x14ac:dyDescent="0.25">
      <c r="A780" s="6"/>
      <c r="B780" s="6"/>
      <c r="C780" s="6"/>
      <c r="D780" s="7"/>
      <c r="E780" s="7"/>
      <c r="F780" s="7"/>
      <c r="G780" s="7"/>
    </row>
    <row r="781" spans="1:7" ht="13.2" x14ac:dyDescent="0.25">
      <c r="A781" s="6"/>
      <c r="B781" s="6"/>
      <c r="C781" s="6"/>
      <c r="D781" s="7"/>
      <c r="E781" s="7"/>
      <c r="F781" s="7"/>
      <c r="G781" s="7"/>
    </row>
    <row r="782" spans="1:7" ht="13.2" x14ac:dyDescent="0.25">
      <c r="A782" s="6"/>
      <c r="B782" s="6"/>
      <c r="C782" s="6"/>
      <c r="D782" s="7"/>
      <c r="E782" s="7"/>
      <c r="F782" s="7"/>
      <c r="G782" s="7"/>
    </row>
    <row r="783" spans="1:7" ht="13.2" x14ac:dyDescent="0.25">
      <c r="A783" s="6"/>
      <c r="B783" s="6"/>
      <c r="C783" s="6"/>
      <c r="D783" s="7"/>
      <c r="E783" s="7"/>
      <c r="F783" s="7"/>
      <c r="G783" s="7"/>
    </row>
    <row r="784" spans="1:7" ht="13.2" x14ac:dyDescent="0.25">
      <c r="A784" s="6"/>
      <c r="B784" s="6"/>
      <c r="C784" s="6"/>
      <c r="D784" s="7"/>
      <c r="E784" s="7"/>
      <c r="F784" s="7"/>
      <c r="G784" s="7"/>
    </row>
    <row r="785" spans="1:7" ht="13.2" x14ac:dyDescent="0.25">
      <c r="A785" s="6"/>
      <c r="B785" s="6"/>
      <c r="C785" s="6"/>
      <c r="D785" s="7"/>
      <c r="E785" s="7"/>
      <c r="F785" s="7"/>
      <c r="G785" s="7"/>
    </row>
    <row r="786" spans="1:7" ht="13.2" x14ac:dyDescent="0.25">
      <c r="A786" s="6"/>
      <c r="B786" s="6"/>
      <c r="C786" s="6"/>
      <c r="D786" s="7"/>
      <c r="E786" s="7"/>
      <c r="F786" s="7"/>
      <c r="G786" s="7"/>
    </row>
    <row r="787" spans="1:7" ht="13.2" x14ac:dyDescent="0.25">
      <c r="A787" s="6"/>
      <c r="B787" s="6"/>
      <c r="C787" s="6"/>
      <c r="D787" s="7"/>
      <c r="E787" s="7"/>
      <c r="F787" s="7"/>
      <c r="G787" s="7"/>
    </row>
    <row r="788" spans="1:7" ht="13.2" x14ac:dyDescent="0.25">
      <c r="A788" s="6"/>
      <c r="B788" s="6"/>
      <c r="C788" s="6"/>
      <c r="D788" s="7"/>
      <c r="E788" s="7"/>
      <c r="F788" s="7"/>
      <c r="G788" s="7"/>
    </row>
    <row r="789" spans="1:7" ht="13.2" x14ac:dyDescent="0.25">
      <c r="A789" s="6"/>
      <c r="B789" s="6"/>
      <c r="C789" s="6"/>
      <c r="D789" s="7"/>
      <c r="E789" s="7"/>
      <c r="F789" s="7"/>
      <c r="G789" s="7"/>
    </row>
    <row r="790" spans="1:7" ht="13.2" x14ac:dyDescent="0.25">
      <c r="A790" s="6"/>
      <c r="B790" s="6"/>
      <c r="C790" s="6"/>
      <c r="D790" s="7"/>
      <c r="E790" s="7"/>
      <c r="F790" s="7"/>
      <c r="G790" s="7"/>
    </row>
    <row r="791" spans="1:7" ht="13.2" x14ac:dyDescent="0.25">
      <c r="A791" s="6"/>
      <c r="B791" s="6"/>
      <c r="C791" s="6"/>
      <c r="D791" s="7"/>
      <c r="E791" s="7"/>
      <c r="F791" s="7"/>
      <c r="G791" s="7"/>
    </row>
    <row r="792" spans="1:7" ht="13.2" x14ac:dyDescent="0.25">
      <c r="A792" s="6"/>
      <c r="B792" s="6"/>
      <c r="C792" s="6"/>
      <c r="D792" s="7"/>
      <c r="E792" s="7"/>
      <c r="F792" s="7"/>
      <c r="G792" s="7"/>
    </row>
    <row r="793" spans="1:7" ht="13.2" x14ac:dyDescent="0.25">
      <c r="A793" s="6"/>
      <c r="B793" s="6"/>
      <c r="C793" s="6"/>
      <c r="D793" s="7"/>
      <c r="E793" s="7"/>
      <c r="F793" s="7"/>
      <c r="G793" s="7"/>
    </row>
    <row r="794" spans="1:7" ht="13.2" x14ac:dyDescent="0.25">
      <c r="A794" s="6"/>
      <c r="B794" s="6"/>
      <c r="C794" s="6"/>
      <c r="D794" s="7"/>
      <c r="E794" s="7"/>
      <c r="F794" s="7"/>
      <c r="G794" s="7"/>
    </row>
    <row r="795" spans="1:7" ht="13.2" x14ac:dyDescent="0.25">
      <c r="A795" s="6"/>
      <c r="B795" s="6"/>
      <c r="C795" s="6"/>
      <c r="D795" s="7"/>
      <c r="E795" s="7"/>
      <c r="F795" s="7"/>
      <c r="G795" s="7"/>
    </row>
    <row r="796" spans="1:7" ht="13.2" x14ac:dyDescent="0.25">
      <c r="A796" s="6"/>
      <c r="B796" s="6"/>
      <c r="C796" s="6"/>
      <c r="D796" s="7"/>
      <c r="E796" s="7"/>
      <c r="F796" s="7"/>
      <c r="G796" s="7"/>
    </row>
    <row r="797" spans="1:7" ht="13.2" x14ac:dyDescent="0.25">
      <c r="A797" s="6"/>
      <c r="B797" s="6"/>
      <c r="C797" s="6"/>
      <c r="D797" s="7"/>
      <c r="E797" s="7"/>
      <c r="F797" s="7"/>
      <c r="G797" s="7"/>
    </row>
    <row r="798" spans="1:7" ht="13.2" x14ac:dyDescent="0.25">
      <c r="A798" s="6"/>
      <c r="B798" s="6"/>
      <c r="C798" s="6"/>
      <c r="D798" s="7"/>
      <c r="E798" s="7"/>
      <c r="F798" s="7"/>
      <c r="G798" s="7"/>
    </row>
    <row r="799" spans="1:7" ht="13.2" x14ac:dyDescent="0.25">
      <c r="A799" s="6"/>
      <c r="B799" s="6"/>
      <c r="C799" s="6"/>
      <c r="D799" s="7"/>
      <c r="E799" s="7"/>
      <c r="F799" s="7"/>
      <c r="G799" s="7"/>
    </row>
    <row r="800" spans="1:7" ht="13.2" x14ac:dyDescent="0.25">
      <c r="A800" s="6"/>
      <c r="B800" s="6"/>
      <c r="C800" s="6"/>
      <c r="D800" s="7"/>
      <c r="E800" s="7"/>
      <c r="F800" s="7"/>
      <c r="G800" s="7"/>
    </row>
    <row r="801" spans="1:7" ht="13.2" x14ac:dyDescent="0.25">
      <c r="A801" s="6"/>
      <c r="B801" s="6"/>
      <c r="C801" s="6"/>
      <c r="D801" s="7"/>
      <c r="E801" s="7"/>
      <c r="F801" s="7"/>
      <c r="G801" s="7"/>
    </row>
    <row r="802" spans="1:7" ht="13.2" x14ac:dyDescent="0.25">
      <c r="A802" s="6"/>
      <c r="B802" s="6"/>
      <c r="C802" s="6"/>
      <c r="D802" s="7"/>
      <c r="E802" s="7"/>
      <c r="F802" s="7"/>
      <c r="G802" s="7"/>
    </row>
    <row r="803" spans="1:7" ht="13.2" x14ac:dyDescent="0.25">
      <c r="A803" s="6"/>
      <c r="B803" s="6"/>
      <c r="C803" s="6"/>
      <c r="D803" s="7"/>
      <c r="E803" s="7"/>
      <c r="F803" s="7"/>
      <c r="G803" s="7"/>
    </row>
    <row r="804" spans="1:7" ht="13.2" x14ac:dyDescent="0.25">
      <c r="A804" s="6"/>
      <c r="B804" s="6"/>
      <c r="C804" s="6"/>
      <c r="D804" s="7"/>
      <c r="E804" s="7"/>
      <c r="F804" s="7"/>
      <c r="G804" s="7"/>
    </row>
    <row r="805" spans="1:7" ht="13.2" x14ac:dyDescent="0.25">
      <c r="A805" s="6"/>
      <c r="B805" s="6"/>
      <c r="C805" s="6"/>
      <c r="D805" s="7"/>
      <c r="E805" s="7"/>
      <c r="F805" s="7"/>
      <c r="G805" s="7"/>
    </row>
    <row r="806" spans="1:7" ht="13.2" x14ac:dyDescent="0.25">
      <c r="A806" s="6"/>
      <c r="B806" s="6"/>
      <c r="C806" s="6"/>
      <c r="D806" s="7"/>
      <c r="E806" s="7"/>
      <c r="F806" s="7"/>
      <c r="G806" s="7"/>
    </row>
    <row r="807" spans="1:7" ht="13.2" x14ac:dyDescent="0.25">
      <c r="A807" s="6"/>
      <c r="B807" s="6"/>
      <c r="C807" s="6"/>
      <c r="D807" s="7"/>
      <c r="E807" s="7"/>
      <c r="F807" s="7"/>
      <c r="G807" s="7"/>
    </row>
    <row r="808" spans="1:7" ht="13.2" x14ac:dyDescent="0.25">
      <c r="A808" s="6"/>
      <c r="B808" s="6"/>
      <c r="C808" s="6"/>
      <c r="D808" s="7"/>
      <c r="E808" s="7"/>
      <c r="F808" s="7"/>
      <c r="G808" s="7"/>
    </row>
    <row r="809" spans="1:7" ht="13.2" x14ac:dyDescent="0.25">
      <c r="A809" s="6"/>
      <c r="B809" s="6"/>
      <c r="C809" s="6"/>
      <c r="D809" s="7"/>
      <c r="E809" s="7"/>
      <c r="F809" s="7"/>
      <c r="G809" s="7"/>
    </row>
    <row r="810" spans="1:7" ht="13.2" x14ac:dyDescent="0.25">
      <c r="A810" s="6"/>
      <c r="B810" s="6"/>
      <c r="C810" s="6"/>
      <c r="D810" s="7"/>
      <c r="E810" s="7"/>
      <c r="F810" s="7"/>
      <c r="G810" s="7"/>
    </row>
    <row r="811" spans="1:7" ht="13.2" x14ac:dyDescent="0.25">
      <c r="A811" s="6"/>
      <c r="B811" s="6"/>
      <c r="C811" s="6"/>
      <c r="D811" s="7"/>
      <c r="E811" s="7"/>
      <c r="F811" s="7"/>
      <c r="G811" s="7"/>
    </row>
    <row r="812" spans="1:7" ht="13.2" x14ac:dyDescent="0.25">
      <c r="A812" s="6"/>
      <c r="B812" s="6"/>
      <c r="C812" s="6"/>
      <c r="D812" s="7"/>
      <c r="E812" s="7"/>
      <c r="F812" s="7"/>
      <c r="G812" s="7"/>
    </row>
    <row r="813" spans="1:7" ht="13.2" x14ac:dyDescent="0.25">
      <c r="A813" s="6"/>
      <c r="B813" s="6"/>
      <c r="C813" s="6"/>
      <c r="D813" s="7"/>
      <c r="E813" s="7"/>
      <c r="F813" s="7"/>
      <c r="G813" s="7"/>
    </row>
    <row r="814" spans="1:7" ht="13.2" x14ac:dyDescent="0.25">
      <c r="A814" s="6"/>
      <c r="B814" s="6"/>
      <c r="C814" s="6"/>
      <c r="D814" s="7"/>
      <c r="E814" s="7"/>
      <c r="F814" s="7"/>
      <c r="G814" s="7"/>
    </row>
    <row r="815" spans="1:7" ht="13.2" x14ac:dyDescent="0.25">
      <c r="A815" s="6"/>
      <c r="B815" s="6"/>
      <c r="C815" s="6"/>
      <c r="D815" s="7"/>
      <c r="E815" s="7"/>
      <c r="F815" s="7"/>
      <c r="G815" s="7"/>
    </row>
    <row r="816" spans="1:7" ht="13.2" x14ac:dyDescent="0.25">
      <c r="A816" s="6"/>
      <c r="B816" s="6"/>
      <c r="C816" s="6"/>
      <c r="D816" s="7"/>
      <c r="E816" s="7"/>
      <c r="F816" s="7"/>
      <c r="G816" s="7"/>
    </row>
    <row r="817" spans="1:7" ht="13.2" x14ac:dyDescent="0.25">
      <c r="A817" s="6"/>
      <c r="B817" s="6"/>
      <c r="C817" s="6"/>
      <c r="D817" s="7"/>
      <c r="E817" s="7"/>
      <c r="F817" s="7"/>
      <c r="G817" s="7"/>
    </row>
    <row r="818" spans="1:7" ht="13.2" x14ac:dyDescent="0.25">
      <c r="A818" s="6"/>
      <c r="B818" s="6"/>
      <c r="C818" s="6"/>
      <c r="D818" s="7"/>
      <c r="E818" s="7"/>
      <c r="F818" s="7"/>
      <c r="G818" s="7"/>
    </row>
    <row r="819" spans="1:7" ht="13.2" x14ac:dyDescent="0.25">
      <c r="A819" s="6"/>
      <c r="B819" s="6"/>
      <c r="C819" s="6"/>
      <c r="D819" s="7"/>
      <c r="E819" s="7"/>
      <c r="F819" s="7"/>
      <c r="G819" s="7"/>
    </row>
    <row r="820" spans="1:7" ht="13.2" x14ac:dyDescent="0.25">
      <c r="A820" s="6"/>
      <c r="B820" s="6"/>
      <c r="C820" s="6"/>
      <c r="D820" s="7"/>
      <c r="E820" s="7"/>
      <c r="F820" s="7"/>
      <c r="G820" s="7"/>
    </row>
    <row r="821" spans="1:7" ht="13.2" x14ac:dyDescent="0.25">
      <c r="A821" s="6"/>
      <c r="B821" s="6"/>
      <c r="C821" s="6"/>
      <c r="D821" s="7"/>
      <c r="E821" s="7"/>
      <c r="F821" s="7"/>
      <c r="G821" s="7"/>
    </row>
    <row r="822" spans="1:7" ht="13.2" x14ac:dyDescent="0.25">
      <c r="A822" s="6"/>
      <c r="B822" s="6"/>
      <c r="C822" s="6"/>
      <c r="D822" s="7"/>
      <c r="E822" s="7"/>
      <c r="F822" s="7"/>
      <c r="G822" s="7"/>
    </row>
    <row r="823" spans="1:7" ht="13.2" x14ac:dyDescent="0.25">
      <c r="A823" s="6"/>
      <c r="B823" s="6"/>
      <c r="C823" s="6"/>
      <c r="D823" s="7"/>
      <c r="E823" s="7"/>
      <c r="F823" s="7"/>
      <c r="G823" s="7"/>
    </row>
    <row r="824" spans="1:7" ht="13.2" x14ac:dyDescent="0.25">
      <c r="A824" s="6"/>
      <c r="B824" s="6"/>
      <c r="C824" s="6"/>
      <c r="D824" s="7"/>
      <c r="E824" s="7"/>
      <c r="F824" s="7"/>
      <c r="G824" s="7"/>
    </row>
    <row r="825" spans="1:7" ht="13.2" x14ac:dyDescent="0.25">
      <c r="A825" s="6"/>
      <c r="B825" s="6"/>
      <c r="C825" s="6"/>
      <c r="D825" s="7"/>
      <c r="E825" s="7"/>
      <c r="F825" s="7"/>
      <c r="G825" s="7"/>
    </row>
    <row r="826" spans="1:7" ht="13.2" x14ac:dyDescent="0.25">
      <c r="A826" s="6"/>
      <c r="B826" s="6"/>
      <c r="C826" s="6"/>
      <c r="D826" s="7"/>
      <c r="E826" s="7"/>
      <c r="F826" s="7"/>
      <c r="G826" s="7"/>
    </row>
    <row r="827" spans="1:7" ht="13.2" x14ac:dyDescent="0.25">
      <c r="A827" s="6"/>
      <c r="B827" s="6"/>
      <c r="C827" s="6"/>
      <c r="D827" s="7"/>
      <c r="E827" s="7"/>
      <c r="F827" s="7"/>
      <c r="G827" s="7"/>
    </row>
    <row r="828" spans="1:7" ht="13.2" x14ac:dyDescent="0.25">
      <c r="A828" s="6"/>
      <c r="B828" s="6"/>
      <c r="C828" s="6"/>
      <c r="D828" s="7"/>
      <c r="E828" s="7"/>
      <c r="F828" s="7"/>
      <c r="G828" s="7"/>
    </row>
    <row r="829" spans="1:7" ht="13.2" x14ac:dyDescent="0.25">
      <c r="A829" s="6"/>
      <c r="B829" s="6"/>
      <c r="C829" s="6"/>
      <c r="D829" s="7"/>
      <c r="E829" s="7"/>
      <c r="F829" s="7"/>
      <c r="G829" s="7"/>
    </row>
    <row r="830" spans="1:7" ht="13.2" x14ac:dyDescent="0.25">
      <c r="A830" s="6"/>
      <c r="B830" s="6"/>
      <c r="C830" s="6"/>
      <c r="D830" s="7"/>
      <c r="E830" s="7"/>
      <c r="F830" s="7"/>
      <c r="G830" s="7"/>
    </row>
    <row r="831" spans="1:7" ht="13.2" x14ac:dyDescent="0.25">
      <c r="A831" s="6"/>
      <c r="B831" s="6"/>
      <c r="C831" s="6"/>
      <c r="D831" s="7"/>
      <c r="E831" s="7"/>
      <c r="F831" s="7"/>
      <c r="G831" s="7"/>
    </row>
    <row r="832" spans="1:7" ht="13.2" x14ac:dyDescent="0.25">
      <c r="A832" s="6"/>
      <c r="B832" s="6"/>
      <c r="C832" s="6"/>
      <c r="D832" s="7"/>
      <c r="E832" s="7"/>
      <c r="F832" s="7"/>
      <c r="G832" s="7"/>
    </row>
    <row r="833" spans="1:7" ht="13.2" x14ac:dyDescent="0.25">
      <c r="A833" s="6"/>
      <c r="B833" s="6"/>
      <c r="C833" s="6"/>
      <c r="D833" s="7"/>
      <c r="E833" s="7"/>
      <c r="F833" s="7"/>
      <c r="G833" s="7"/>
    </row>
    <row r="834" spans="1:7" ht="13.2" x14ac:dyDescent="0.25">
      <c r="A834" s="6"/>
      <c r="B834" s="6"/>
      <c r="C834" s="6"/>
      <c r="D834" s="7"/>
      <c r="E834" s="7"/>
      <c r="F834" s="7"/>
      <c r="G834" s="7"/>
    </row>
    <row r="835" spans="1:7" ht="13.2" x14ac:dyDescent="0.25">
      <c r="A835" s="6"/>
      <c r="B835" s="6"/>
      <c r="C835" s="6"/>
      <c r="D835" s="7"/>
      <c r="E835" s="7"/>
      <c r="F835" s="7"/>
      <c r="G835" s="7"/>
    </row>
    <row r="836" spans="1:7" ht="13.2" x14ac:dyDescent="0.25">
      <c r="A836" s="6"/>
      <c r="B836" s="6"/>
      <c r="C836" s="6"/>
      <c r="D836" s="7"/>
      <c r="E836" s="7"/>
      <c r="F836" s="7"/>
      <c r="G836" s="7"/>
    </row>
    <row r="837" spans="1:7" ht="13.2" x14ac:dyDescent="0.25">
      <c r="A837" s="6"/>
      <c r="B837" s="6"/>
      <c r="C837" s="6"/>
      <c r="D837" s="7"/>
      <c r="E837" s="7"/>
      <c r="F837" s="7"/>
      <c r="G837" s="7"/>
    </row>
    <row r="838" spans="1:7" ht="13.2" x14ac:dyDescent="0.25">
      <c r="A838" s="6"/>
      <c r="B838" s="6"/>
      <c r="C838" s="6"/>
      <c r="D838" s="7"/>
      <c r="E838" s="7"/>
      <c r="F838" s="7"/>
      <c r="G838" s="7"/>
    </row>
    <row r="839" spans="1:7" ht="13.2" x14ac:dyDescent="0.25">
      <c r="A839" s="6"/>
      <c r="B839" s="6"/>
      <c r="C839" s="6"/>
      <c r="D839" s="7"/>
      <c r="E839" s="7"/>
      <c r="F839" s="7"/>
      <c r="G839" s="7"/>
    </row>
    <row r="840" spans="1:7" ht="13.2" x14ac:dyDescent="0.25">
      <c r="A840" s="6"/>
      <c r="B840" s="6"/>
      <c r="C840" s="6"/>
      <c r="D840" s="7"/>
      <c r="E840" s="7"/>
      <c r="F840" s="7"/>
      <c r="G840" s="7"/>
    </row>
    <row r="841" spans="1:7" ht="13.2" x14ac:dyDescent="0.25">
      <c r="A841" s="6"/>
      <c r="B841" s="6"/>
      <c r="C841" s="6"/>
      <c r="D841" s="7"/>
      <c r="E841" s="7"/>
      <c r="F841" s="7"/>
      <c r="G841" s="7"/>
    </row>
    <row r="842" spans="1:7" ht="13.2" x14ac:dyDescent="0.25">
      <c r="A842" s="6"/>
      <c r="B842" s="6"/>
      <c r="C842" s="6"/>
      <c r="D842" s="7"/>
      <c r="E842" s="7"/>
      <c r="F842" s="7"/>
      <c r="G842" s="7"/>
    </row>
    <row r="843" spans="1:7" ht="13.2" x14ac:dyDescent="0.25">
      <c r="A843" s="6"/>
      <c r="B843" s="6"/>
      <c r="C843" s="6"/>
      <c r="D843" s="7"/>
      <c r="E843" s="7"/>
      <c r="F843" s="7"/>
      <c r="G843" s="7"/>
    </row>
    <row r="844" spans="1:7" ht="13.2" x14ac:dyDescent="0.25">
      <c r="A844" s="6"/>
      <c r="B844" s="6"/>
      <c r="C844" s="6"/>
      <c r="D844" s="7"/>
      <c r="E844" s="7"/>
      <c r="F844" s="7"/>
      <c r="G844" s="7"/>
    </row>
    <row r="845" spans="1:7" ht="13.2" x14ac:dyDescent="0.25">
      <c r="A845" s="6"/>
      <c r="B845" s="6"/>
      <c r="C845" s="6"/>
      <c r="D845" s="7"/>
      <c r="E845" s="7"/>
      <c r="F845" s="7"/>
      <c r="G845" s="7"/>
    </row>
    <row r="846" spans="1:7" ht="13.2" x14ac:dyDescent="0.25">
      <c r="A846" s="6"/>
      <c r="B846" s="6"/>
      <c r="C846" s="6"/>
      <c r="D846" s="7"/>
      <c r="E846" s="7"/>
      <c r="F846" s="7"/>
      <c r="G846" s="7"/>
    </row>
    <row r="847" spans="1:7" ht="13.2" x14ac:dyDescent="0.25">
      <c r="A847" s="6"/>
      <c r="B847" s="6"/>
      <c r="C847" s="6"/>
      <c r="D847" s="7"/>
      <c r="E847" s="7"/>
      <c r="F847" s="7"/>
      <c r="G847" s="7"/>
    </row>
    <row r="848" spans="1:7" ht="13.2" x14ac:dyDescent="0.25">
      <c r="A848" s="6"/>
      <c r="B848" s="6"/>
      <c r="C848" s="6"/>
      <c r="D848" s="7"/>
      <c r="E848" s="7"/>
      <c r="F848" s="7"/>
      <c r="G848" s="7"/>
    </row>
    <row r="849" spans="1:7" ht="13.2" x14ac:dyDescent="0.25">
      <c r="A849" s="6"/>
      <c r="B849" s="6"/>
      <c r="C849" s="6"/>
      <c r="D849" s="7"/>
      <c r="E849" s="7"/>
      <c r="F849" s="7"/>
      <c r="G849" s="7"/>
    </row>
    <row r="850" spans="1:7" ht="13.2" x14ac:dyDescent="0.25">
      <c r="A850" s="6"/>
      <c r="B850" s="6"/>
      <c r="C850" s="6"/>
      <c r="D850" s="7"/>
      <c r="E850" s="7"/>
      <c r="F850" s="7"/>
      <c r="G850" s="7"/>
    </row>
    <row r="851" spans="1:7" ht="13.2" x14ac:dyDescent="0.25">
      <c r="A851" s="6"/>
      <c r="B851" s="6"/>
      <c r="C851" s="6"/>
      <c r="D851" s="7"/>
      <c r="E851" s="7"/>
      <c r="F851" s="7"/>
      <c r="G851" s="7"/>
    </row>
    <row r="852" spans="1:7" ht="13.2" x14ac:dyDescent="0.25">
      <c r="A852" s="6"/>
      <c r="B852" s="6"/>
      <c r="C852" s="6"/>
      <c r="D852" s="7"/>
      <c r="E852" s="7"/>
      <c r="F852" s="7"/>
      <c r="G852" s="7"/>
    </row>
    <row r="853" spans="1:7" ht="13.2" x14ac:dyDescent="0.25">
      <c r="A853" s="6"/>
      <c r="B853" s="6"/>
      <c r="C853" s="6"/>
      <c r="D853" s="7"/>
      <c r="E853" s="7"/>
      <c r="F853" s="7"/>
      <c r="G853" s="7"/>
    </row>
    <row r="854" spans="1:7" ht="13.2" x14ac:dyDescent="0.25">
      <c r="A854" s="6"/>
      <c r="B854" s="6"/>
      <c r="C854" s="6"/>
      <c r="D854" s="7"/>
      <c r="E854" s="7"/>
      <c r="F854" s="7"/>
      <c r="G854" s="7"/>
    </row>
    <row r="855" spans="1:7" ht="13.2" x14ac:dyDescent="0.25">
      <c r="A855" s="6"/>
      <c r="B855" s="6"/>
      <c r="C855" s="6"/>
      <c r="D855" s="7"/>
      <c r="E855" s="7"/>
      <c r="F855" s="7"/>
      <c r="G855" s="7"/>
    </row>
    <row r="856" spans="1:7" ht="13.2" x14ac:dyDescent="0.25">
      <c r="A856" s="6"/>
      <c r="B856" s="6"/>
      <c r="C856" s="6"/>
      <c r="D856" s="7"/>
      <c r="E856" s="7"/>
      <c r="F856" s="7"/>
      <c r="G856" s="7"/>
    </row>
    <row r="857" spans="1:7" ht="13.2" x14ac:dyDescent="0.25">
      <c r="A857" s="6"/>
      <c r="B857" s="6"/>
      <c r="C857" s="6"/>
      <c r="D857" s="7"/>
      <c r="E857" s="7"/>
      <c r="F857" s="7"/>
      <c r="G857" s="7"/>
    </row>
    <row r="858" spans="1:7" ht="13.2" x14ac:dyDescent="0.25">
      <c r="A858" s="6"/>
      <c r="B858" s="6"/>
      <c r="C858" s="6"/>
      <c r="D858" s="7"/>
      <c r="E858" s="7"/>
      <c r="F858" s="7"/>
      <c r="G858" s="7"/>
    </row>
    <row r="859" spans="1:7" ht="13.2" x14ac:dyDescent="0.25">
      <c r="A859" s="6"/>
      <c r="B859" s="6"/>
      <c r="C859" s="6"/>
      <c r="D859" s="7"/>
      <c r="E859" s="7"/>
      <c r="F859" s="7"/>
      <c r="G859" s="7"/>
    </row>
    <row r="860" spans="1:7" ht="13.2" x14ac:dyDescent="0.25">
      <c r="A860" s="6"/>
      <c r="B860" s="6"/>
      <c r="C860" s="6"/>
      <c r="D860" s="7"/>
      <c r="E860" s="7"/>
      <c r="F860" s="7"/>
      <c r="G860" s="7"/>
    </row>
    <row r="861" spans="1:7" ht="13.2" x14ac:dyDescent="0.25">
      <c r="A861" s="6"/>
      <c r="B861" s="6"/>
      <c r="C861" s="6"/>
      <c r="D861" s="7"/>
      <c r="E861" s="7"/>
      <c r="F861" s="7"/>
      <c r="G861" s="7"/>
    </row>
    <row r="862" spans="1:7" ht="13.2" x14ac:dyDescent="0.25">
      <c r="A862" s="6"/>
      <c r="B862" s="6"/>
      <c r="C862" s="6"/>
      <c r="D862" s="7"/>
      <c r="E862" s="7"/>
      <c r="F862" s="7"/>
      <c r="G862" s="7"/>
    </row>
    <row r="863" spans="1:7" ht="13.2" x14ac:dyDescent="0.25">
      <c r="A863" s="6"/>
      <c r="B863" s="6"/>
      <c r="C863" s="6"/>
      <c r="D863" s="7"/>
      <c r="E863" s="7"/>
      <c r="F863" s="7"/>
      <c r="G863" s="7"/>
    </row>
    <row r="864" spans="1:7" ht="13.2" x14ac:dyDescent="0.25">
      <c r="A864" s="6"/>
      <c r="B864" s="6"/>
      <c r="C864" s="6"/>
      <c r="D864" s="7"/>
      <c r="E864" s="7"/>
      <c r="F864" s="7"/>
      <c r="G864" s="7"/>
    </row>
    <row r="865" spans="1:7" ht="13.2" x14ac:dyDescent="0.25">
      <c r="A865" s="6"/>
      <c r="B865" s="6"/>
      <c r="C865" s="6"/>
      <c r="D865" s="7"/>
      <c r="E865" s="7"/>
      <c r="F865" s="7"/>
      <c r="G865" s="7"/>
    </row>
    <row r="866" spans="1:7" ht="13.2" x14ac:dyDescent="0.25">
      <c r="A866" s="6"/>
      <c r="B866" s="6"/>
      <c r="C866" s="6"/>
      <c r="D866" s="7"/>
      <c r="E866" s="7"/>
      <c r="F866" s="7"/>
      <c r="G866" s="7"/>
    </row>
    <row r="867" spans="1:7" ht="13.2" x14ac:dyDescent="0.25">
      <c r="A867" s="6"/>
      <c r="B867" s="6"/>
      <c r="C867" s="6"/>
      <c r="D867" s="7"/>
      <c r="E867" s="7"/>
      <c r="F867" s="7"/>
      <c r="G867" s="7"/>
    </row>
    <row r="868" spans="1:7" ht="13.2" x14ac:dyDescent="0.25">
      <c r="A868" s="6"/>
      <c r="B868" s="6"/>
      <c r="C868" s="6"/>
      <c r="D868" s="7"/>
      <c r="E868" s="7"/>
      <c r="F868" s="7"/>
      <c r="G868" s="7"/>
    </row>
    <row r="869" spans="1:7" ht="13.2" x14ac:dyDescent="0.25">
      <c r="A869" s="6"/>
      <c r="B869" s="6"/>
      <c r="C869" s="6"/>
      <c r="D869" s="7"/>
      <c r="E869" s="7"/>
      <c r="F869" s="7"/>
      <c r="G869" s="7"/>
    </row>
    <row r="870" spans="1:7" ht="13.2" x14ac:dyDescent="0.25">
      <c r="A870" s="6"/>
      <c r="B870" s="6"/>
      <c r="C870" s="6"/>
      <c r="D870" s="7"/>
      <c r="E870" s="7"/>
      <c r="F870" s="7"/>
      <c r="G870" s="7"/>
    </row>
    <row r="871" spans="1:7" ht="13.2" x14ac:dyDescent="0.25">
      <c r="A871" s="6"/>
      <c r="B871" s="6"/>
      <c r="C871" s="6"/>
      <c r="D871" s="7"/>
      <c r="E871" s="7"/>
      <c r="F871" s="7"/>
      <c r="G871" s="7"/>
    </row>
    <row r="872" spans="1:7" ht="13.2" x14ac:dyDescent="0.25">
      <c r="A872" s="6"/>
      <c r="B872" s="6"/>
      <c r="C872" s="6"/>
      <c r="D872" s="7"/>
      <c r="E872" s="7"/>
      <c r="F872" s="7"/>
      <c r="G872" s="7"/>
    </row>
    <row r="873" spans="1:7" ht="13.2" x14ac:dyDescent="0.25">
      <c r="A873" s="6"/>
      <c r="B873" s="6"/>
      <c r="C873" s="6"/>
      <c r="D873" s="7"/>
      <c r="E873" s="7"/>
      <c r="F873" s="7"/>
      <c r="G873" s="7"/>
    </row>
    <row r="874" spans="1:7" ht="13.2" x14ac:dyDescent="0.25">
      <c r="A874" s="6"/>
      <c r="B874" s="6"/>
      <c r="C874" s="6"/>
      <c r="D874" s="7"/>
      <c r="E874" s="7"/>
      <c r="F874" s="7"/>
      <c r="G874" s="7"/>
    </row>
    <row r="875" spans="1:7" ht="13.2" x14ac:dyDescent="0.25">
      <c r="A875" s="6"/>
      <c r="B875" s="6"/>
      <c r="C875" s="6"/>
      <c r="D875" s="7"/>
      <c r="E875" s="7"/>
      <c r="F875" s="7"/>
      <c r="G875" s="7"/>
    </row>
    <row r="876" spans="1:7" ht="13.2" x14ac:dyDescent="0.25">
      <c r="A876" s="6"/>
      <c r="B876" s="6"/>
      <c r="C876" s="6"/>
      <c r="D876" s="7"/>
      <c r="E876" s="7"/>
      <c r="F876" s="7"/>
      <c r="G876" s="7"/>
    </row>
    <row r="877" spans="1:7" ht="13.2" x14ac:dyDescent="0.25">
      <c r="A877" s="6"/>
      <c r="B877" s="6"/>
      <c r="C877" s="6"/>
      <c r="D877" s="7"/>
      <c r="E877" s="7"/>
      <c r="F877" s="7"/>
      <c r="G877" s="7"/>
    </row>
    <row r="878" spans="1:7" ht="13.2" x14ac:dyDescent="0.25">
      <c r="A878" s="6"/>
      <c r="B878" s="6"/>
      <c r="C878" s="6"/>
      <c r="D878" s="7"/>
      <c r="E878" s="7"/>
      <c r="F878" s="7"/>
      <c r="G878" s="7"/>
    </row>
    <row r="879" spans="1:7" ht="13.2" x14ac:dyDescent="0.25">
      <c r="A879" s="6"/>
      <c r="B879" s="6"/>
      <c r="C879" s="6"/>
      <c r="D879" s="7"/>
      <c r="E879" s="7"/>
      <c r="F879" s="7"/>
      <c r="G879" s="7"/>
    </row>
    <row r="880" spans="1:7" ht="13.2" x14ac:dyDescent="0.25">
      <c r="A880" s="6"/>
      <c r="B880" s="6"/>
      <c r="C880" s="6"/>
      <c r="D880" s="7"/>
      <c r="E880" s="7"/>
      <c r="F880" s="7"/>
      <c r="G880" s="7"/>
    </row>
    <row r="881" spans="1:7" ht="13.2" x14ac:dyDescent="0.25">
      <c r="A881" s="6"/>
      <c r="B881" s="6"/>
      <c r="C881" s="6"/>
      <c r="D881" s="7"/>
      <c r="E881" s="7"/>
      <c r="F881" s="7"/>
      <c r="G881" s="7"/>
    </row>
    <row r="882" spans="1:7" ht="13.2" x14ac:dyDescent="0.25">
      <c r="A882" s="6"/>
      <c r="B882" s="6"/>
      <c r="C882" s="6"/>
      <c r="D882" s="7"/>
      <c r="E882" s="7"/>
      <c r="F882" s="7"/>
      <c r="G882" s="7"/>
    </row>
    <row r="883" spans="1:7" ht="13.2" x14ac:dyDescent="0.25">
      <c r="A883" s="6"/>
      <c r="B883" s="6"/>
      <c r="C883" s="6"/>
      <c r="D883" s="7"/>
      <c r="E883" s="7"/>
      <c r="F883" s="7"/>
      <c r="G883" s="7"/>
    </row>
    <row r="884" spans="1:7" ht="13.2" x14ac:dyDescent="0.25">
      <c r="A884" s="6"/>
      <c r="B884" s="6"/>
      <c r="C884" s="6"/>
      <c r="D884" s="7"/>
      <c r="E884" s="7"/>
      <c r="F884" s="7"/>
      <c r="G884" s="7"/>
    </row>
    <row r="885" spans="1:7" ht="13.2" x14ac:dyDescent="0.25">
      <c r="A885" s="6"/>
      <c r="B885" s="6"/>
      <c r="C885" s="6"/>
      <c r="D885" s="7"/>
      <c r="E885" s="7"/>
      <c r="F885" s="7"/>
      <c r="G885" s="7"/>
    </row>
    <row r="886" spans="1:7" ht="13.2" x14ac:dyDescent="0.25">
      <c r="A886" s="6"/>
      <c r="B886" s="6"/>
      <c r="C886" s="6"/>
      <c r="D886" s="7"/>
      <c r="E886" s="7"/>
      <c r="F886" s="7"/>
      <c r="G886" s="7"/>
    </row>
    <row r="887" spans="1:7" ht="13.2" x14ac:dyDescent="0.25">
      <c r="A887" s="6"/>
      <c r="B887" s="6"/>
      <c r="C887" s="6"/>
      <c r="D887" s="7"/>
      <c r="E887" s="7"/>
      <c r="F887" s="7"/>
      <c r="G887" s="7"/>
    </row>
    <row r="888" spans="1:7" ht="13.2" x14ac:dyDescent="0.25">
      <c r="A888" s="6"/>
      <c r="B888" s="6"/>
      <c r="C888" s="6"/>
      <c r="D888" s="7"/>
      <c r="E888" s="7"/>
      <c r="F888" s="7"/>
      <c r="G888" s="7"/>
    </row>
    <row r="889" spans="1:7" ht="13.2" x14ac:dyDescent="0.25">
      <c r="A889" s="6"/>
      <c r="B889" s="6"/>
      <c r="C889" s="6"/>
      <c r="D889" s="7"/>
      <c r="E889" s="7"/>
      <c r="F889" s="7"/>
      <c r="G889" s="7"/>
    </row>
    <row r="890" spans="1:7" ht="13.2" x14ac:dyDescent="0.25">
      <c r="A890" s="6"/>
      <c r="B890" s="6"/>
      <c r="C890" s="6"/>
      <c r="D890" s="7"/>
      <c r="E890" s="7"/>
      <c r="F890" s="7"/>
      <c r="G890" s="7"/>
    </row>
    <row r="891" spans="1:7" ht="13.2" x14ac:dyDescent="0.25">
      <c r="A891" s="6"/>
      <c r="B891" s="6"/>
      <c r="C891" s="6"/>
      <c r="D891" s="7"/>
      <c r="E891" s="7"/>
      <c r="F891" s="7"/>
      <c r="G891" s="7"/>
    </row>
    <row r="892" spans="1:7" ht="13.2" x14ac:dyDescent="0.25">
      <c r="A892" s="6"/>
      <c r="B892" s="6"/>
      <c r="C892" s="6"/>
      <c r="D892" s="7"/>
      <c r="E892" s="7"/>
      <c r="F892" s="7"/>
      <c r="G892" s="7"/>
    </row>
    <row r="893" spans="1:7" ht="13.2" x14ac:dyDescent="0.25">
      <c r="A893" s="6"/>
      <c r="B893" s="6"/>
      <c r="C893" s="6"/>
      <c r="D893" s="7"/>
      <c r="E893" s="7"/>
      <c r="F893" s="7"/>
      <c r="G893" s="7"/>
    </row>
    <row r="894" spans="1:7" ht="13.2" x14ac:dyDescent="0.25">
      <c r="A894" s="6"/>
      <c r="B894" s="6"/>
      <c r="C894" s="6"/>
      <c r="D894" s="7"/>
      <c r="E894" s="7"/>
      <c r="F894" s="7"/>
      <c r="G894" s="7"/>
    </row>
    <row r="895" spans="1:7" ht="13.2" x14ac:dyDescent="0.25">
      <c r="A895" s="6"/>
      <c r="B895" s="6"/>
      <c r="C895" s="6"/>
      <c r="D895" s="7"/>
      <c r="E895" s="7"/>
      <c r="F895" s="7"/>
      <c r="G895" s="7"/>
    </row>
    <row r="896" spans="1:7" ht="15.75" customHeight="1" x14ac:dyDescent="0.25">
      <c r="B896" s="6"/>
    </row>
    <row r="897" spans="2:2" ht="15.75" customHeight="1" x14ac:dyDescent="0.25">
      <c r="B897" s="6"/>
    </row>
    <row r="898" spans="2:2" ht="15.75" customHeight="1" x14ac:dyDescent="0.25">
      <c r="B898" s="6"/>
    </row>
    <row r="899" spans="2:2" ht="15.75" customHeight="1" x14ac:dyDescent="0.25">
      <c r="B899" s="6"/>
    </row>
    <row r="900" spans="2:2" ht="15.75" customHeight="1" x14ac:dyDescent="0.25">
      <c r="B900" s="6"/>
    </row>
    <row r="901" spans="2:2" ht="15.75" customHeight="1" x14ac:dyDescent="0.25">
      <c r="B901" s="6"/>
    </row>
    <row r="902" spans="2:2" ht="15.75" customHeight="1" x14ac:dyDescent="0.25">
      <c r="B902" s="6"/>
    </row>
    <row r="903" spans="2:2" ht="15.75" customHeight="1" x14ac:dyDescent="0.25">
      <c r="B903" s="6"/>
    </row>
    <row r="904" spans="2:2" ht="15.75" customHeight="1" x14ac:dyDescent="0.25">
      <c r="B904" s="6"/>
    </row>
    <row r="905" spans="2:2" ht="15.75" customHeight="1" x14ac:dyDescent="0.25">
      <c r="B905" s="6"/>
    </row>
    <row r="906" spans="2:2" ht="15.75" customHeight="1" x14ac:dyDescent="0.25">
      <c r="B906" s="6"/>
    </row>
    <row r="907" spans="2:2" ht="15.75" customHeight="1" x14ac:dyDescent="0.25">
      <c r="B907" s="6"/>
    </row>
    <row r="908" spans="2:2" ht="15.75" customHeight="1" x14ac:dyDescent="0.25">
      <c r="B908" s="6"/>
    </row>
    <row r="909" spans="2:2" ht="15.75" customHeight="1" x14ac:dyDescent="0.25">
      <c r="B909" s="6"/>
    </row>
    <row r="910" spans="2:2" ht="15.75" customHeight="1" x14ac:dyDescent="0.25">
      <c r="B910" s="6"/>
    </row>
    <row r="911" spans="2:2" ht="15.75" customHeight="1" x14ac:dyDescent="0.25">
      <c r="B911" s="6"/>
    </row>
    <row r="912" spans="2:2" ht="15.75" customHeight="1" x14ac:dyDescent="0.25">
      <c r="B912" s="6"/>
    </row>
    <row r="913" spans="2:2" ht="15.75" customHeight="1" x14ac:dyDescent="0.25">
      <c r="B913" s="6"/>
    </row>
    <row r="914" spans="2:2" ht="15.75" customHeight="1" x14ac:dyDescent="0.25">
      <c r="B914" s="6"/>
    </row>
    <row r="915" spans="2:2" ht="15.75" customHeight="1" x14ac:dyDescent="0.25">
      <c r="B915" s="6"/>
    </row>
    <row r="916" spans="2:2" ht="15.75" customHeight="1" x14ac:dyDescent="0.25">
      <c r="B916" s="6"/>
    </row>
    <row r="917" spans="2:2" ht="15.75" customHeight="1" x14ac:dyDescent="0.25">
      <c r="B917" s="6"/>
    </row>
    <row r="918" spans="2:2" ht="15.75" customHeight="1" x14ac:dyDescent="0.25">
      <c r="B918" s="6"/>
    </row>
    <row r="919" spans="2:2" ht="15.75" customHeight="1" x14ac:dyDescent="0.25">
      <c r="B919" s="6"/>
    </row>
    <row r="920" spans="2:2" ht="15.75" customHeight="1" x14ac:dyDescent="0.25">
      <c r="B920" s="6"/>
    </row>
    <row r="921" spans="2:2" ht="15.75" customHeight="1" x14ac:dyDescent="0.25">
      <c r="B921" s="6"/>
    </row>
    <row r="922" spans="2:2" ht="15.75" customHeight="1" x14ac:dyDescent="0.25">
      <c r="B922" s="6"/>
    </row>
    <row r="923" spans="2:2" ht="15.75" customHeight="1" x14ac:dyDescent="0.25">
      <c r="B923" s="6"/>
    </row>
    <row r="924" spans="2:2" ht="15.75" customHeight="1" x14ac:dyDescent="0.25">
      <c r="B924" s="6"/>
    </row>
    <row r="925" spans="2:2" ht="15.75" customHeight="1" x14ac:dyDescent="0.25">
      <c r="B925" s="6"/>
    </row>
    <row r="926" spans="2:2" ht="15.75" customHeight="1" x14ac:dyDescent="0.25">
      <c r="B926" s="6"/>
    </row>
    <row r="927" spans="2:2" ht="15.75" customHeight="1" x14ac:dyDescent="0.25">
      <c r="B927" s="6"/>
    </row>
    <row r="928" spans="2:2" ht="15.75" customHeight="1" x14ac:dyDescent="0.25">
      <c r="B928" s="6"/>
    </row>
    <row r="929" spans="2:2" ht="15.75" customHeight="1" x14ac:dyDescent="0.25">
      <c r="B929" s="6"/>
    </row>
    <row r="930" spans="2:2" ht="15.75" customHeight="1" x14ac:dyDescent="0.25">
      <c r="B930" s="6"/>
    </row>
    <row r="931" spans="2:2" ht="15.75" customHeight="1" x14ac:dyDescent="0.25">
      <c r="B931" s="6"/>
    </row>
    <row r="932" spans="2:2" ht="15.75" customHeight="1" x14ac:dyDescent="0.25">
      <c r="B932" s="6"/>
    </row>
    <row r="933" spans="2:2" ht="15.75" customHeight="1" x14ac:dyDescent="0.25">
      <c r="B933" s="6"/>
    </row>
    <row r="934" spans="2:2" ht="15.75" customHeight="1" x14ac:dyDescent="0.25">
      <c r="B934" s="6"/>
    </row>
    <row r="935" spans="2:2" ht="15.75" customHeight="1" x14ac:dyDescent="0.25">
      <c r="B935" s="6"/>
    </row>
    <row r="936" spans="2:2" ht="15.75" customHeight="1" x14ac:dyDescent="0.25">
      <c r="B936" s="6"/>
    </row>
    <row r="937" spans="2:2" ht="15.75" customHeight="1" x14ac:dyDescent="0.25">
      <c r="B937" s="6"/>
    </row>
    <row r="938" spans="2:2" ht="15.75" customHeight="1" x14ac:dyDescent="0.25">
      <c r="B938" s="6"/>
    </row>
    <row r="939" spans="2:2" ht="15.75" customHeight="1" x14ac:dyDescent="0.25">
      <c r="B939" s="6"/>
    </row>
    <row r="940" spans="2:2" ht="15.75" customHeight="1" x14ac:dyDescent="0.25">
      <c r="B940" s="6"/>
    </row>
    <row r="941" spans="2:2" ht="15.75" customHeight="1" x14ac:dyDescent="0.25">
      <c r="B941" s="6"/>
    </row>
    <row r="942" spans="2:2" ht="15.75" customHeight="1" x14ac:dyDescent="0.25">
      <c r="B942" s="6"/>
    </row>
    <row r="943" spans="2:2" ht="15.75" customHeight="1" x14ac:dyDescent="0.25">
      <c r="B943" s="6"/>
    </row>
    <row r="944" spans="2:2" ht="15.75" customHeight="1" x14ac:dyDescent="0.25">
      <c r="B944" s="6"/>
    </row>
    <row r="945" spans="2:2" ht="15.75" customHeight="1" x14ac:dyDescent="0.25">
      <c r="B945" s="6"/>
    </row>
    <row r="946" spans="2:2" ht="15.75" customHeight="1" x14ac:dyDescent="0.25">
      <c r="B946" s="6"/>
    </row>
  </sheetData>
  <autoFilter ref="A1:Z40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A27" sqref="A27"/>
    </sheetView>
  </sheetViews>
  <sheetFormatPr defaultColWidth="12.6640625" defaultRowHeight="15.75" customHeight="1" x14ac:dyDescent="0.25"/>
  <cols>
    <col min="1" max="1" width="57.6640625" customWidth="1"/>
    <col min="2" max="2" width="121.109375" customWidth="1"/>
    <col min="3" max="5" width="14.88671875" customWidth="1"/>
    <col min="7" max="14" width="14.88671875" customWidth="1"/>
  </cols>
  <sheetData>
    <row r="1" spans="1:26" x14ac:dyDescent="0.25">
      <c r="A1" s="8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10" t="s">
        <v>120</v>
      </c>
      <c r="B2" s="11" t="s">
        <v>121</v>
      </c>
      <c r="C2" s="5">
        <v>121047.2</v>
      </c>
      <c r="D2" s="5">
        <v>199672.1</v>
      </c>
      <c r="E2" s="5">
        <v>311788.90000000002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10" t="s">
        <v>120</v>
      </c>
      <c r="B3" s="11" t="s">
        <v>122</v>
      </c>
      <c r="C3" s="5">
        <v>147423.79999999999</v>
      </c>
      <c r="D3" s="5">
        <v>514172.7</v>
      </c>
      <c r="E3" s="5">
        <v>357077.9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10" t="s">
        <v>120</v>
      </c>
      <c r="B4" s="11" t="s">
        <v>123</v>
      </c>
      <c r="C4" s="5">
        <v>58537.9</v>
      </c>
      <c r="D4" s="5">
        <v>232380.9</v>
      </c>
      <c r="E4" s="5">
        <v>320576.8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10" t="s">
        <v>124</v>
      </c>
      <c r="B5" s="11" t="s">
        <v>121</v>
      </c>
      <c r="C5" s="7"/>
      <c r="D5" s="7"/>
      <c r="E5" s="7"/>
      <c r="F5" s="7"/>
      <c r="G5" s="7"/>
      <c r="H5" s="5">
        <v>97211749.799999997</v>
      </c>
      <c r="I5" s="5">
        <v>101099145.34999999</v>
      </c>
      <c r="J5" s="5">
        <v>117860910.72</v>
      </c>
      <c r="K5" s="5">
        <v>263791316.55000001</v>
      </c>
      <c r="L5" s="5">
        <v>149716844.41</v>
      </c>
      <c r="M5" s="7"/>
      <c r="N5" s="5">
        <v>145656682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0" t="s">
        <v>124</v>
      </c>
      <c r="B6" s="11" t="s">
        <v>122</v>
      </c>
      <c r="C6" s="7"/>
      <c r="D6" s="7"/>
      <c r="E6" s="7"/>
      <c r="F6" s="7"/>
      <c r="G6" s="7"/>
      <c r="H6" s="5">
        <v>27035272.399999999</v>
      </c>
      <c r="I6" s="5">
        <v>29053556.370000001</v>
      </c>
      <c r="J6" s="5">
        <v>30328377.620000001</v>
      </c>
      <c r="K6" s="5">
        <v>31406148.84</v>
      </c>
      <c r="L6" s="5">
        <v>30777344.399999999</v>
      </c>
      <c r="M6" s="7"/>
      <c r="N6" s="5">
        <v>32773176.559999999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0" t="s">
        <v>124</v>
      </c>
      <c r="B7" s="11" t="s">
        <v>123</v>
      </c>
      <c r="C7" s="7"/>
      <c r="D7" s="7"/>
      <c r="E7" s="7"/>
      <c r="F7" s="7"/>
      <c r="G7" s="7"/>
      <c r="H7" s="5">
        <v>2166659.1</v>
      </c>
      <c r="I7" s="5">
        <v>2866410.32</v>
      </c>
      <c r="J7" s="5">
        <v>2156737.9</v>
      </c>
      <c r="K7" s="5">
        <v>2809707.2</v>
      </c>
      <c r="L7" s="5">
        <v>7364928</v>
      </c>
      <c r="M7" s="7"/>
      <c r="N7" s="5">
        <v>24664373.699999999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0" t="s">
        <v>13</v>
      </c>
      <c r="B8" s="11" t="s">
        <v>121</v>
      </c>
      <c r="C8" s="7"/>
      <c r="D8" s="7"/>
      <c r="E8" s="7"/>
      <c r="F8" s="7"/>
      <c r="G8" s="7"/>
      <c r="H8" s="7"/>
      <c r="I8" s="7"/>
      <c r="J8" s="7"/>
      <c r="K8" s="7"/>
      <c r="L8" s="7"/>
      <c r="M8" s="5">
        <v>160872718.69999999</v>
      </c>
      <c r="N8" s="5">
        <v>145656682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0" t="s">
        <v>13</v>
      </c>
      <c r="B9" s="11" t="s">
        <v>122</v>
      </c>
      <c r="C9" s="7"/>
      <c r="D9" s="7"/>
      <c r="E9" s="7"/>
      <c r="F9" s="7"/>
      <c r="G9" s="7"/>
      <c r="H9" s="7"/>
      <c r="I9" s="7"/>
      <c r="J9" s="7"/>
      <c r="K9" s="7"/>
      <c r="L9" s="7"/>
      <c r="M9" s="5">
        <v>32162700.100000001</v>
      </c>
      <c r="N9" s="5">
        <v>32773176.559999999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0" t="s">
        <v>13</v>
      </c>
      <c r="B10" s="11" t="s">
        <v>123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5">
        <v>18468235.600000001</v>
      </c>
      <c r="N10" s="5">
        <v>24664373.699999999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0" t="s">
        <v>125</v>
      </c>
      <c r="B11" s="11" t="s">
        <v>121</v>
      </c>
      <c r="C11" s="5">
        <v>263100.90000000002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10" t="s">
        <v>125</v>
      </c>
      <c r="B12" s="11" t="s">
        <v>122</v>
      </c>
      <c r="C12" s="5">
        <v>191471.8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10" t="s">
        <v>126</v>
      </c>
      <c r="B13" s="11" t="s">
        <v>121</v>
      </c>
      <c r="C13" s="5">
        <v>1313153.8</v>
      </c>
      <c r="D13" s="5">
        <v>898859.08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10" t="s">
        <v>126</v>
      </c>
      <c r="B14" s="11" t="s">
        <v>122</v>
      </c>
      <c r="C14" s="5">
        <v>709235.6</v>
      </c>
      <c r="D14" s="5">
        <v>1114245.8999999999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10" t="s">
        <v>126</v>
      </c>
      <c r="B15" s="11" t="s">
        <v>123</v>
      </c>
      <c r="C15" s="5">
        <v>2426143.9</v>
      </c>
      <c r="D15" s="5">
        <v>1858182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10" t="s">
        <v>46</v>
      </c>
      <c r="B16" s="11" t="s">
        <v>121</v>
      </c>
      <c r="C16" s="5">
        <v>345181.6</v>
      </c>
      <c r="D16" s="5">
        <v>426650.2</v>
      </c>
      <c r="E16" s="5">
        <v>497776.6</v>
      </c>
      <c r="F16" s="5">
        <v>573406.5</v>
      </c>
      <c r="G16" s="5">
        <v>802335.7</v>
      </c>
      <c r="H16" s="5">
        <v>1150019.5</v>
      </c>
      <c r="I16" s="5">
        <v>847765.6</v>
      </c>
      <c r="J16" s="5">
        <v>1154483.2</v>
      </c>
      <c r="K16" s="5">
        <v>1092263.6000000001</v>
      </c>
      <c r="L16" s="5">
        <v>5783208.5</v>
      </c>
      <c r="M16" s="5">
        <v>12532100.199999999</v>
      </c>
      <c r="N16" s="5">
        <v>22369724.800000001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10" t="s">
        <v>46</v>
      </c>
      <c r="B17" s="11" t="s">
        <v>122</v>
      </c>
      <c r="C17" s="5">
        <v>500281.1</v>
      </c>
      <c r="D17" s="5">
        <v>667846.5</v>
      </c>
      <c r="E17" s="5">
        <v>716972.9</v>
      </c>
      <c r="F17" s="5">
        <v>927013.8</v>
      </c>
      <c r="G17" s="5">
        <v>1383699.3</v>
      </c>
      <c r="H17" s="5">
        <v>1691539.6</v>
      </c>
      <c r="I17" s="5">
        <v>1841768.1</v>
      </c>
      <c r="J17" s="5">
        <v>2077923.5</v>
      </c>
      <c r="K17" s="5">
        <v>2655141.4</v>
      </c>
      <c r="L17" s="5">
        <v>3075614.3</v>
      </c>
      <c r="M17" s="5">
        <v>3170651.4</v>
      </c>
      <c r="N17" s="5">
        <v>3908564.2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10" t="s">
        <v>46</v>
      </c>
      <c r="B18" s="11" t="s">
        <v>123</v>
      </c>
      <c r="C18" s="5">
        <v>41898040.299999997</v>
      </c>
      <c r="D18" s="5">
        <v>50635724.700000003</v>
      </c>
      <c r="E18" s="5">
        <v>77580971</v>
      </c>
      <c r="F18" s="5">
        <v>88966252.200000003</v>
      </c>
      <c r="G18" s="5">
        <v>139683279.69999999</v>
      </c>
      <c r="H18" s="5">
        <v>153567368.69999999</v>
      </c>
      <c r="I18" s="5">
        <v>171225348.09999999</v>
      </c>
      <c r="J18" s="5">
        <v>176813929.09999999</v>
      </c>
      <c r="K18" s="5">
        <v>181672646.69999999</v>
      </c>
      <c r="L18" s="5">
        <v>187517356.5</v>
      </c>
      <c r="M18" s="5">
        <v>217123363.09999999</v>
      </c>
      <c r="N18" s="5">
        <v>233011811.80000001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10" t="s">
        <v>127</v>
      </c>
      <c r="B19" s="11" t="s">
        <v>121</v>
      </c>
      <c r="C19" s="5">
        <v>49164.3</v>
      </c>
      <c r="D19" s="5">
        <v>123466.4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10" t="s">
        <v>127</v>
      </c>
      <c r="B20" s="11" t="s">
        <v>122</v>
      </c>
      <c r="C20" s="5">
        <v>574276.4</v>
      </c>
      <c r="D20" s="5">
        <v>883707.1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10" t="s">
        <v>127</v>
      </c>
      <c r="B21" s="11" t="s">
        <v>123</v>
      </c>
      <c r="C21" s="5">
        <v>519590.2</v>
      </c>
      <c r="D21" s="5">
        <v>832119.5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10" t="s">
        <v>128</v>
      </c>
      <c r="B22" s="11" t="s">
        <v>121</v>
      </c>
      <c r="C22" s="7"/>
      <c r="D22" s="7"/>
      <c r="E22" s="7"/>
      <c r="F22" s="7"/>
      <c r="G22" s="7"/>
      <c r="H22" s="5">
        <v>521833387</v>
      </c>
      <c r="I22" s="5">
        <v>700016444.29999995</v>
      </c>
      <c r="J22" s="5">
        <v>773270873.25999999</v>
      </c>
      <c r="K22" s="5">
        <v>593218966.58000004</v>
      </c>
      <c r="L22" s="5">
        <v>529095066.93000001</v>
      </c>
      <c r="M22" s="7"/>
      <c r="N22" s="5">
        <v>634872817.42999995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10" t="s">
        <v>128</v>
      </c>
      <c r="B23" s="11" t="s">
        <v>122</v>
      </c>
      <c r="C23" s="7"/>
      <c r="D23" s="7"/>
      <c r="E23" s="7"/>
      <c r="F23" s="7"/>
      <c r="G23" s="7"/>
      <c r="H23" s="5">
        <v>36479279.799999997</v>
      </c>
      <c r="I23" s="5">
        <v>41613453</v>
      </c>
      <c r="J23" s="5">
        <v>44909686.240000002</v>
      </c>
      <c r="K23" s="5">
        <v>50065341.439999998</v>
      </c>
      <c r="L23" s="5">
        <v>43512355.719999999</v>
      </c>
      <c r="M23" s="7"/>
      <c r="N23" s="5">
        <v>48261600.5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10" t="s">
        <v>128</v>
      </c>
      <c r="B24" s="11" t="s">
        <v>123</v>
      </c>
      <c r="C24" s="7"/>
      <c r="D24" s="7"/>
      <c r="E24" s="7"/>
      <c r="F24" s="7"/>
      <c r="G24" s="7"/>
      <c r="H24" s="5">
        <v>33485956.399999999</v>
      </c>
      <c r="I24" s="5">
        <v>56615372.600000001</v>
      </c>
      <c r="J24" s="5">
        <v>82834390.359999999</v>
      </c>
      <c r="K24" s="5">
        <v>109567207.5</v>
      </c>
      <c r="L24" s="5">
        <v>130517917.90000001</v>
      </c>
      <c r="M24" s="7"/>
      <c r="N24" s="5">
        <v>170771567.59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10" t="s">
        <v>92</v>
      </c>
      <c r="B25" s="11" t="s">
        <v>121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5">
        <v>605769519.28999996</v>
      </c>
      <c r="N25" s="5">
        <v>634872817.42999995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10" t="s">
        <v>92</v>
      </c>
      <c r="B26" s="11" t="s">
        <v>122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5">
        <v>45194155.82</v>
      </c>
      <c r="N26" s="5">
        <v>48261600.5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10" t="s">
        <v>92</v>
      </c>
      <c r="B27" s="11" t="s">
        <v>123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5">
        <v>164280090.09999999</v>
      </c>
      <c r="N27" s="5">
        <v>170771567.59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10" t="s">
        <v>129</v>
      </c>
      <c r="B28" s="11" t="s">
        <v>121</v>
      </c>
      <c r="C28" s="5">
        <v>113625.7</v>
      </c>
      <c r="D28" s="5">
        <v>195253.3</v>
      </c>
      <c r="E28" s="5">
        <v>225530.4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10" t="s">
        <v>129</v>
      </c>
      <c r="B29" s="11" t="s">
        <v>122</v>
      </c>
      <c r="C29" s="5">
        <v>89426.2</v>
      </c>
      <c r="D29" s="5">
        <v>110268.6</v>
      </c>
      <c r="E29" s="5">
        <v>120116.8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10" t="s">
        <v>129</v>
      </c>
      <c r="B30" s="11" t="s">
        <v>123</v>
      </c>
      <c r="C30" s="5">
        <v>46867.3</v>
      </c>
      <c r="D30" s="5">
        <v>113606.8</v>
      </c>
      <c r="E30" s="5">
        <v>223055.3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10" t="s">
        <v>97</v>
      </c>
      <c r="B31" s="11" t="s">
        <v>121</v>
      </c>
      <c r="C31" s="5">
        <v>45961161.659999996</v>
      </c>
      <c r="D31" s="5">
        <v>64708958.899999999</v>
      </c>
      <c r="E31" s="5">
        <v>93546641.129999995</v>
      </c>
      <c r="F31" s="5">
        <v>142654841</v>
      </c>
      <c r="G31" s="5">
        <v>123720470.5</v>
      </c>
      <c r="H31" s="5">
        <v>158285884.09999999</v>
      </c>
      <c r="I31" s="5">
        <v>108902613.3</v>
      </c>
      <c r="J31" s="5">
        <v>106657181.17</v>
      </c>
      <c r="K31" s="5">
        <v>384324965.48000002</v>
      </c>
      <c r="L31" s="5">
        <v>398696201.75</v>
      </c>
      <c r="M31" s="5">
        <v>422090240.30000001</v>
      </c>
      <c r="N31" s="5">
        <v>425678051.89999998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10" t="s">
        <v>97</v>
      </c>
      <c r="B32" s="11" t="s">
        <v>122</v>
      </c>
      <c r="C32" s="5">
        <v>81425248.870000005</v>
      </c>
      <c r="D32" s="5">
        <v>105267417.40000001</v>
      </c>
      <c r="E32" s="5">
        <v>80444646.319999993</v>
      </c>
      <c r="F32" s="5">
        <v>101633783</v>
      </c>
      <c r="G32" s="5">
        <v>132869946.8</v>
      </c>
      <c r="H32" s="5">
        <v>163049060.59999999</v>
      </c>
      <c r="I32" s="5">
        <v>172588172.90000001</v>
      </c>
      <c r="J32" s="5">
        <v>175103065.28999999</v>
      </c>
      <c r="K32" s="5">
        <v>195093954.09999999</v>
      </c>
      <c r="L32" s="5">
        <v>206904093.00999999</v>
      </c>
      <c r="M32" s="5">
        <v>206988852</v>
      </c>
      <c r="N32" s="5">
        <v>219991950.43000001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10" t="s">
        <v>97</v>
      </c>
      <c r="B33" s="11" t="s">
        <v>123</v>
      </c>
      <c r="C33" s="5">
        <v>1285301728</v>
      </c>
      <c r="D33" s="5">
        <v>1511714070</v>
      </c>
      <c r="E33" s="5">
        <v>1562900280</v>
      </c>
      <c r="F33" s="5">
        <v>1755504136</v>
      </c>
      <c r="G33" s="5">
        <v>1674427506</v>
      </c>
      <c r="H33" s="5">
        <v>1852415398</v>
      </c>
      <c r="I33" s="5">
        <v>2332816096.5999999</v>
      </c>
      <c r="J33" s="5">
        <v>2631668570.7199998</v>
      </c>
      <c r="K33" s="5">
        <v>2341618869.8800001</v>
      </c>
      <c r="L33" s="5">
        <v>2403087349.4899998</v>
      </c>
      <c r="M33" s="5">
        <v>2717011239.0999999</v>
      </c>
      <c r="N33" s="5">
        <v>2662061908.3299999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10" t="s">
        <v>130</v>
      </c>
      <c r="B34" s="11" t="s">
        <v>121</v>
      </c>
      <c r="C34" s="5">
        <v>67091.100000000006</v>
      </c>
      <c r="D34" s="5">
        <v>62116.1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10" t="s">
        <v>130</v>
      </c>
      <c r="B35" s="11" t="s">
        <v>122</v>
      </c>
      <c r="C35" s="5">
        <v>531311.6</v>
      </c>
      <c r="D35" s="5">
        <v>614626.4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10" t="s">
        <v>130</v>
      </c>
      <c r="B36" s="11" t="s">
        <v>123</v>
      </c>
      <c r="C36" s="5">
        <v>173205.5</v>
      </c>
      <c r="D36" s="5">
        <v>295565.7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10" t="s">
        <v>104</v>
      </c>
      <c r="B37" s="11" t="s">
        <v>121</v>
      </c>
      <c r="C37" s="5">
        <v>27073320.609999999</v>
      </c>
      <c r="D37" s="5">
        <v>34581586.549999997</v>
      </c>
      <c r="E37" s="5">
        <v>39123272.380000003</v>
      </c>
      <c r="F37" s="5">
        <v>46039330.259999998</v>
      </c>
      <c r="G37" s="5">
        <v>61100237.100000001</v>
      </c>
      <c r="H37" s="5">
        <v>71151263.200000003</v>
      </c>
      <c r="I37" s="5">
        <v>97675016.900000006</v>
      </c>
      <c r="J37" s="5">
        <v>115408918.8</v>
      </c>
      <c r="K37" s="5">
        <v>126393313.48</v>
      </c>
      <c r="L37" s="5">
        <v>156798464.43000001</v>
      </c>
      <c r="M37" s="5">
        <v>295942334.60000002</v>
      </c>
      <c r="N37" s="5">
        <v>322287127.06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10" t="s">
        <v>104</v>
      </c>
      <c r="B38" s="11" t="s">
        <v>122</v>
      </c>
      <c r="C38" s="5">
        <v>13365593.529999999</v>
      </c>
      <c r="D38" s="5">
        <v>19191532.300000001</v>
      </c>
      <c r="E38" s="5">
        <v>23107245.5</v>
      </c>
      <c r="F38" s="5">
        <v>26579021.600000001</v>
      </c>
      <c r="G38" s="5">
        <v>31425772.399999999</v>
      </c>
      <c r="H38" s="5">
        <v>32847490.100000001</v>
      </c>
      <c r="I38" s="5">
        <v>35526603.799999997</v>
      </c>
      <c r="J38" s="5">
        <v>41033730.369999997</v>
      </c>
      <c r="K38" s="5">
        <v>48682928.530000001</v>
      </c>
      <c r="L38" s="5">
        <v>49734316.82</v>
      </c>
      <c r="M38" s="5">
        <v>49234262</v>
      </c>
      <c r="N38" s="5">
        <v>55464296.43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10" t="s">
        <v>104</v>
      </c>
      <c r="B39" s="11" t="s">
        <v>123</v>
      </c>
      <c r="C39" s="5">
        <v>364786691.30000001</v>
      </c>
      <c r="D39" s="5">
        <v>459580095.89999998</v>
      </c>
      <c r="E39" s="5">
        <v>464563770</v>
      </c>
      <c r="F39" s="5">
        <v>559251709.39999998</v>
      </c>
      <c r="G39" s="5">
        <v>498136357</v>
      </c>
      <c r="H39" s="5">
        <v>558134417.5</v>
      </c>
      <c r="I39" s="5">
        <v>671458760.5</v>
      </c>
      <c r="J39" s="5">
        <v>890917745.29999995</v>
      </c>
      <c r="K39" s="5">
        <v>1054857400.9400001</v>
      </c>
      <c r="L39" s="5">
        <v>1146823308.5</v>
      </c>
      <c r="M39" s="5">
        <v>1354151548.9000001</v>
      </c>
      <c r="N39" s="5">
        <v>1495220688.0599999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10" t="s">
        <v>12</v>
      </c>
      <c r="B40" s="11" t="s">
        <v>121</v>
      </c>
      <c r="C40" s="5">
        <v>64488254.539999999</v>
      </c>
      <c r="D40" s="5">
        <v>58911916.5</v>
      </c>
      <c r="E40" s="5">
        <v>68046508.549999997</v>
      </c>
      <c r="F40" s="5">
        <v>86748319.650000006</v>
      </c>
      <c r="G40" s="5">
        <v>62539233.350000001</v>
      </c>
      <c r="H40" s="5">
        <v>98361769.299999997</v>
      </c>
      <c r="I40" s="5">
        <v>101946910.95</v>
      </c>
      <c r="J40" s="5">
        <v>119015393.92</v>
      </c>
      <c r="K40" s="5">
        <v>264883580.15000001</v>
      </c>
      <c r="L40" s="5">
        <v>155500052.91</v>
      </c>
      <c r="M40" s="5">
        <v>173404818.90000001</v>
      </c>
      <c r="N40" s="5">
        <v>168026406.80000001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10" t="s">
        <v>12</v>
      </c>
      <c r="B41" s="11" t="s">
        <v>122</v>
      </c>
      <c r="C41" s="5">
        <v>14521554.800000001</v>
      </c>
      <c r="D41" s="5">
        <v>20795151.800000001</v>
      </c>
      <c r="E41" s="5">
        <v>18929397.199999999</v>
      </c>
      <c r="F41" s="5">
        <v>20998990.530000001</v>
      </c>
      <c r="G41" s="5">
        <v>24661718.670000002</v>
      </c>
      <c r="H41" s="5">
        <v>28726812</v>
      </c>
      <c r="I41" s="5">
        <v>30895324.469999999</v>
      </c>
      <c r="J41" s="5">
        <v>32406301.120000001</v>
      </c>
      <c r="K41" s="5">
        <v>34061290.240000002</v>
      </c>
      <c r="L41" s="5">
        <v>33852958.700000003</v>
      </c>
      <c r="M41" s="5">
        <v>35333351.5</v>
      </c>
      <c r="N41" s="5">
        <v>36681740.759999998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10" t="s">
        <v>12</v>
      </c>
      <c r="B42" s="11" t="s">
        <v>123</v>
      </c>
      <c r="C42" s="5">
        <v>43464926.700000003</v>
      </c>
      <c r="D42" s="5">
        <v>51683344.799999997</v>
      </c>
      <c r="E42" s="5">
        <v>78513547.200000003</v>
      </c>
      <c r="F42" s="5">
        <v>90814537.049999997</v>
      </c>
      <c r="G42" s="5">
        <v>141694162.09999999</v>
      </c>
      <c r="H42" s="5">
        <v>155734027.80000001</v>
      </c>
      <c r="I42" s="5">
        <v>174091758.41999999</v>
      </c>
      <c r="J42" s="5">
        <v>178970667</v>
      </c>
      <c r="K42" s="5">
        <v>184482353.90000001</v>
      </c>
      <c r="L42" s="5">
        <v>194882284.5</v>
      </c>
      <c r="M42" s="5">
        <v>235591598.69999999</v>
      </c>
      <c r="N42" s="5">
        <v>257676185.5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10" t="s">
        <v>14</v>
      </c>
      <c r="B43" s="11" t="s">
        <v>121</v>
      </c>
      <c r="C43" s="5">
        <v>21550020.300000001</v>
      </c>
      <c r="D43" s="5">
        <v>24040483.5</v>
      </c>
      <c r="E43" s="5">
        <v>29939408.600000001</v>
      </c>
      <c r="F43" s="5">
        <v>67243356</v>
      </c>
      <c r="G43" s="5">
        <v>33630640</v>
      </c>
      <c r="H43" s="5">
        <v>40937660.700000003</v>
      </c>
      <c r="I43" s="5">
        <v>47863305.899999999</v>
      </c>
      <c r="J43" s="5">
        <v>39812123.700000003</v>
      </c>
      <c r="K43" s="5">
        <v>48550764.740000002</v>
      </c>
      <c r="L43" s="5">
        <v>48602490</v>
      </c>
      <c r="M43" s="5">
        <v>61013672.299999997</v>
      </c>
      <c r="N43" s="5">
        <v>61916666.399999999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10" t="s">
        <v>14</v>
      </c>
      <c r="B44" s="11" t="s">
        <v>122</v>
      </c>
      <c r="C44" s="5">
        <v>9868572.6999999993</v>
      </c>
      <c r="D44" s="5">
        <v>8154798.2999999998</v>
      </c>
      <c r="E44" s="5">
        <v>8322652.2999999998</v>
      </c>
      <c r="F44" s="5">
        <v>8129537</v>
      </c>
      <c r="G44" s="5">
        <v>10790321.199999999</v>
      </c>
      <c r="H44" s="5">
        <v>13237822.199999999</v>
      </c>
      <c r="I44" s="5">
        <v>15614829.699999999</v>
      </c>
      <c r="J44" s="5">
        <v>17150543.100000001</v>
      </c>
      <c r="K44" s="5">
        <v>20123629</v>
      </c>
      <c r="L44" s="5">
        <v>23623629.100000001</v>
      </c>
      <c r="M44" s="5">
        <v>25552793</v>
      </c>
      <c r="N44" s="5">
        <v>28401900.100000001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10" t="s">
        <v>14</v>
      </c>
      <c r="B45" s="11" t="s">
        <v>123</v>
      </c>
      <c r="C45" s="5">
        <v>9503750.6999999993</v>
      </c>
      <c r="D45" s="5">
        <v>13370920.5</v>
      </c>
      <c r="E45" s="5">
        <v>13686810.699999999</v>
      </c>
      <c r="F45" s="5">
        <v>9319390.5</v>
      </c>
      <c r="G45" s="5">
        <v>18548275.300000001</v>
      </c>
      <c r="H45" s="5">
        <v>22508089.300000001</v>
      </c>
      <c r="I45" s="5">
        <v>32245676.800000001</v>
      </c>
      <c r="J45" s="5">
        <v>68392862.700000003</v>
      </c>
      <c r="K45" s="5">
        <v>93638406.299999997</v>
      </c>
      <c r="L45" s="5">
        <v>100786060.2</v>
      </c>
      <c r="M45" s="5">
        <v>125060487.2</v>
      </c>
      <c r="N45" s="5">
        <v>137479662.69999999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10" t="s">
        <v>15</v>
      </c>
      <c r="B46" s="11" t="s">
        <v>121</v>
      </c>
      <c r="C46" s="5">
        <v>101733703.2</v>
      </c>
      <c r="D46" s="5">
        <v>136648611.40000001</v>
      </c>
      <c r="E46" s="5">
        <v>191797767.09999999</v>
      </c>
      <c r="F46" s="5">
        <v>270780688.30000001</v>
      </c>
      <c r="G46" s="5">
        <v>241638293</v>
      </c>
      <c r="H46" s="5">
        <v>319535999.39999998</v>
      </c>
      <c r="I46" s="5">
        <v>369160548.89999998</v>
      </c>
      <c r="J46" s="5">
        <v>409329770.07999998</v>
      </c>
      <c r="K46" s="5">
        <v>404466628.54000002</v>
      </c>
      <c r="L46" s="5">
        <v>470245297.24000001</v>
      </c>
      <c r="M46" s="5">
        <v>562897323.5</v>
      </c>
      <c r="N46" s="5">
        <v>603881379.96000004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10" t="s">
        <v>15</v>
      </c>
      <c r="B47" s="11" t="s">
        <v>122</v>
      </c>
      <c r="C47" s="5">
        <v>14705846.699999999</v>
      </c>
      <c r="D47" s="5">
        <v>17032566.199999999</v>
      </c>
      <c r="E47" s="5">
        <v>16144094.65</v>
      </c>
      <c r="F47" s="5">
        <v>17132154.300000001</v>
      </c>
      <c r="G47" s="5">
        <v>18758086</v>
      </c>
      <c r="H47" s="5">
        <v>22524715.5</v>
      </c>
      <c r="I47" s="5">
        <v>25057795.600000001</v>
      </c>
      <c r="J47" s="5">
        <v>25258992.300000001</v>
      </c>
      <c r="K47" s="5">
        <v>28868066.800000001</v>
      </c>
      <c r="L47" s="5">
        <v>27360423.800000001</v>
      </c>
      <c r="M47" s="5">
        <v>28740007.800000001</v>
      </c>
      <c r="N47" s="5">
        <v>28225012.75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10" t="s">
        <v>15</v>
      </c>
      <c r="B48" s="11" t="s">
        <v>123</v>
      </c>
      <c r="C48" s="5">
        <v>40389903.799999997</v>
      </c>
      <c r="D48" s="5">
        <v>41101609.899999999</v>
      </c>
      <c r="E48" s="5">
        <v>56922776.299999997</v>
      </c>
      <c r="F48" s="5">
        <v>62221491.5</v>
      </c>
      <c r="G48" s="5">
        <v>35375249.700000003</v>
      </c>
      <c r="H48" s="5">
        <v>73704030.200000003</v>
      </c>
      <c r="I48" s="5">
        <v>110158114.09999999</v>
      </c>
      <c r="J48" s="5">
        <v>94390019.140000001</v>
      </c>
      <c r="K48" s="5">
        <v>96017055.299999997</v>
      </c>
      <c r="L48" s="5">
        <v>84222653.599999994</v>
      </c>
      <c r="M48" s="5">
        <v>81211147.200000003</v>
      </c>
      <c r="N48" s="5">
        <v>88929906.099999994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10" t="s">
        <v>16</v>
      </c>
      <c r="B49" s="11" t="s">
        <v>121</v>
      </c>
      <c r="C49" s="5">
        <v>36954183.75</v>
      </c>
      <c r="D49" s="5">
        <v>46796419.549999997</v>
      </c>
      <c r="E49" s="5">
        <v>59920063.100000001</v>
      </c>
      <c r="F49" s="5">
        <v>72687051.450000003</v>
      </c>
      <c r="G49" s="5">
        <v>57848286.700000003</v>
      </c>
      <c r="H49" s="5">
        <v>73862693.900000006</v>
      </c>
      <c r="I49" s="5">
        <v>91981850.799999997</v>
      </c>
      <c r="J49" s="5">
        <v>110054591.90000001</v>
      </c>
      <c r="K49" s="5">
        <v>117647499.34999999</v>
      </c>
      <c r="L49" s="5">
        <v>126464695.63</v>
      </c>
      <c r="M49" s="5">
        <v>171551076.19999999</v>
      </c>
      <c r="N49" s="5">
        <v>175557997.81999999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10" t="s">
        <v>16</v>
      </c>
      <c r="B50" s="11" t="s">
        <v>122</v>
      </c>
      <c r="C50" s="5">
        <v>7847969.2999999998</v>
      </c>
      <c r="D50" s="5">
        <v>8145168.2000000002</v>
      </c>
      <c r="E50" s="5">
        <v>8010096.4000000004</v>
      </c>
      <c r="F50" s="5">
        <v>9274234.3000000007</v>
      </c>
      <c r="G50" s="5">
        <v>10540095.9</v>
      </c>
      <c r="H50" s="5">
        <v>12958634</v>
      </c>
      <c r="I50" s="5">
        <v>14010325.699999999</v>
      </c>
      <c r="J50" s="5">
        <v>14101974.73</v>
      </c>
      <c r="K50" s="5">
        <v>10924213.6</v>
      </c>
      <c r="L50" s="5">
        <v>13835732.869999999</v>
      </c>
      <c r="M50" s="5">
        <v>15548651.800000001</v>
      </c>
      <c r="N50" s="5">
        <v>16828772.5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10" t="s">
        <v>16</v>
      </c>
      <c r="B51" s="11" t="s">
        <v>123</v>
      </c>
      <c r="C51" s="5">
        <v>136414.9</v>
      </c>
      <c r="D51" s="5">
        <v>141595.15</v>
      </c>
      <c r="E51" s="5">
        <v>160417.4</v>
      </c>
      <c r="F51" s="5">
        <v>158416.6</v>
      </c>
      <c r="G51" s="5">
        <v>171627.7</v>
      </c>
      <c r="H51" s="5">
        <v>248249.7</v>
      </c>
      <c r="I51" s="5">
        <v>370310.5</v>
      </c>
      <c r="J51" s="5">
        <v>408871.4</v>
      </c>
      <c r="K51" s="5">
        <v>387776.8</v>
      </c>
      <c r="L51" s="5">
        <v>433378.3</v>
      </c>
      <c r="M51" s="5">
        <v>425336.6</v>
      </c>
      <c r="N51" s="5">
        <v>280672.3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10" t="s">
        <v>17</v>
      </c>
      <c r="B52" s="11" t="s">
        <v>121</v>
      </c>
      <c r="C52" s="5">
        <v>81951987.519999996</v>
      </c>
      <c r="D52" s="5">
        <v>99360809</v>
      </c>
      <c r="E52" s="5">
        <v>144721046.40000001</v>
      </c>
      <c r="F52" s="5">
        <v>160852829.69999999</v>
      </c>
      <c r="G52" s="5">
        <v>142251801</v>
      </c>
      <c r="H52" s="5">
        <v>189370407.90000001</v>
      </c>
      <c r="I52" s="5">
        <v>222325446.80000001</v>
      </c>
      <c r="J52" s="5">
        <v>244800473.96000001</v>
      </c>
      <c r="K52" s="5">
        <v>270978369.61000001</v>
      </c>
      <c r="L52" s="5">
        <v>313682226.60000002</v>
      </c>
      <c r="M52" s="5">
        <v>376168121.19999999</v>
      </c>
      <c r="N52" s="5">
        <v>411594159.61000001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10" t="s">
        <v>17</v>
      </c>
      <c r="B53" s="11" t="s">
        <v>122</v>
      </c>
      <c r="C53" s="5">
        <v>12290273.449999999</v>
      </c>
      <c r="D53" s="5">
        <v>15452645.300000001</v>
      </c>
      <c r="E53" s="5">
        <v>13835109.300000001</v>
      </c>
      <c r="F53" s="5">
        <v>17245520.649999999</v>
      </c>
      <c r="G53" s="5">
        <v>20016688.550000001</v>
      </c>
      <c r="H53" s="5">
        <v>22523478.699999999</v>
      </c>
      <c r="I53" s="5">
        <v>26367923.199999999</v>
      </c>
      <c r="J53" s="5">
        <v>28155375</v>
      </c>
      <c r="K53" s="5">
        <v>30056751.800000001</v>
      </c>
      <c r="L53" s="5">
        <v>31440918.050000001</v>
      </c>
      <c r="M53" s="5">
        <v>33321196.899999999</v>
      </c>
      <c r="N53" s="5">
        <v>36603516.270000003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10" t="s">
        <v>17</v>
      </c>
      <c r="B54" s="11" t="s">
        <v>123</v>
      </c>
      <c r="C54" s="5">
        <v>552232.80000000005</v>
      </c>
      <c r="D54" s="5">
        <v>749592.05</v>
      </c>
      <c r="E54" s="5">
        <v>1148717.5</v>
      </c>
      <c r="F54" s="5">
        <v>1671730.88</v>
      </c>
      <c r="G54" s="5">
        <v>1302697.05</v>
      </c>
      <c r="H54" s="5">
        <v>1516791.1</v>
      </c>
      <c r="I54" s="5">
        <v>1632291.4</v>
      </c>
      <c r="J54" s="5">
        <v>2142804.85</v>
      </c>
      <c r="K54" s="5">
        <v>3643259.3</v>
      </c>
      <c r="L54" s="5">
        <v>4648023.3</v>
      </c>
      <c r="M54" s="5">
        <v>3406255.4</v>
      </c>
      <c r="N54" s="5">
        <v>3180328.6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10" t="s">
        <v>18</v>
      </c>
      <c r="B55" s="11" t="s">
        <v>121</v>
      </c>
      <c r="C55" s="5">
        <v>190585090</v>
      </c>
      <c r="D55" s="5">
        <v>232830890.90000001</v>
      </c>
      <c r="E55" s="5">
        <v>280312376.5</v>
      </c>
      <c r="F55" s="5">
        <v>364525007.19999999</v>
      </c>
      <c r="G55" s="5">
        <v>293914496.80000001</v>
      </c>
      <c r="H55" s="5">
        <v>384316849.10000002</v>
      </c>
      <c r="I55" s="5">
        <v>441570698</v>
      </c>
      <c r="J55" s="5">
        <v>487115502.77999997</v>
      </c>
      <c r="K55" s="5">
        <v>491156919.30000001</v>
      </c>
      <c r="L55" s="5">
        <v>576019769.79999995</v>
      </c>
      <c r="M55" s="5">
        <v>633926108.20000005</v>
      </c>
      <c r="N55" s="5">
        <v>615925694.36000001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10" t="s">
        <v>18</v>
      </c>
      <c r="B56" s="11" t="s">
        <v>122</v>
      </c>
      <c r="C56" s="5">
        <v>25609560.899999999</v>
      </c>
      <c r="D56" s="5">
        <v>28489927.100000001</v>
      </c>
      <c r="E56" s="5">
        <v>26304984.600000001</v>
      </c>
      <c r="F56" s="5">
        <v>31708757.77</v>
      </c>
      <c r="G56" s="5">
        <v>41187222.200000003</v>
      </c>
      <c r="H56" s="5">
        <v>47922162.729999997</v>
      </c>
      <c r="I56" s="5">
        <v>54423706.700000003</v>
      </c>
      <c r="J56" s="5">
        <v>53946769.700000003</v>
      </c>
      <c r="K56" s="5">
        <v>58335116.399999999</v>
      </c>
      <c r="L56" s="5">
        <v>60957555.299999997</v>
      </c>
      <c r="M56" s="5">
        <v>65371488.899999999</v>
      </c>
      <c r="N56" s="5">
        <v>63363990.780000001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10" t="s">
        <v>18</v>
      </c>
      <c r="B57" s="11" t="s">
        <v>123</v>
      </c>
      <c r="C57" s="5">
        <v>16004153.300000001</v>
      </c>
      <c r="D57" s="5">
        <v>18701315.899999999</v>
      </c>
      <c r="E57" s="5">
        <v>20811576.399999999</v>
      </c>
      <c r="F57" s="5">
        <v>23399797.460000001</v>
      </c>
      <c r="G57" s="5">
        <v>22995339.600000001</v>
      </c>
      <c r="H57" s="5">
        <v>29846591.199999999</v>
      </c>
      <c r="I57" s="5">
        <v>39243233.200000003</v>
      </c>
      <c r="J57" s="5">
        <v>45510941.700000003</v>
      </c>
      <c r="K57" s="5">
        <v>45758322.200000003</v>
      </c>
      <c r="L57" s="5">
        <v>45724560.700000003</v>
      </c>
      <c r="M57" s="5">
        <v>48094333.100000001</v>
      </c>
      <c r="N57" s="5">
        <v>45487289.75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10" t="s">
        <v>19</v>
      </c>
      <c r="B58" s="11" t="s">
        <v>121</v>
      </c>
      <c r="C58" s="5">
        <v>213085158.90000001</v>
      </c>
      <c r="D58" s="5">
        <v>236959776.90000001</v>
      </c>
      <c r="E58" s="5">
        <v>292699739.60000002</v>
      </c>
      <c r="F58" s="5">
        <v>375166699.19999999</v>
      </c>
      <c r="G58" s="5">
        <v>235523419.19999999</v>
      </c>
      <c r="H58" s="5">
        <v>319956073.60000002</v>
      </c>
      <c r="I58" s="5">
        <v>400082399.69999999</v>
      </c>
      <c r="J58" s="5">
        <v>388255123.57999998</v>
      </c>
      <c r="K58" s="5">
        <v>374616369.02999997</v>
      </c>
      <c r="L58" s="5">
        <v>409032720.75</v>
      </c>
      <c r="M58" s="5">
        <v>498161518.49000001</v>
      </c>
      <c r="N58" s="5">
        <v>515013392.38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10" t="s">
        <v>19</v>
      </c>
      <c r="B59" s="11" t="s">
        <v>122</v>
      </c>
      <c r="C59" s="5">
        <v>17217661.899999999</v>
      </c>
      <c r="D59" s="5">
        <v>20245818.300000001</v>
      </c>
      <c r="E59" s="5">
        <v>20023396.300000001</v>
      </c>
      <c r="F59" s="5">
        <v>21749848</v>
      </c>
      <c r="G59" s="5">
        <v>24060882.199999999</v>
      </c>
      <c r="H59" s="5">
        <v>29536865.600000001</v>
      </c>
      <c r="I59" s="5">
        <v>27596102.5</v>
      </c>
      <c r="J59" s="5">
        <v>30940964.109999999</v>
      </c>
      <c r="K59" s="5">
        <v>33740111.049999997</v>
      </c>
      <c r="L59" s="5">
        <v>35580632.200000003</v>
      </c>
      <c r="M59" s="5">
        <v>40875661.340000004</v>
      </c>
      <c r="N59" s="5">
        <v>43212650.25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10" t="s">
        <v>19</v>
      </c>
      <c r="B60" s="11" t="s">
        <v>123</v>
      </c>
      <c r="C60" s="5">
        <v>163110.39999999999</v>
      </c>
      <c r="D60" s="5">
        <v>206940.2</v>
      </c>
      <c r="E60" s="5">
        <v>258861.3</v>
      </c>
      <c r="F60" s="5">
        <v>311996.5</v>
      </c>
      <c r="G60" s="5">
        <v>287601.40000000002</v>
      </c>
      <c r="H60" s="5">
        <v>348667.8</v>
      </c>
      <c r="I60" s="5">
        <v>359398.1</v>
      </c>
      <c r="J60" s="5">
        <v>436591.1</v>
      </c>
      <c r="K60" s="5">
        <v>495350.5</v>
      </c>
      <c r="L60" s="5">
        <v>395500.1</v>
      </c>
      <c r="M60" s="5">
        <v>589142</v>
      </c>
      <c r="N60" s="5">
        <v>554460.19999999995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10" t="s">
        <v>20</v>
      </c>
      <c r="B61" s="11" t="s">
        <v>121</v>
      </c>
      <c r="C61" s="5">
        <v>76778528.400000006</v>
      </c>
      <c r="D61" s="5">
        <v>89882714</v>
      </c>
      <c r="E61" s="5">
        <v>109969055.40000001</v>
      </c>
      <c r="F61" s="5">
        <v>139869049.40000001</v>
      </c>
      <c r="G61" s="5">
        <v>132502856.90000001</v>
      </c>
      <c r="H61" s="5">
        <v>175892206.40000001</v>
      </c>
      <c r="I61" s="5">
        <v>228301974.59999999</v>
      </c>
      <c r="J61" s="5">
        <v>250018923.19</v>
      </c>
      <c r="K61" s="5">
        <v>258914182.61000001</v>
      </c>
      <c r="L61" s="5">
        <v>310682364.91000003</v>
      </c>
      <c r="M61" s="5">
        <v>396550138.60000002</v>
      </c>
      <c r="N61" s="5">
        <v>414143512.45999998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10" t="s">
        <v>20</v>
      </c>
      <c r="B62" s="11" t="s">
        <v>122</v>
      </c>
      <c r="C62" s="5">
        <v>16246042.4</v>
      </c>
      <c r="D62" s="5">
        <v>20879785.699999999</v>
      </c>
      <c r="E62" s="5">
        <v>20814466.800000001</v>
      </c>
      <c r="F62" s="5">
        <v>27016514.739999998</v>
      </c>
      <c r="G62" s="5">
        <v>34450827.240000002</v>
      </c>
      <c r="H62" s="5">
        <v>42016187.700000003</v>
      </c>
      <c r="I62" s="5">
        <v>42595752.700000003</v>
      </c>
      <c r="J62" s="5">
        <v>47264531.759999998</v>
      </c>
      <c r="K62" s="5">
        <v>55283057.299999997</v>
      </c>
      <c r="L62" s="5">
        <v>57921548.719999999</v>
      </c>
      <c r="M62" s="5">
        <v>59743831.799999997</v>
      </c>
      <c r="N62" s="5">
        <v>64230792.219999999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10" t="s">
        <v>20</v>
      </c>
      <c r="B63" s="11" t="s">
        <v>123</v>
      </c>
      <c r="C63" s="5">
        <v>988239.1</v>
      </c>
      <c r="D63" s="5">
        <v>1476910.4</v>
      </c>
      <c r="E63" s="5">
        <v>2024267.4</v>
      </c>
      <c r="F63" s="5">
        <v>2816051</v>
      </c>
      <c r="G63" s="5">
        <v>2865124</v>
      </c>
      <c r="H63" s="5">
        <v>2737212.8</v>
      </c>
      <c r="I63" s="5">
        <v>3100083.9</v>
      </c>
      <c r="J63" s="5">
        <v>5618142.3799999999</v>
      </c>
      <c r="K63" s="5">
        <v>7982461.2300000004</v>
      </c>
      <c r="L63" s="5">
        <v>5246206.88</v>
      </c>
      <c r="M63" s="5">
        <v>5250336.9000000004</v>
      </c>
      <c r="N63" s="5">
        <v>5601161.9500000002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10" t="s">
        <v>21</v>
      </c>
      <c r="B64" s="11" t="s">
        <v>121</v>
      </c>
      <c r="C64" s="5">
        <v>1002261360</v>
      </c>
      <c r="D64" s="5">
        <v>1519597473</v>
      </c>
      <c r="E64" s="5">
        <v>1851644163</v>
      </c>
      <c r="F64" s="5">
        <v>2129463100</v>
      </c>
      <c r="G64" s="5">
        <v>1638278439</v>
      </c>
      <c r="H64" s="5">
        <v>2049657674.2</v>
      </c>
      <c r="I64" s="5">
        <v>2405166705.5</v>
      </c>
      <c r="J64" s="5">
        <v>2655110720.5999999</v>
      </c>
      <c r="K64" s="5">
        <v>3468492076.3800001</v>
      </c>
      <c r="L64" s="5">
        <v>4163849996.9400001</v>
      </c>
      <c r="M64" s="5">
        <v>5156076899.8000002</v>
      </c>
      <c r="N64" s="5">
        <v>5761913890.3400002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10" t="s">
        <v>21</v>
      </c>
      <c r="B65" s="11" t="s">
        <v>122</v>
      </c>
      <c r="C65" s="5">
        <v>158823559.30000001</v>
      </c>
      <c r="D65" s="5">
        <v>314834493.19999999</v>
      </c>
      <c r="E65" s="5">
        <v>253878798.69999999</v>
      </c>
      <c r="F65" s="5">
        <v>292051222.89999998</v>
      </c>
      <c r="G65" s="5">
        <v>351594893</v>
      </c>
      <c r="H65" s="5">
        <v>449390618.69999999</v>
      </c>
      <c r="I65" s="5">
        <v>593778943</v>
      </c>
      <c r="J65" s="5">
        <v>528915734.5</v>
      </c>
      <c r="K65" s="5">
        <v>561463567.60000002</v>
      </c>
      <c r="L65" s="5">
        <v>574189591.60000002</v>
      </c>
      <c r="M65" s="5">
        <v>628697084.39999998</v>
      </c>
      <c r="N65" s="5">
        <v>755361102.60000002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10" t="s">
        <v>21</v>
      </c>
      <c r="B66" s="11" t="s">
        <v>123</v>
      </c>
      <c r="C66" s="5">
        <v>4140710.47</v>
      </c>
      <c r="D66" s="5">
        <v>107079100.3</v>
      </c>
      <c r="E66" s="5">
        <v>437158097.10000002</v>
      </c>
      <c r="F66" s="5">
        <v>464034416.60000002</v>
      </c>
      <c r="G66" s="5">
        <v>472046992.39999998</v>
      </c>
      <c r="H66" s="5">
        <v>488054965</v>
      </c>
      <c r="I66" s="5">
        <v>643044319.70000005</v>
      </c>
      <c r="J66" s="5">
        <v>713335724.89999998</v>
      </c>
      <c r="K66" s="5">
        <v>795805384.5</v>
      </c>
      <c r="L66" s="5">
        <v>732852945.39999998</v>
      </c>
      <c r="M66" s="5">
        <v>878268535.60000002</v>
      </c>
      <c r="N66" s="5">
        <v>966512805.21000004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10" t="s">
        <v>22</v>
      </c>
      <c r="B67" s="11" t="s">
        <v>121</v>
      </c>
      <c r="C67" s="5">
        <v>372490642.89999998</v>
      </c>
      <c r="D67" s="5">
        <v>442212990</v>
      </c>
      <c r="E67" s="5">
        <v>549995408.89999998</v>
      </c>
      <c r="F67" s="5">
        <v>721113320.20000005</v>
      </c>
      <c r="G67" s="5">
        <v>994090280.5</v>
      </c>
      <c r="H67" s="5">
        <v>1318895666.8199999</v>
      </c>
      <c r="I67" s="5">
        <v>1740535724.51</v>
      </c>
      <c r="J67" s="5">
        <v>2069394070.02</v>
      </c>
      <c r="K67" s="5">
        <v>1976411810.23</v>
      </c>
      <c r="L67" s="5">
        <v>2089706587.8599999</v>
      </c>
      <c r="M67" s="5">
        <v>2263057200.8000002</v>
      </c>
      <c r="N67" s="5">
        <v>2062005158.97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10" t="s">
        <v>22</v>
      </c>
      <c r="B68" s="11" t="s">
        <v>122</v>
      </c>
      <c r="C68" s="5">
        <v>59549378.109999999</v>
      </c>
      <c r="D68" s="5">
        <v>56769426.439999998</v>
      </c>
      <c r="E68" s="5">
        <v>95233162.489999995</v>
      </c>
      <c r="F68" s="5">
        <v>82879707.879999995</v>
      </c>
      <c r="G68" s="5">
        <v>104951012.5</v>
      </c>
      <c r="H68" s="5">
        <v>127810825.3</v>
      </c>
      <c r="I68" s="5">
        <v>147413553.55000001</v>
      </c>
      <c r="J68" s="5">
        <v>150924633.44999999</v>
      </c>
      <c r="K68" s="5">
        <v>173698121.61000001</v>
      </c>
      <c r="L68" s="5">
        <v>178707848.69</v>
      </c>
      <c r="M68" s="5">
        <v>181157386.59999999</v>
      </c>
      <c r="N68" s="5">
        <v>218137014.94999999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10" t="s">
        <v>22</v>
      </c>
      <c r="B69" s="11" t="s">
        <v>123</v>
      </c>
      <c r="C69" s="5">
        <v>1260649.6000000001</v>
      </c>
      <c r="D69" s="5">
        <v>1175607.5</v>
      </c>
      <c r="E69" s="5">
        <v>1069672.55</v>
      </c>
      <c r="F69" s="5">
        <v>1381374.7</v>
      </c>
      <c r="G69" s="5">
        <v>800859.6</v>
      </c>
      <c r="H69" s="5">
        <v>1721743.1</v>
      </c>
      <c r="I69" s="5">
        <v>3164887.88</v>
      </c>
      <c r="J69" s="5">
        <v>1768749.6</v>
      </c>
      <c r="K69" s="5">
        <v>10019280.4</v>
      </c>
      <c r="L69" s="5">
        <v>14725563.300000001</v>
      </c>
      <c r="M69" s="5">
        <v>16797739.100000001</v>
      </c>
      <c r="N69" s="5">
        <v>13233962.1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10" t="s">
        <v>23</v>
      </c>
      <c r="B70" s="11" t="s">
        <v>121</v>
      </c>
      <c r="C70" s="7"/>
      <c r="D70" s="7"/>
      <c r="E70" s="7"/>
      <c r="F70" s="7"/>
      <c r="G70" s="7"/>
      <c r="H70" s="7"/>
      <c r="I70" s="7"/>
      <c r="J70" s="7"/>
      <c r="K70" s="7"/>
      <c r="L70" s="5">
        <v>3742685.3</v>
      </c>
      <c r="M70" s="5">
        <v>11815218.199999999</v>
      </c>
      <c r="N70" s="5">
        <v>13971571.199999999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10" t="s">
        <v>23</v>
      </c>
      <c r="B71" s="11" t="s">
        <v>122</v>
      </c>
      <c r="C71" s="7"/>
      <c r="D71" s="7"/>
      <c r="E71" s="7"/>
      <c r="F71" s="7"/>
      <c r="G71" s="7"/>
      <c r="H71" s="7"/>
      <c r="I71" s="7"/>
      <c r="J71" s="7"/>
      <c r="K71" s="7"/>
      <c r="L71" s="5">
        <v>729166</v>
      </c>
      <c r="M71" s="5">
        <v>5805265.9000000004</v>
      </c>
      <c r="N71" s="5">
        <v>7158744.7999999998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10" t="s">
        <v>23</v>
      </c>
      <c r="B72" s="11" t="s">
        <v>123</v>
      </c>
      <c r="C72" s="7"/>
      <c r="D72" s="7"/>
      <c r="E72" s="7"/>
      <c r="F72" s="7"/>
      <c r="G72" s="7"/>
      <c r="H72" s="7"/>
      <c r="I72" s="7"/>
      <c r="J72" s="7"/>
      <c r="K72" s="7"/>
      <c r="L72" s="5">
        <v>15967.8</v>
      </c>
      <c r="M72" s="5">
        <v>483196</v>
      </c>
      <c r="N72" s="5">
        <v>874018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10" t="s">
        <v>27</v>
      </c>
      <c r="B73" s="11" t="s">
        <v>121</v>
      </c>
      <c r="C73" s="5">
        <v>27397913.600000001</v>
      </c>
      <c r="D73" s="5">
        <v>33667498.200000003</v>
      </c>
      <c r="E73" s="5">
        <v>44112445.5</v>
      </c>
      <c r="F73" s="5">
        <v>54707284.869999997</v>
      </c>
      <c r="G73" s="5">
        <v>49500593.859999999</v>
      </c>
      <c r="H73" s="5">
        <v>70363406</v>
      </c>
      <c r="I73" s="5">
        <v>73821411.799999997</v>
      </c>
      <c r="J73" s="5">
        <v>82749515.25</v>
      </c>
      <c r="K73" s="5">
        <v>91906644.900000006</v>
      </c>
      <c r="L73" s="5">
        <v>91571224.200000003</v>
      </c>
      <c r="M73" s="5">
        <v>114727245.48</v>
      </c>
      <c r="N73" s="5">
        <v>119270384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10" t="s">
        <v>27</v>
      </c>
      <c r="B74" s="11" t="s">
        <v>122</v>
      </c>
      <c r="C74" s="5">
        <v>11567501.9</v>
      </c>
      <c r="D74" s="5">
        <v>14347999</v>
      </c>
      <c r="E74" s="5">
        <v>14147503.800000001</v>
      </c>
      <c r="F74" s="5">
        <v>16125140.710000001</v>
      </c>
      <c r="G74" s="5">
        <v>18128067.199999999</v>
      </c>
      <c r="H74" s="5">
        <v>24728422.100000001</v>
      </c>
      <c r="I74" s="5">
        <v>25070854.100000001</v>
      </c>
      <c r="J74" s="5">
        <v>25237620.199999999</v>
      </c>
      <c r="K74" s="5">
        <v>27608636.399999999</v>
      </c>
      <c r="L74" s="5">
        <v>26531333.800000001</v>
      </c>
      <c r="M74" s="5">
        <v>28550425.199999999</v>
      </c>
      <c r="N74" s="5">
        <v>30806662.199999999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10" t="s">
        <v>27</v>
      </c>
      <c r="B75" s="11" t="s">
        <v>123</v>
      </c>
      <c r="C75" s="5">
        <v>247417.5</v>
      </c>
      <c r="D75" s="5">
        <v>363587.9</v>
      </c>
      <c r="E75" s="5">
        <v>458240.7</v>
      </c>
      <c r="F75" s="5">
        <v>676473.7</v>
      </c>
      <c r="G75" s="5">
        <v>429417</v>
      </c>
      <c r="H75" s="5">
        <v>596385.69999999995</v>
      </c>
      <c r="I75" s="5">
        <v>664325.9</v>
      </c>
      <c r="J75" s="5">
        <v>739778.6</v>
      </c>
      <c r="K75" s="5">
        <v>687440.6</v>
      </c>
      <c r="L75" s="5">
        <v>747344.3</v>
      </c>
      <c r="M75" s="5">
        <v>932747</v>
      </c>
      <c r="N75" s="5">
        <v>891811.4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10" t="s">
        <v>29</v>
      </c>
      <c r="B76" s="11" t="s">
        <v>121</v>
      </c>
      <c r="C76" s="5">
        <v>9109890.5199999996</v>
      </c>
      <c r="D76" s="5">
        <v>9818287.0500000007</v>
      </c>
      <c r="E76" s="5">
        <v>11402997.35</v>
      </c>
      <c r="F76" s="5">
        <v>16532942.630000001</v>
      </c>
      <c r="G76" s="5">
        <v>17840557.149999999</v>
      </c>
      <c r="H76" s="5">
        <v>22267353.420000002</v>
      </c>
      <c r="I76" s="5">
        <v>27704018.32</v>
      </c>
      <c r="J76" s="5">
        <v>34267985.390000001</v>
      </c>
      <c r="K76" s="5">
        <v>24125923.890000001</v>
      </c>
      <c r="L76" s="5">
        <v>29521286.190000001</v>
      </c>
      <c r="M76" s="5">
        <v>37532312.100000001</v>
      </c>
      <c r="N76" s="5">
        <v>32883290.469999999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10" t="s">
        <v>29</v>
      </c>
      <c r="B77" s="11" t="s">
        <v>122</v>
      </c>
      <c r="C77" s="5">
        <v>2853836.1</v>
      </c>
      <c r="D77" s="5">
        <v>3458773.6</v>
      </c>
      <c r="E77" s="5">
        <v>4426649.5999999996</v>
      </c>
      <c r="F77" s="5">
        <v>5183154.8</v>
      </c>
      <c r="G77" s="5">
        <v>6871687.7999999998</v>
      </c>
      <c r="H77" s="5">
        <v>8394189.1999999993</v>
      </c>
      <c r="I77" s="5">
        <v>10226590.9</v>
      </c>
      <c r="J77" s="5">
        <v>8092418.2000000002</v>
      </c>
      <c r="K77" s="5">
        <v>7333480.2000000002</v>
      </c>
      <c r="L77" s="5">
        <v>7566751.7999999998</v>
      </c>
      <c r="M77" s="5">
        <v>8156626.5</v>
      </c>
      <c r="N77" s="5">
        <v>8526542.4000000004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10" t="s">
        <v>29</v>
      </c>
      <c r="B78" s="11" t="s">
        <v>123</v>
      </c>
      <c r="C78" s="5">
        <v>74419.899999999994</v>
      </c>
      <c r="D78" s="5">
        <v>94296.1</v>
      </c>
      <c r="E78" s="5">
        <v>121228.2</v>
      </c>
      <c r="F78" s="5">
        <v>118322</v>
      </c>
      <c r="G78" s="5">
        <v>223612</v>
      </c>
      <c r="H78" s="5">
        <v>126318.7</v>
      </c>
      <c r="I78" s="5">
        <v>109035.8</v>
      </c>
      <c r="J78" s="5">
        <v>177163.67</v>
      </c>
      <c r="K78" s="5">
        <v>174598.1</v>
      </c>
      <c r="L78" s="5">
        <v>172845</v>
      </c>
      <c r="M78" s="5">
        <v>209184.5</v>
      </c>
      <c r="N78" s="5">
        <v>348451.73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10" t="s">
        <v>30</v>
      </c>
      <c r="B79" s="11" t="s">
        <v>121</v>
      </c>
      <c r="C79" s="5">
        <v>61612963.799999997</v>
      </c>
      <c r="D79" s="5">
        <v>106265265.59999999</v>
      </c>
      <c r="E79" s="5">
        <v>164536381.90000001</v>
      </c>
      <c r="F79" s="5">
        <v>193984932.59999999</v>
      </c>
      <c r="G79" s="5">
        <v>157167522.90000001</v>
      </c>
      <c r="H79" s="5">
        <v>216767011.80000001</v>
      </c>
      <c r="I79" s="5">
        <v>275795280.45999998</v>
      </c>
      <c r="J79" s="5">
        <v>325691322.67000002</v>
      </c>
      <c r="K79" s="5">
        <v>339318267.13999999</v>
      </c>
      <c r="L79" s="5">
        <v>419356992.36000001</v>
      </c>
      <c r="M79" s="5">
        <v>422286936.80000001</v>
      </c>
      <c r="N79" s="5">
        <v>424135858.38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10" t="s">
        <v>30</v>
      </c>
      <c r="B80" s="11" t="s">
        <v>122</v>
      </c>
      <c r="C80" s="5">
        <v>7611701.4000000004</v>
      </c>
      <c r="D80" s="5">
        <v>9285391.8399999999</v>
      </c>
      <c r="E80" s="5">
        <v>11653715.800000001</v>
      </c>
      <c r="F80" s="5">
        <v>13973613.9</v>
      </c>
      <c r="G80" s="5">
        <v>15192950.51</v>
      </c>
      <c r="H80" s="5">
        <v>18293105.800000001</v>
      </c>
      <c r="I80" s="5">
        <v>25111972.100000001</v>
      </c>
      <c r="J80" s="5">
        <v>20321758.300000001</v>
      </c>
      <c r="K80" s="5">
        <v>21825383.16</v>
      </c>
      <c r="L80" s="5">
        <v>22685490.149999999</v>
      </c>
      <c r="M80" s="5">
        <v>22987621.300000001</v>
      </c>
      <c r="N80" s="5">
        <v>26571986.859999999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10" t="s">
        <v>30</v>
      </c>
      <c r="B81" s="11" t="s">
        <v>123</v>
      </c>
      <c r="C81" s="5">
        <v>12486607.199999999</v>
      </c>
      <c r="D81" s="5">
        <v>12828823.300000001</v>
      </c>
      <c r="E81" s="5">
        <v>13800105.800000001</v>
      </c>
      <c r="F81" s="5">
        <v>15106185.210000001</v>
      </c>
      <c r="G81" s="5">
        <v>13290001.199999999</v>
      </c>
      <c r="H81" s="5">
        <v>13034156.800000001</v>
      </c>
      <c r="I81" s="5">
        <v>16594481.9</v>
      </c>
      <c r="J81" s="5">
        <v>17127509.41</v>
      </c>
      <c r="K81" s="5">
        <v>15302487.34</v>
      </c>
      <c r="L81" s="5">
        <v>13083877.42</v>
      </c>
      <c r="M81" s="5">
        <v>14828736.4</v>
      </c>
      <c r="N81" s="5">
        <v>14843351.6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10" t="s">
        <v>31</v>
      </c>
      <c r="B82" s="11" t="s">
        <v>121</v>
      </c>
      <c r="C82" s="5">
        <v>55376371.240000002</v>
      </c>
      <c r="D82" s="5">
        <v>67937804.540000007</v>
      </c>
      <c r="E82" s="5">
        <v>91070512.680000007</v>
      </c>
      <c r="F82" s="5">
        <v>151480708.40000001</v>
      </c>
      <c r="G82" s="5">
        <v>153672590.59999999</v>
      </c>
      <c r="H82" s="5">
        <v>281124036.19999999</v>
      </c>
      <c r="I82" s="5">
        <v>356187607.39999998</v>
      </c>
      <c r="J82" s="5">
        <v>420363758.25</v>
      </c>
      <c r="K82" s="5">
        <v>428617394.64999998</v>
      </c>
      <c r="L82" s="5">
        <v>454878066.13</v>
      </c>
      <c r="M82" s="5">
        <v>456942443.19999999</v>
      </c>
      <c r="N82" s="5">
        <v>517016154.64999998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10" t="s">
        <v>31</v>
      </c>
      <c r="B83" s="11" t="s">
        <v>122</v>
      </c>
      <c r="C83" s="5">
        <v>12330827.199999999</v>
      </c>
      <c r="D83" s="5">
        <v>9112528.5</v>
      </c>
      <c r="E83" s="5">
        <v>7666279.4900000002</v>
      </c>
      <c r="F83" s="5">
        <v>9189325.9600000009</v>
      </c>
      <c r="G83" s="5">
        <v>14979952.800000001</v>
      </c>
      <c r="H83" s="5">
        <v>13023853.9</v>
      </c>
      <c r="I83" s="5">
        <v>15087753.699999999</v>
      </c>
      <c r="J83" s="5">
        <v>16811532.399999999</v>
      </c>
      <c r="K83" s="5">
        <v>17952548.350000001</v>
      </c>
      <c r="L83" s="5">
        <v>19355704.550000001</v>
      </c>
      <c r="M83" s="5">
        <v>20631701.699999999</v>
      </c>
      <c r="N83" s="5">
        <v>21474898.199999999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10" t="s">
        <v>31</v>
      </c>
      <c r="B84" s="11" t="s">
        <v>123</v>
      </c>
      <c r="C84" s="5">
        <v>927793.8</v>
      </c>
      <c r="D84" s="5">
        <v>1169575.8</v>
      </c>
      <c r="E84" s="5">
        <v>1413640.9</v>
      </c>
      <c r="F84" s="5">
        <v>2236316.9500000002</v>
      </c>
      <c r="G84" s="5">
        <v>1652481.65</v>
      </c>
      <c r="H84" s="5">
        <v>2001034.6</v>
      </c>
      <c r="I84" s="5">
        <v>1529897.7</v>
      </c>
      <c r="J84" s="5">
        <v>1615670.4</v>
      </c>
      <c r="K84" s="5">
        <v>3524432.5</v>
      </c>
      <c r="L84" s="5">
        <v>3822711.45</v>
      </c>
      <c r="M84" s="5">
        <v>4582027.4000000004</v>
      </c>
      <c r="N84" s="5">
        <v>2810632.65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10" t="s">
        <v>33</v>
      </c>
      <c r="B85" s="11" t="s">
        <v>121</v>
      </c>
      <c r="C85" s="5">
        <v>7490263.7999999998</v>
      </c>
      <c r="D85" s="5">
        <v>7170541.5499999998</v>
      </c>
      <c r="E85" s="5">
        <v>9226783.8499999996</v>
      </c>
      <c r="F85" s="5">
        <v>11722062.300000001</v>
      </c>
      <c r="G85" s="5">
        <v>11387619</v>
      </c>
      <c r="H85" s="5">
        <v>17284311.5</v>
      </c>
      <c r="I85" s="5">
        <v>23424357.899999999</v>
      </c>
      <c r="J85" s="5">
        <v>34094240.5</v>
      </c>
      <c r="K85" s="5">
        <v>37600166.299999997</v>
      </c>
      <c r="L85" s="5">
        <v>29998985.300000001</v>
      </c>
      <c r="M85" s="5">
        <v>28153081.600000001</v>
      </c>
      <c r="N85" s="5">
        <v>30014234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10" t="s">
        <v>33</v>
      </c>
      <c r="B86" s="11" t="s">
        <v>122</v>
      </c>
      <c r="C86" s="5">
        <v>3317388.7</v>
      </c>
      <c r="D86" s="5">
        <v>3433804.6</v>
      </c>
      <c r="E86" s="5">
        <v>3020289.4</v>
      </c>
      <c r="F86" s="5">
        <v>3625779.8</v>
      </c>
      <c r="G86" s="5">
        <v>4461836.7</v>
      </c>
      <c r="H86" s="5">
        <v>5234983.3</v>
      </c>
      <c r="I86" s="5">
        <v>5231867.7</v>
      </c>
      <c r="J86" s="5">
        <v>5603283.2000000002</v>
      </c>
      <c r="K86" s="5">
        <v>6080074.5999999996</v>
      </c>
      <c r="L86" s="5">
        <v>5362002.8</v>
      </c>
      <c r="M86" s="5">
        <v>5760201.5999999996</v>
      </c>
      <c r="N86" s="5">
        <v>5860981.0999999996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10" t="s">
        <v>33</v>
      </c>
      <c r="B87" s="11" t="s">
        <v>123</v>
      </c>
      <c r="C87" s="5">
        <v>543181.1</v>
      </c>
      <c r="D87" s="5">
        <v>821689.9</v>
      </c>
      <c r="E87" s="5">
        <v>920043.7</v>
      </c>
      <c r="F87" s="5">
        <v>1139490.2</v>
      </c>
      <c r="G87" s="5">
        <v>1095186.5</v>
      </c>
      <c r="H87" s="5">
        <v>1523742.4</v>
      </c>
      <c r="I87" s="5">
        <v>1615207.1</v>
      </c>
      <c r="J87" s="5">
        <v>1754297.6</v>
      </c>
      <c r="K87" s="5">
        <v>1941676.6</v>
      </c>
      <c r="L87" s="5">
        <v>1934094.1</v>
      </c>
      <c r="M87" s="5">
        <v>2544494</v>
      </c>
      <c r="N87" s="5">
        <v>2682004.2999999998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10" t="s">
        <v>35</v>
      </c>
      <c r="B88" s="11" t="s">
        <v>121</v>
      </c>
      <c r="C88" s="5">
        <v>51029003.640000001</v>
      </c>
      <c r="D88" s="5">
        <v>62154355.020000003</v>
      </c>
      <c r="E88" s="5">
        <v>76560774.170000002</v>
      </c>
      <c r="F88" s="5">
        <v>97820223.400000006</v>
      </c>
      <c r="G88" s="5">
        <v>77064173.299999997</v>
      </c>
      <c r="H88" s="5">
        <v>101916032.52</v>
      </c>
      <c r="I88" s="5">
        <v>129040032.78</v>
      </c>
      <c r="J88" s="5">
        <v>131144764.23999999</v>
      </c>
      <c r="K88" s="5">
        <v>135852060.38999999</v>
      </c>
      <c r="L88" s="5">
        <v>153928805.75</v>
      </c>
      <c r="M88" s="5">
        <v>189955728.80000001</v>
      </c>
      <c r="N88" s="5">
        <v>193715128.65000001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10" t="s">
        <v>35</v>
      </c>
      <c r="B89" s="11" t="s">
        <v>122</v>
      </c>
      <c r="C89" s="5">
        <v>14548358.25</v>
      </c>
      <c r="D89" s="5">
        <v>19272837.399999999</v>
      </c>
      <c r="E89" s="5">
        <v>17303811.199999999</v>
      </c>
      <c r="F89" s="5">
        <v>20976010.399999999</v>
      </c>
      <c r="G89" s="5">
        <v>21531068.850000001</v>
      </c>
      <c r="H89" s="5">
        <v>25797986.91</v>
      </c>
      <c r="I89" s="5">
        <v>28800039.899999999</v>
      </c>
      <c r="J89" s="5">
        <v>28302583.800000001</v>
      </c>
      <c r="K89" s="5">
        <v>30720750.350000001</v>
      </c>
      <c r="L89" s="5">
        <v>34879263.420000002</v>
      </c>
      <c r="M89" s="5">
        <v>37172548.700000003</v>
      </c>
      <c r="N89" s="5">
        <v>39842331.299999997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10" t="s">
        <v>35</v>
      </c>
      <c r="B90" s="11" t="s">
        <v>123</v>
      </c>
      <c r="C90" s="5">
        <v>207895.9</v>
      </c>
      <c r="D90" s="5">
        <v>215542.5</v>
      </c>
      <c r="E90" s="5">
        <v>312558.40000000002</v>
      </c>
      <c r="F90" s="5">
        <v>463141.4</v>
      </c>
      <c r="G90" s="5">
        <v>470146.7</v>
      </c>
      <c r="H90" s="5">
        <v>568985.9</v>
      </c>
      <c r="I90" s="5">
        <v>680991.8</v>
      </c>
      <c r="J90" s="5">
        <v>910140</v>
      </c>
      <c r="K90" s="5">
        <v>848206.05</v>
      </c>
      <c r="L90" s="5">
        <v>898238.2</v>
      </c>
      <c r="M90" s="5">
        <v>924787.7</v>
      </c>
      <c r="N90" s="5">
        <v>1203352.6000000001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10" t="s">
        <v>36</v>
      </c>
      <c r="B91" s="11" t="s">
        <v>121</v>
      </c>
      <c r="C91" s="5">
        <v>24826937.199999999</v>
      </c>
      <c r="D91" s="5">
        <v>34065533.829999998</v>
      </c>
      <c r="E91" s="5">
        <v>50947897.259999998</v>
      </c>
      <c r="F91" s="5">
        <v>63379249.700000003</v>
      </c>
      <c r="G91" s="5">
        <v>49822046.700000003</v>
      </c>
      <c r="H91" s="5">
        <v>70201371.599999994</v>
      </c>
      <c r="I91" s="5">
        <v>81591078.700000003</v>
      </c>
      <c r="J91" s="5">
        <v>96282728.299999997</v>
      </c>
      <c r="K91" s="5">
        <v>100103280.72</v>
      </c>
      <c r="L91" s="5">
        <v>101087745</v>
      </c>
      <c r="M91" s="5">
        <v>108057516.40000001</v>
      </c>
      <c r="N91" s="5">
        <v>106428629.8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10" t="s">
        <v>36</v>
      </c>
      <c r="B92" s="11" t="s">
        <v>122</v>
      </c>
      <c r="C92" s="5">
        <v>13620550.1</v>
      </c>
      <c r="D92" s="5">
        <v>16134507.1</v>
      </c>
      <c r="E92" s="5">
        <v>16441239.449999999</v>
      </c>
      <c r="F92" s="5">
        <v>20891294.800000001</v>
      </c>
      <c r="G92" s="5">
        <v>21174508</v>
      </c>
      <c r="H92" s="5">
        <v>24703305.600000001</v>
      </c>
      <c r="I92" s="5">
        <v>29461309.300000001</v>
      </c>
      <c r="J92" s="5">
        <v>30806535</v>
      </c>
      <c r="K92" s="5">
        <v>33562430.700000003</v>
      </c>
      <c r="L92" s="5">
        <v>36551447.600000001</v>
      </c>
      <c r="M92" s="5">
        <v>34179346.700000003</v>
      </c>
      <c r="N92" s="5">
        <v>36590073.399999999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10" t="s">
        <v>36</v>
      </c>
      <c r="B93" s="11" t="s">
        <v>123</v>
      </c>
      <c r="C93" s="5">
        <v>91031</v>
      </c>
      <c r="D93" s="5">
        <v>91427.3</v>
      </c>
      <c r="E93" s="5">
        <v>160246.9</v>
      </c>
      <c r="F93" s="5">
        <v>229877.1</v>
      </c>
      <c r="G93" s="5">
        <v>145791.79999999999</v>
      </c>
      <c r="H93" s="5">
        <v>185069.8</v>
      </c>
      <c r="I93" s="5">
        <v>253805.4</v>
      </c>
      <c r="J93" s="5">
        <v>233360.7</v>
      </c>
      <c r="K93" s="5">
        <v>296709.3</v>
      </c>
      <c r="L93" s="5">
        <v>286576.8</v>
      </c>
      <c r="M93" s="5">
        <v>725291.4</v>
      </c>
      <c r="N93" s="5">
        <v>331505.40000000002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10" t="s">
        <v>37</v>
      </c>
      <c r="B94" s="11" t="s">
        <v>121</v>
      </c>
      <c r="C94" s="5">
        <v>139320513.30000001</v>
      </c>
      <c r="D94" s="5">
        <v>178196507</v>
      </c>
      <c r="E94" s="5">
        <v>242424959</v>
      </c>
      <c r="F94" s="5">
        <v>284076015.5</v>
      </c>
      <c r="G94" s="5">
        <v>263229463.59999999</v>
      </c>
      <c r="H94" s="5">
        <v>341186699.36000001</v>
      </c>
      <c r="I94" s="5">
        <v>385869951.82999998</v>
      </c>
      <c r="J94" s="5">
        <v>483091257.81</v>
      </c>
      <c r="K94" s="5">
        <v>532123414.67000002</v>
      </c>
      <c r="L94" s="5">
        <v>661813186.77999997</v>
      </c>
      <c r="M94" s="5">
        <v>831084947.84000003</v>
      </c>
      <c r="N94" s="5">
        <v>825465070.29999995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10" t="s">
        <v>37</v>
      </c>
      <c r="B95" s="11" t="s">
        <v>122</v>
      </c>
      <c r="C95" s="5">
        <v>35416199.850000001</v>
      </c>
      <c r="D95" s="5">
        <v>39047968.619999997</v>
      </c>
      <c r="E95" s="5">
        <v>49613755.5</v>
      </c>
      <c r="F95" s="5">
        <v>61991820.590000004</v>
      </c>
      <c r="G95" s="5">
        <v>73786393.5</v>
      </c>
      <c r="H95" s="5">
        <v>84354208.329999998</v>
      </c>
      <c r="I95" s="5">
        <v>98676710.560000002</v>
      </c>
      <c r="J95" s="5">
        <v>100329157.92</v>
      </c>
      <c r="K95" s="5">
        <v>117373069.56</v>
      </c>
      <c r="L95" s="5">
        <v>97150147.390000001</v>
      </c>
      <c r="M95" s="5">
        <v>109727212.55</v>
      </c>
      <c r="N95" s="5">
        <v>119759215.3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10" t="s">
        <v>37</v>
      </c>
      <c r="B96" s="11" t="s">
        <v>123</v>
      </c>
      <c r="C96" s="5">
        <v>10226071.6</v>
      </c>
      <c r="D96" s="5">
        <v>13609885.51</v>
      </c>
      <c r="E96" s="5">
        <v>10080100.9</v>
      </c>
      <c r="F96" s="5">
        <v>13300467.73</v>
      </c>
      <c r="G96" s="5">
        <v>13580654.949999999</v>
      </c>
      <c r="H96" s="5">
        <v>17079673.600000001</v>
      </c>
      <c r="I96" s="5">
        <v>18333774</v>
      </c>
      <c r="J96" s="5">
        <v>18987973.949999999</v>
      </c>
      <c r="K96" s="5">
        <v>20948098.399999999</v>
      </c>
      <c r="L96" s="5">
        <v>22116121.140000001</v>
      </c>
      <c r="M96" s="5">
        <v>26723044.699999999</v>
      </c>
      <c r="N96" s="5">
        <v>39582697.399999999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10" t="s">
        <v>39</v>
      </c>
      <c r="B97" s="11" t="s">
        <v>121</v>
      </c>
      <c r="C97" s="5">
        <v>24593069.02</v>
      </c>
      <c r="D97" s="5">
        <v>32589191.940000001</v>
      </c>
      <c r="E97" s="5">
        <v>41721094.390000001</v>
      </c>
      <c r="F97" s="5">
        <v>50642015.950000003</v>
      </c>
      <c r="G97" s="5">
        <v>39210920.600000001</v>
      </c>
      <c r="H97" s="5">
        <v>53376172.090000004</v>
      </c>
      <c r="I97" s="5">
        <v>60015567.780000001</v>
      </c>
      <c r="J97" s="5">
        <v>67496352.340000004</v>
      </c>
      <c r="K97" s="5">
        <v>74654165.439999998</v>
      </c>
      <c r="L97" s="5">
        <v>75430690.519999996</v>
      </c>
      <c r="M97" s="5">
        <v>88316411.459999993</v>
      </c>
      <c r="N97" s="5">
        <v>93561398.170000002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10" t="s">
        <v>39</v>
      </c>
      <c r="B98" s="11" t="s">
        <v>122</v>
      </c>
      <c r="C98" s="5">
        <v>7921453.5499999998</v>
      </c>
      <c r="D98" s="5">
        <v>8546151.0999999996</v>
      </c>
      <c r="E98" s="5">
        <v>8096094.9500000002</v>
      </c>
      <c r="F98" s="5">
        <v>9926605.8000000007</v>
      </c>
      <c r="G98" s="5">
        <v>12037627.6</v>
      </c>
      <c r="H98" s="5">
        <v>16901846.300000001</v>
      </c>
      <c r="I98" s="5">
        <v>18663399.780000001</v>
      </c>
      <c r="J98" s="5">
        <v>19170410.649999999</v>
      </c>
      <c r="K98" s="5">
        <v>21681919.050000001</v>
      </c>
      <c r="L98" s="5">
        <v>22949941.5</v>
      </c>
      <c r="M98" s="5">
        <v>20414281.260000002</v>
      </c>
      <c r="N98" s="5">
        <v>21360640.420000002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10" t="s">
        <v>39</v>
      </c>
      <c r="B99" s="11" t="s">
        <v>123</v>
      </c>
      <c r="C99" s="5">
        <v>306274.55</v>
      </c>
      <c r="D99" s="5">
        <v>511213.75</v>
      </c>
      <c r="E99" s="5">
        <v>844049.6</v>
      </c>
      <c r="F99" s="5">
        <v>1152317.8</v>
      </c>
      <c r="G99" s="5">
        <v>1186122.6000000001</v>
      </c>
      <c r="H99" s="5">
        <v>1582077.9</v>
      </c>
      <c r="I99" s="5">
        <v>1845678</v>
      </c>
      <c r="J99" s="5">
        <v>2511327.2000000002</v>
      </c>
      <c r="K99" s="5">
        <v>2446750.7000000002</v>
      </c>
      <c r="L99" s="5">
        <v>2319513.7999999998</v>
      </c>
      <c r="M99" s="5">
        <v>2442298.2999999998</v>
      </c>
      <c r="N99" s="5">
        <v>3492744.4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10" t="s">
        <v>40</v>
      </c>
      <c r="B100" s="11" t="s">
        <v>121</v>
      </c>
      <c r="C100" s="5">
        <v>35523647</v>
      </c>
      <c r="D100" s="5">
        <v>43204171.640000001</v>
      </c>
      <c r="E100" s="5">
        <v>58246220.659999996</v>
      </c>
      <c r="F100" s="5">
        <v>69999234.349999994</v>
      </c>
      <c r="G100" s="5">
        <v>70859401.650000006</v>
      </c>
      <c r="H100" s="5">
        <v>82607645.799999997</v>
      </c>
      <c r="I100" s="5">
        <v>94857193.5</v>
      </c>
      <c r="J100" s="5">
        <v>104611831.34999999</v>
      </c>
      <c r="K100" s="5">
        <v>114020237.66</v>
      </c>
      <c r="L100" s="5">
        <v>119510454.01000001</v>
      </c>
      <c r="M100" s="5">
        <v>151800308.40000001</v>
      </c>
      <c r="N100" s="5">
        <v>167196610.05000001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10" t="s">
        <v>40</v>
      </c>
      <c r="B101" s="11" t="s">
        <v>122</v>
      </c>
      <c r="C101" s="5">
        <v>23211527.899999999</v>
      </c>
      <c r="D101" s="5">
        <v>25353337.800000001</v>
      </c>
      <c r="E101" s="5">
        <v>28592177.030000001</v>
      </c>
      <c r="F101" s="5">
        <v>34960939.399999999</v>
      </c>
      <c r="G101" s="5">
        <v>44433446.149999999</v>
      </c>
      <c r="H101" s="5">
        <v>54342543.799999997</v>
      </c>
      <c r="I101" s="5">
        <v>55638013.399999999</v>
      </c>
      <c r="J101" s="5">
        <v>51341982</v>
      </c>
      <c r="K101" s="5">
        <v>50936790.920000002</v>
      </c>
      <c r="L101" s="5">
        <v>59714245.920000002</v>
      </c>
      <c r="M101" s="5">
        <v>59316467.200000003</v>
      </c>
      <c r="N101" s="5">
        <v>59149956.799999997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10" t="s">
        <v>40</v>
      </c>
      <c r="B102" s="11" t="s">
        <v>123</v>
      </c>
      <c r="C102" s="5">
        <v>21015318.5</v>
      </c>
      <c r="D102" s="5">
        <v>21934135.100000001</v>
      </c>
      <c r="E102" s="5">
        <v>26157750</v>
      </c>
      <c r="F102" s="5">
        <v>33708760.899999999</v>
      </c>
      <c r="G102" s="5">
        <v>16706891</v>
      </c>
      <c r="H102" s="5">
        <v>38473169.799999997</v>
      </c>
      <c r="I102" s="5">
        <v>53257094.799999997</v>
      </c>
      <c r="J102" s="5">
        <v>48978727.700000003</v>
      </c>
      <c r="K102" s="5">
        <v>50092604.100000001</v>
      </c>
      <c r="L102" s="5">
        <v>43030162.899999999</v>
      </c>
      <c r="M102" s="5">
        <v>44939583.399999999</v>
      </c>
      <c r="N102" s="5">
        <v>49179984.200000003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10" t="s">
        <v>41</v>
      </c>
      <c r="B103" s="11" t="s">
        <v>121</v>
      </c>
      <c r="C103" s="5">
        <v>162569961.90000001</v>
      </c>
      <c r="D103" s="5">
        <v>205677148.30000001</v>
      </c>
      <c r="E103" s="5">
        <v>244352349.69999999</v>
      </c>
      <c r="F103" s="5">
        <v>315967166.5</v>
      </c>
      <c r="G103" s="5">
        <v>318177895.10000002</v>
      </c>
      <c r="H103" s="5">
        <v>376894053.5</v>
      </c>
      <c r="I103" s="5">
        <v>449542978.67000002</v>
      </c>
      <c r="J103" s="5">
        <v>504378137.38999999</v>
      </c>
      <c r="K103" s="5">
        <v>519640142.56</v>
      </c>
      <c r="L103" s="5">
        <v>645072810.66999996</v>
      </c>
      <c r="M103" s="5">
        <v>851522080.29999995</v>
      </c>
      <c r="N103" s="5">
        <v>899579550.69000006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10" t="s">
        <v>41</v>
      </c>
      <c r="B104" s="11" t="s">
        <v>122</v>
      </c>
      <c r="C104" s="5">
        <v>31720121.100000001</v>
      </c>
      <c r="D104" s="5">
        <v>36580358.649999999</v>
      </c>
      <c r="E104" s="5">
        <v>42783440.25</v>
      </c>
      <c r="F104" s="5">
        <v>52396669.700000003</v>
      </c>
      <c r="G104" s="5">
        <v>64824865.600000001</v>
      </c>
      <c r="H104" s="5">
        <v>77932107.700000003</v>
      </c>
      <c r="I104" s="5">
        <v>103227937.5</v>
      </c>
      <c r="J104" s="5">
        <v>106698039.55</v>
      </c>
      <c r="K104" s="5">
        <v>137956059.00999999</v>
      </c>
      <c r="L104" s="5">
        <v>149173211.65000001</v>
      </c>
      <c r="M104" s="5">
        <v>99767596.099999994</v>
      </c>
      <c r="N104" s="5">
        <v>105308067.90000001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10" t="s">
        <v>41</v>
      </c>
      <c r="B105" s="11" t="s">
        <v>123</v>
      </c>
      <c r="C105" s="5">
        <v>4129574.8</v>
      </c>
      <c r="D105" s="5">
        <v>5911791.5999999996</v>
      </c>
      <c r="E105" s="5">
        <v>7460873.9000000004</v>
      </c>
      <c r="F105" s="5">
        <v>11000121.85</v>
      </c>
      <c r="G105" s="5">
        <v>8447306.5</v>
      </c>
      <c r="H105" s="5">
        <v>8314328.2000000002</v>
      </c>
      <c r="I105" s="5">
        <v>9383976.0199999996</v>
      </c>
      <c r="J105" s="5">
        <v>15530613.85</v>
      </c>
      <c r="K105" s="5">
        <v>15864449.210000001</v>
      </c>
      <c r="L105" s="5">
        <v>14400804.35</v>
      </c>
      <c r="M105" s="5">
        <v>13219715.4</v>
      </c>
      <c r="N105" s="5">
        <v>11460817.800000001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10" t="s">
        <v>42</v>
      </c>
      <c r="B106" s="11" t="s">
        <v>121</v>
      </c>
      <c r="C106" s="5">
        <v>180854803</v>
      </c>
      <c r="D106" s="5">
        <v>219487572.80000001</v>
      </c>
      <c r="E106" s="5">
        <v>253261731.30000001</v>
      </c>
      <c r="F106" s="5">
        <v>317542524.80000001</v>
      </c>
      <c r="G106" s="5">
        <v>228463448.90000001</v>
      </c>
      <c r="H106" s="5">
        <v>303619441.89999998</v>
      </c>
      <c r="I106" s="5">
        <v>355824212.80000001</v>
      </c>
      <c r="J106" s="5">
        <v>382979179.17000002</v>
      </c>
      <c r="K106" s="5">
        <v>386962173.25</v>
      </c>
      <c r="L106" s="5">
        <v>451425809.43000001</v>
      </c>
      <c r="M106" s="5">
        <v>536869497.30000001</v>
      </c>
      <c r="N106" s="5">
        <v>574429917.38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10" t="s">
        <v>42</v>
      </c>
      <c r="B107" s="11" t="s">
        <v>122</v>
      </c>
      <c r="C107" s="5">
        <v>16892796.699999999</v>
      </c>
      <c r="D107" s="5">
        <v>14347033.699999999</v>
      </c>
      <c r="E107" s="5">
        <v>13233866.1</v>
      </c>
      <c r="F107" s="5">
        <v>16666966.300000001</v>
      </c>
      <c r="G107" s="5">
        <v>17952342</v>
      </c>
      <c r="H107" s="5">
        <v>22716426.199999999</v>
      </c>
      <c r="I107" s="5">
        <v>26348564.399999999</v>
      </c>
      <c r="J107" s="5">
        <v>26035212.949999999</v>
      </c>
      <c r="K107" s="5">
        <v>27088963.649999999</v>
      </c>
      <c r="L107" s="5">
        <v>27818178.57</v>
      </c>
      <c r="M107" s="5">
        <v>28941375.899999999</v>
      </c>
      <c r="N107" s="5">
        <v>27249417.690000001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10" t="s">
        <v>42</v>
      </c>
      <c r="B108" s="11" t="s">
        <v>123</v>
      </c>
      <c r="C108" s="5">
        <v>1203125.2</v>
      </c>
      <c r="D108" s="5">
        <v>1971660.2</v>
      </c>
      <c r="E108" s="5">
        <v>3407524.9</v>
      </c>
      <c r="F108" s="5">
        <v>4124133.9</v>
      </c>
      <c r="G108" s="5">
        <v>3083785</v>
      </c>
      <c r="H108" s="5">
        <v>3045511</v>
      </c>
      <c r="I108" s="5">
        <v>3654905</v>
      </c>
      <c r="J108" s="5">
        <v>5139567.8</v>
      </c>
      <c r="K108" s="5">
        <v>5618268.3499999996</v>
      </c>
      <c r="L108" s="5">
        <v>5434058.0999999996</v>
      </c>
      <c r="M108" s="5">
        <v>5002472.0999999996</v>
      </c>
      <c r="N108" s="5">
        <v>5071710.0199999996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10" t="s">
        <v>44</v>
      </c>
      <c r="B109" s="11" t="s">
        <v>121</v>
      </c>
      <c r="C109" s="5">
        <v>523214844.10000002</v>
      </c>
      <c r="D109" s="5">
        <v>625948991.70000005</v>
      </c>
      <c r="E109" s="5">
        <v>908782277.89999998</v>
      </c>
      <c r="F109" s="5">
        <v>1069302709</v>
      </c>
      <c r="G109" s="5">
        <v>1032252834</v>
      </c>
      <c r="H109" s="5">
        <v>1241243464.72</v>
      </c>
      <c r="I109" s="5">
        <v>1425058084.3599999</v>
      </c>
      <c r="J109" s="5">
        <v>1528670046.9200001</v>
      </c>
      <c r="K109" s="5">
        <v>1611823466.03</v>
      </c>
      <c r="L109" s="5">
        <v>1767158796.7</v>
      </c>
      <c r="M109" s="5">
        <v>2086348910.3800001</v>
      </c>
      <c r="N109" s="5">
        <v>2161204874.6300001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10" t="s">
        <v>44</v>
      </c>
      <c r="B110" s="11" t="s">
        <v>122</v>
      </c>
      <c r="C110" s="5">
        <v>91538252.909999996</v>
      </c>
      <c r="D110" s="5">
        <v>105960489.7</v>
      </c>
      <c r="E110" s="5">
        <v>106006825.40000001</v>
      </c>
      <c r="F110" s="5">
        <v>136928800</v>
      </c>
      <c r="G110" s="5">
        <v>181524788.30000001</v>
      </c>
      <c r="H110" s="5">
        <v>243276549.94</v>
      </c>
      <c r="I110" s="5">
        <v>306841084.25</v>
      </c>
      <c r="J110" s="5">
        <v>262030914.37</v>
      </c>
      <c r="K110" s="5">
        <v>259976400.25</v>
      </c>
      <c r="L110" s="5">
        <v>259483515.36000001</v>
      </c>
      <c r="M110" s="5">
        <v>268204854.90000001</v>
      </c>
      <c r="N110" s="5">
        <v>292428968.64999998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10" t="s">
        <v>44</v>
      </c>
      <c r="B111" s="11" t="s">
        <v>123</v>
      </c>
      <c r="C111" s="5">
        <v>3783851.5</v>
      </c>
      <c r="D111" s="5">
        <v>5214695.4000000004</v>
      </c>
      <c r="E111" s="5">
        <v>7496608.5999999996</v>
      </c>
      <c r="F111" s="5">
        <v>11931251.869999999</v>
      </c>
      <c r="G111" s="5">
        <v>9611706.7699999996</v>
      </c>
      <c r="H111" s="5">
        <v>7183868.5999999996</v>
      </c>
      <c r="I111" s="5">
        <v>7455736.2999999998</v>
      </c>
      <c r="J111" s="5">
        <v>8514240.4700000007</v>
      </c>
      <c r="K111" s="5">
        <v>9101201.1999999993</v>
      </c>
      <c r="L111" s="5">
        <v>10078140.52</v>
      </c>
      <c r="M111" s="5">
        <v>15495486.9</v>
      </c>
      <c r="N111" s="5">
        <v>12273113.970000001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10" t="s">
        <v>45</v>
      </c>
      <c r="B112" s="11" t="s">
        <v>121</v>
      </c>
      <c r="C112" s="5">
        <v>45558359.700000003</v>
      </c>
      <c r="D112" s="5">
        <v>54699752.789999999</v>
      </c>
      <c r="E112" s="5">
        <v>64201204.700000003</v>
      </c>
      <c r="F112" s="5">
        <v>50921401.270000003</v>
      </c>
      <c r="G112" s="5">
        <v>52570155.939999998</v>
      </c>
      <c r="H112" s="5">
        <v>88592867.599999994</v>
      </c>
      <c r="I112" s="5">
        <v>87229302.599999994</v>
      </c>
      <c r="J112" s="5">
        <v>96299074.859999999</v>
      </c>
      <c r="K112" s="5">
        <v>88347396.620000005</v>
      </c>
      <c r="L112" s="5">
        <v>114264694.83</v>
      </c>
      <c r="M112" s="5">
        <v>147939773.69999999</v>
      </c>
      <c r="N112" s="5">
        <v>139900746.91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10" t="s">
        <v>45</v>
      </c>
      <c r="B113" s="11" t="s">
        <v>122</v>
      </c>
      <c r="C113" s="5">
        <v>23278412.5</v>
      </c>
      <c r="D113" s="5">
        <v>23038701.609999999</v>
      </c>
      <c r="E113" s="5">
        <v>25804844.600000001</v>
      </c>
      <c r="F113" s="5">
        <v>30183504.940000001</v>
      </c>
      <c r="G113" s="5">
        <v>36154540.200000003</v>
      </c>
      <c r="H113" s="5">
        <v>43397867.600000001</v>
      </c>
      <c r="I113" s="5">
        <v>48568331.600000001</v>
      </c>
      <c r="J113" s="5">
        <v>52005392</v>
      </c>
      <c r="K113" s="5">
        <v>57105692.299999997</v>
      </c>
      <c r="L113" s="5">
        <v>55741153.289999999</v>
      </c>
      <c r="M113" s="5">
        <v>56927389</v>
      </c>
      <c r="N113" s="5">
        <v>62036019.460000001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10" t="s">
        <v>45</v>
      </c>
      <c r="B114" s="11" t="s">
        <v>123</v>
      </c>
      <c r="C114" s="5">
        <v>27035517.899999999</v>
      </c>
      <c r="D114" s="5">
        <v>29476683.399999999</v>
      </c>
      <c r="E114" s="5">
        <v>35361593.299999997</v>
      </c>
      <c r="F114" s="5">
        <v>60270326.600000001</v>
      </c>
      <c r="G114" s="5">
        <v>46719377.5</v>
      </c>
      <c r="H114" s="5">
        <v>62384089.600000001</v>
      </c>
      <c r="I114" s="5">
        <v>82722196.099999994</v>
      </c>
      <c r="J114" s="5">
        <v>78943641.200000003</v>
      </c>
      <c r="K114" s="5">
        <v>93187144.400000006</v>
      </c>
      <c r="L114" s="5">
        <v>82162778</v>
      </c>
      <c r="M114" s="5">
        <v>106425986.2</v>
      </c>
      <c r="N114" s="5">
        <v>124267226.40000001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10" t="s">
        <v>47</v>
      </c>
      <c r="B115" s="11" t="s">
        <v>121</v>
      </c>
      <c r="C115" s="5">
        <v>334849583.19999999</v>
      </c>
      <c r="D115" s="5">
        <v>424301041.39999998</v>
      </c>
      <c r="E115" s="5">
        <v>556493224.29999995</v>
      </c>
      <c r="F115" s="5">
        <v>639123469.29999995</v>
      </c>
      <c r="G115" s="5">
        <v>533172924.69999999</v>
      </c>
      <c r="H115" s="5">
        <v>699109357.70000005</v>
      </c>
      <c r="I115" s="5">
        <v>873575067.89999998</v>
      </c>
      <c r="J115" s="5">
        <v>898069896.89999998</v>
      </c>
      <c r="K115" s="5">
        <v>943842547.61000001</v>
      </c>
      <c r="L115" s="5">
        <v>998184917.15999997</v>
      </c>
      <c r="M115" s="5">
        <v>1138575544.3800001</v>
      </c>
      <c r="N115" s="5">
        <v>1146937189.4400001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10" t="s">
        <v>47</v>
      </c>
      <c r="B116" s="11" t="s">
        <v>122</v>
      </c>
      <c r="C116" s="5">
        <v>37884666.600000001</v>
      </c>
      <c r="D116" s="5">
        <v>42565236.600000001</v>
      </c>
      <c r="E116" s="5">
        <v>40828571.100000001</v>
      </c>
      <c r="F116" s="5">
        <v>51711273.210000001</v>
      </c>
      <c r="G116" s="5">
        <v>67535645.439999998</v>
      </c>
      <c r="H116" s="5">
        <v>79810350.5</v>
      </c>
      <c r="I116" s="5">
        <v>84439487.900000006</v>
      </c>
      <c r="J116" s="5">
        <v>80661203.049999997</v>
      </c>
      <c r="K116" s="5">
        <v>90995782.030000001</v>
      </c>
      <c r="L116" s="5">
        <v>91099135.590000004</v>
      </c>
      <c r="M116" s="5">
        <v>97913996.840000004</v>
      </c>
      <c r="N116" s="5">
        <v>103857105.33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10" t="s">
        <v>47</v>
      </c>
      <c r="B117" s="11" t="s">
        <v>123</v>
      </c>
      <c r="C117" s="5">
        <v>345544</v>
      </c>
      <c r="D117" s="5">
        <v>523283.4</v>
      </c>
      <c r="E117" s="5">
        <v>839906.7</v>
      </c>
      <c r="F117" s="5">
        <v>1087119.2</v>
      </c>
      <c r="G117" s="5">
        <v>730415.91</v>
      </c>
      <c r="H117" s="5">
        <v>802212.3</v>
      </c>
      <c r="I117" s="5">
        <v>1596983.1</v>
      </c>
      <c r="J117" s="5">
        <v>1875879.11</v>
      </c>
      <c r="K117" s="5">
        <v>1741274.12</v>
      </c>
      <c r="L117" s="5">
        <v>1776434.28</v>
      </c>
      <c r="M117" s="5">
        <v>2303025.5</v>
      </c>
      <c r="N117" s="5">
        <v>1332999.49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10" t="s">
        <v>48</v>
      </c>
      <c r="B118" s="11" t="s">
        <v>121</v>
      </c>
      <c r="C118" s="5">
        <v>52412422.149999999</v>
      </c>
      <c r="D118" s="5">
        <v>59269982.850000001</v>
      </c>
      <c r="E118" s="5">
        <v>73161737.650000006</v>
      </c>
      <c r="F118" s="5">
        <v>97937464.730000004</v>
      </c>
      <c r="G118" s="5">
        <v>80261848.099999994</v>
      </c>
      <c r="H118" s="5">
        <v>99844526.700000003</v>
      </c>
      <c r="I118" s="5">
        <v>119361552</v>
      </c>
      <c r="J118" s="5">
        <v>124883534.34999999</v>
      </c>
      <c r="K118" s="5">
        <v>129436217.92</v>
      </c>
      <c r="L118" s="5">
        <v>150602611.28999999</v>
      </c>
      <c r="M118" s="5">
        <v>189449897.69999999</v>
      </c>
      <c r="N118" s="5">
        <v>191679854.47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10" t="s">
        <v>48</v>
      </c>
      <c r="B119" s="11" t="s">
        <v>122</v>
      </c>
      <c r="C119" s="5">
        <v>7544750.5999999996</v>
      </c>
      <c r="D119" s="5">
        <v>8397316.5</v>
      </c>
      <c r="E119" s="5">
        <v>6754090.75</v>
      </c>
      <c r="F119" s="5">
        <v>8300817.5</v>
      </c>
      <c r="G119" s="5">
        <v>9942113.0999999996</v>
      </c>
      <c r="H119" s="5">
        <v>11479644.9</v>
      </c>
      <c r="I119" s="5">
        <v>11681523.699999999</v>
      </c>
      <c r="J119" s="5">
        <v>13172130.6</v>
      </c>
      <c r="K119" s="5">
        <v>13527870</v>
      </c>
      <c r="L119" s="5">
        <v>14894867.960000001</v>
      </c>
      <c r="M119" s="5">
        <v>15918278.5</v>
      </c>
      <c r="N119" s="5">
        <v>21294012.140000001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10" t="s">
        <v>48</v>
      </c>
      <c r="B120" s="11" t="s">
        <v>123</v>
      </c>
      <c r="C120" s="5">
        <v>180970.9</v>
      </c>
      <c r="D120" s="5">
        <v>244969.05</v>
      </c>
      <c r="E120" s="5">
        <v>185722.85</v>
      </c>
      <c r="F120" s="5">
        <v>338392</v>
      </c>
      <c r="G120" s="5">
        <v>547394.1</v>
      </c>
      <c r="H120" s="5">
        <v>626411.80000000005</v>
      </c>
      <c r="I120" s="5">
        <v>958869.5</v>
      </c>
      <c r="J120" s="5">
        <v>1106234.8</v>
      </c>
      <c r="K120" s="5">
        <v>1243647.2</v>
      </c>
      <c r="L120" s="5">
        <v>1638190.7</v>
      </c>
      <c r="M120" s="5">
        <v>2414111.5</v>
      </c>
      <c r="N120" s="5">
        <v>3735095.6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10" t="s">
        <v>51</v>
      </c>
      <c r="B121" s="11" t="s">
        <v>121</v>
      </c>
      <c r="C121" s="5">
        <v>105242837.90000001</v>
      </c>
      <c r="D121" s="5">
        <v>118693214</v>
      </c>
      <c r="E121" s="5">
        <v>147789981.40000001</v>
      </c>
      <c r="F121" s="5">
        <v>168113288.80000001</v>
      </c>
      <c r="G121" s="5">
        <v>117413119.8</v>
      </c>
      <c r="H121" s="5">
        <v>151633569.19999999</v>
      </c>
      <c r="I121" s="5">
        <v>174976987.69999999</v>
      </c>
      <c r="J121" s="5">
        <v>211629284.52000001</v>
      </c>
      <c r="K121" s="5">
        <v>192003658.24000001</v>
      </c>
      <c r="L121" s="5">
        <v>230678675.66</v>
      </c>
      <c r="M121" s="5">
        <v>274498437.30000001</v>
      </c>
      <c r="N121" s="5">
        <v>274312416.31999999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10" t="s">
        <v>51</v>
      </c>
      <c r="B122" s="11" t="s">
        <v>122</v>
      </c>
      <c r="C122" s="5">
        <v>33304413.899999999</v>
      </c>
      <c r="D122" s="5">
        <v>41117704.799999997</v>
      </c>
      <c r="E122" s="5">
        <v>48127572.850000001</v>
      </c>
      <c r="F122" s="5">
        <v>52498140.149999999</v>
      </c>
      <c r="G122" s="5">
        <v>55936978.039999999</v>
      </c>
      <c r="H122" s="5">
        <v>81502873.010000005</v>
      </c>
      <c r="I122" s="5">
        <v>96822706.299999997</v>
      </c>
      <c r="J122" s="5">
        <v>83189081.870000005</v>
      </c>
      <c r="K122" s="5">
        <v>62496402.020000003</v>
      </c>
      <c r="L122" s="5">
        <v>65920646.619999997</v>
      </c>
      <c r="M122" s="5">
        <v>78011502</v>
      </c>
      <c r="N122" s="5">
        <v>57468109.869999997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10" t="s">
        <v>51</v>
      </c>
      <c r="B123" s="11" t="s">
        <v>123</v>
      </c>
      <c r="C123" s="5">
        <v>89821458.599999994</v>
      </c>
      <c r="D123" s="5">
        <v>162965919.5</v>
      </c>
      <c r="E123" s="5">
        <v>163170977.30000001</v>
      </c>
      <c r="F123" s="5">
        <v>180117556.19999999</v>
      </c>
      <c r="G123" s="5">
        <v>185874551.19999999</v>
      </c>
      <c r="H123" s="5">
        <v>215311079</v>
      </c>
      <c r="I123" s="5">
        <v>282235392.39999998</v>
      </c>
      <c r="J123" s="5">
        <v>313118034.18000001</v>
      </c>
      <c r="K123" s="5">
        <v>420880184.73000002</v>
      </c>
      <c r="L123" s="5">
        <v>348080960.44</v>
      </c>
      <c r="M123" s="5">
        <v>383955212.89999998</v>
      </c>
      <c r="N123" s="5">
        <v>338586962.19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10" t="s">
        <v>52</v>
      </c>
      <c r="B124" s="11" t="s">
        <v>121</v>
      </c>
      <c r="C124" s="5">
        <v>34781812.700000003</v>
      </c>
      <c r="D124" s="5">
        <v>40797795.43</v>
      </c>
      <c r="E124" s="5">
        <v>47795329.189999998</v>
      </c>
      <c r="F124" s="5">
        <v>49612526.399999999</v>
      </c>
      <c r="G124" s="5">
        <v>40435281.75</v>
      </c>
      <c r="H124" s="5">
        <v>53966493.899999999</v>
      </c>
      <c r="I124" s="5">
        <v>66441805.200000003</v>
      </c>
      <c r="J124" s="5">
        <v>70809566.640000001</v>
      </c>
      <c r="K124" s="5">
        <v>71709261.670000002</v>
      </c>
      <c r="L124" s="5">
        <v>80157295.280000001</v>
      </c>
      <c r="M124" s="5">
        <v>104302411.40000001</v>
      </c>
      <c r="N124" s="5">
        <v>105689059.84999999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10" t="s">
        <v>52</v>
      </c>
      <c r="B125" s="11" t="s">
        <v>122</v>
      </c>
      <c r="C125" s="5">
        <v>8134537.0999999996</v>
      </c>
      <c r="D125" s="5">
        <v>6886734</v>
      </c>
      <c r="E125" s="5">
        <v>8620830.3499999996</v>
      </c>
      <c r="F125" s="5">
        <v>7347280</v>
      </c>
      <c r="G125" s="5">
        <v>8236372.1500000004</v>
      </c>
      <c r="H125" s="5">
        <v>9689551.9000000004</v>
      </c>
      <c r="I125" s="5">
        <v>13674332.6</v>
      </c>
      <c r="J125" s="5">
        <v>13668008.23</v>
      </c>
      <c r="K125" s="5">
        <v>10280231.1</v>
      </c>
      <c r="L125" s="5">
        <v>12258887.09</v>
      </c>
      <c r="M125" s="5">
        <v>12744111.1</v>
      </c>
      <c r="N125" s="5">
        <v>13656159.1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10" t="s">
        <v>52</v>
      </c>
      <c r="B126" s="11" t="s">
        <v>123</v>
      </c>
      <c r="C126" s="5">
        <v>71015</v>
      </c>
      <c r="D126" s="5">
        <v>66646.2</v>
      </c>
      <c r="E126" s="5">
        <v>120592.6</v>
      </c>
      <c r="F126" s="5">
        <v>130078</v>
      </c>
      <c r="G126" s="5">
        <v>93209</v>
      </c>
      <c r="H126" s="5">
        <v>89859.4</v>
      </c>
      <c r="I126" s="5">
        <v>182456.2</v>
      </c>
      <c r="J126" s="5">
        <v>287721.40000000002</v>
      </c>
      <c r="K126" s="5">
        <v>135591.79999999999</v>
      </c>
      <c r="L126" s="5">
        <v>124598.5</v>
      </c>
      <c r="M126" s="5">
        <v>147475.9</v>
      </c>
      <c r="N126" s="5">
        <v>107020.67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10" t="s">
        <v>53</v>
      </c>
      <c r="B127" s="11" t="s">
        <v>121</v>
      </c>
      <c r="C127" s="5">
        <v>37201891.57</v>
      </c>
      <c r="D127" s="5">
        <v>44191911.600000001</v>
      </c>
      <c r="E127" s="5">
        <v>58308037.049999997</v>
      </c>
      <c r="F127" s="5">
        <v>74422705.400000006</v>
      </c>
      <c r="G127" s="5">
        <v>73489833.349999994</v>
      </c>
      <c r="H127" s="5">
        <v>84150111.099999994</v>
      </c>
      <c r="I127" s="5">
        <v>99662894.200000003</v>
      </c>
      <c r="J127" s="5">
        <v>115379131</v>
      </c>
      <c r="K127" s="5">
        <v>128126701.53</v>
      </c>
      <c r="L127" s="5">
        <v>139216062.47</v>
      </c>
      <c r="M127" s="5">
        <v>176491389.19999999</v>
      </c>
      <c r="N127" s="5">
        <v>188088741.59999999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10" t="s">
        <v>53</v>
      </c>
      <c r="B128" s="11" t="s">
        <v>122</v>
      </c>
      <c r="C128" s="5">
        <v>9750895.4000000004</v>
      </c>
      <c r="D128" s="5">
        <v>11848041.699999999</v>
      </c>
      <c r="E128" s="5">
        <v>9593287.6500000004</v>
      </c>
      <c r="F128" s="5">
        <v>10780748.550000001</v>
      </c>
      <c r="G128" s="5">
        <v>13263613.699999999</v>
      </c>
      <c r="H128" s="5">
        <v>14497047.699999999</v>
      </c>
      <c r="I128" s="5">
        <v>17663406.300000001</v>
      </c>
      <c r="J128" s="5">
        <v>16712537.050000001</v>
      </c>
      <c r="K128" s="5">
        <v>14480009.039999999</v>
      </c>
      <c r="L128" s="5">
        <v>19667021.629999999</v>
      </c>
      <c r="M128" s="5">
        <v>21533904.100000001</v>
      </c>
      <c r="N128" s="5">
        <v>22394061.050000001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10" t="s">
        <v>53</v>
      </c>
      <c r="B129" s="11" t="s">
        <v>123</v>
      </c>
      <c r="C129" s="5">
        <v>740353.2</v>
      </c>
      <c r="D129" s="5">
        <v>896770.55</v>
      </c>
      <c r="E129" s="5">
        <v>1115216.8999999999</v>
      </c>
      <c r="F129" s="5">
        <v>1221934.8</v>
      </c>
      <c r="G129" s="5">
        <v>1000470.2</v>
      </c>
      <c r="H129" s="5">
        <v>1358725.9</v>
      </c>
      <c r="I129" s="5">
        <v>1604758.4</v>
      </c>
      <c r="J129" s="5">
        <v>1878394.8</v>
      </c>
      <c r="K129" s="5">
        <v>649416.07999999996</v>
      </c>
      <c r="L129" s="5">
        <v>595710.85</v>
      </c>
      <c r="M129" s="5">
        <v>411301.1</v>
      </c>
      <c r="N129" s="5">
        <v>846141.62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10" t="s">
        <v>54</v>
      </c>
      <c r="B130" s="11" t="s">
        <v>121</v>
      </c>
      <c r="C130" s="5">
        <v>274131507.60000002</v>
      </c>
      <c r="D130" s="5">
        <v>311569461.60000002</v>
      </c>
      <c r="E130" s="5">
        <v>400123101.60000002</v>
      </c>
      <c r="F130" s="5">
        <v>567312672.5</v>
      </c>
      <c r="G130" s="5">
        <v>442700959.80000001</v>
      </c>
      <c r="H130" s="5">
        <v>548696391.29999995</v>
      </c>
      <c r="I130" s="5">
        <v>732429214.29999995</v>
      </c>
      <c r="J130" s="5">
        <v>760027784.46000004</v>
      </c>
      <c r="K130" s="5">
        <v>783007839.90999997</v>
      </c>
      <c r="L130" s="5">
        <v>846723380.37</v>
      </c>
      <c r="M130" s="5">
        <v>900639442.71000004</v>
      </c>
      <c r="N130" s="5">
        <v>868312748.86000001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10" t="s">
        <v>54</v>
      </c>
      <c r="B131" s="11" t="s">
        <v>122</v>
      </c>
      <c r="C131" s="5">
        <v>66146475.710000001</v>
      </c>
      <c r="D131" s="5">
        <v>57811890.200000003</v>
      </c>
      <c r="E131" s="5">
        <v>53263864.200000003</v>
      </c>
      <c r="F131" s="5">
        <v>66239559.200000003</v>
      </c>
      <c r="G131" s="5">
        <v>69337292.299999997</v>
      </c>
      <c r="H131" s="5">
        <v>79829191.400000006</v>
      </c>
      <c r="I131" s="5">
        <v>89354812.099999994</v>
      </c>
      <c r="J131" s="5">
        <v>90085362.200000003</v>
      </c>
      <c r="K131" s="5">
        <v>96925585.950000003</v>
      </c>
      <c r="L131" s="5">
        <v>105398420.06999999</v>
      </c>
      <c r="M131" s="5">
        <v>105588258.17</v>
      </c>
      <c r="N131" s="5">
        <v>104835008.54000001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10" t="s">
        <v>54</v>
      </c>
      <c r="B132" s="11" t="s">
        <v>123</v>
      </c>
      <c r="C132" s="5">
        <v>60873043.700000003</v>
      </c>
      <c r="D132" s="5">
        <v>72368161.849999994</v>
      </c>
      <c r="E132" s="5">
        <v>79212694.549999997</v>
      </c>
      <c r="F132" s="5">
        <v>90844493.349999994</v>
      </c>
      <c r="G132" s="5">
        <v>87230997.950000003</v>
      </c>
      <c r="H132" s="5">
        <v>111409621</v>
      </c>
      <c r="I132" s="5">
        <v>184062814.19999999</v>
      </c>
      <c r="J132" s="5">
        <v>213667785</v>
      </c>
      <c r="K132" s="5">
        <v>209238247.19999999</v>
      </c>
      <c r="L132" s="5">
        <v>206133915.80000001</v>
      </c>
      <c r="M132" s="5">
        <v>249038116</v>
      </c>
      <c r="N132" s="5">
        <v>254508288.80000001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10" t="s">
        <v>57</v>
      </c>
      <c r="B133" s="11" t="s">
        <v>121</v>
      </c>
      <c r="C133" s="5">
        <v>22475024.699999999</v>
      </c>
      <c r="D133" s="5">
        <v>26226396.75</v>
      </c>
      <c r="E133" s="5">
        <v>34816550.020000003</v>
      </c>
      <c r="F133" s="5">
        <v>40507389.100000001</v>
      </c>
      <c r="G133" s="5">
        <v>33980778.530000001</v>
      </c>
      <c r="H133" s="5">
        <v>47185633.600000001</v>
      </c>
      <c r="I133" s="5">
        <v>61752499.899999999</v>
      </c>
      <c r="J133" s="5">
        <v>62389647.950000003</v>
      </c>
      <c r="K133" s="5">
        <v>64413155.899999999</v>
      </c>
      <c r="L133" s="5">
        <v>63522598.5</v>
      </c>
      <c r="M133" s="5">
        <v>81734479.799999997</v>
      </c>
      <c r="N133" s="5">
        <v>85900659.640000001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10" t="s">
        <v>57</v>
      </c>
      <c r="B134" s="11" t="s">
        <v>122</v>
      </c>
      <c r="C134" s="5">
        <v>5044821.9000000004</v>
      </c>
      <c r="D134" s="5">
        <v>5656661.2999999998</v>
      </c>
      <c r="E134" s="5">
        <v>5903088.7000000002</v>
      </c>
      <c r="F134" s="5">
        <v>6424066.2000000002</v>
      </c>
      <c r="G134" s="5">
        <v>7675173.0999999996</v>
      </c>
      <c r="H134" s="5">
        <v>9360646.1999999993</v>
      </c>
      <c r="I134" s="5">
        <v>10459903.300000001</v>
      </c>
      <c r="J134" s="5">
        <v>10423030.300000001</v>
      </c>
      <c r="K134" s="5">
        <v>10928826.800000001</v>
      </c>
      <c r="L134" s="5">
        <v>10541807</v>
      </c>
      <c r="M134" s="5">
        <v>10565177.6</v>
      </c>
      <c r="N134" s="5">
        <v>11267833.699999999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10" t="s">
        <v>57</v>
      </c>
      <c r="B135" s="11" t="s">
        <v>123</v>
      </c>
      <c r="C135" s="5">
        <v>92346</v>
      </c>
      <c r="D135" s="5">
        <v>136528.29999999999</v>
      </c>
      <c r="E135" s="5">
        <v>270817.40000000002</v>
      </c>
      <c r="F135" s="5">
        <v>408653.1</v>
      </c>
      <c r="G135" s="5">
        <v>453073.6</v>
      </c>
      <c r="H135" s="5">
        <v>277685.90000000002</v>
      </c>
      <c r="I135" s="5">
        <v>441142.2</v>
      </c>
      <c r="J135" s="5">
        <v>656143.6</v>
      </c>
      <c r="K135" s="5">
        <v>905181.7</v>
      </c>
      <c r="L135" s="5">
        <v>982768.7</v>
      </c>
      <c r="M135" s="5">
        <v>1250201.8999999999</v>
      </c>
      <c r="N135" s="5">
        <v>1055714.3999999999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10" t="s">
        <v>58</v>
      </c>
      <c r="B136" s="11" t="s">
        <v>121</v>
      </c>
      <c r="C136" s="5">
        <v>5480308.5999999996</v>
      </c>
      <c r="D136" s="5">
        <v>6366148.2000000002</v>
      </c>
      <c r="E136" s="5">
        <v>8420131.5999999996</v>
      </c>
      <c r="F136" s="5">
        <v>12125211.699999999</v>
      </c>
      <c r="G136" s="5">
        <v>13083264.6</v>
      </c>
      <c r="H136" s="5">
        <v>18124674</v>
      </c>
      <c r="I136" s="5">
        <v>20717782.5</v>
      </c>
      <c r="J136" s="5">
        <v>23705276.100000001</v>
      </c>
      <c r="K136" s="5">
        <v>28275294.039999999</v>
      </c>
      <c r="L136" s="5">
        <v>31557773.34</v>
      </c>
      <c r="M136" s="5">
        <v>43280087.299999997</v>
      </c>
      <c r="N136" s="5">
        <v>48425644.100000001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10" t="s">
        <v>58</v>
      </c>
      <c r="B137" s="11" t="s">
        <v>122</v>
      </c>
      <c r="C137" s="5">
        <v>1935083.5</v>
      </c>
      <c r="D137" s="5">
        <v>1899307.7</v>
      </c>
      <c r="E137" s="5">
        <v>1573465.7</v>
      </c>
      <c r="F137" s="5">
        <v>1851090.9</v>
      </c>
      <c r="G137" s="5">
        <v>1662003.2</v>
      </c>
      <c r="H137" s="5">
        <v>1490438.2</v>
      </c>
      <c r="I137" s="5">
        <v>1698206.1</v>
      </c>
      <c r="J137" s="5">
        <v>1988294.46</v>
      </c>
      <c r="K137" s="5">
        <v>2139204.0499999998</v>
      </c>
      <c r="L137" s="5">
        <v>2229229.7999999998</v>
      </c>
      <c r="M137" s="5">
        <v>2502632.9</v>
      </c>
      <c r="N137" s="5">
        <v>2773105.3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10" t="s">
        <v>58</v>
      </c>
      <c r="B138" s="11" t="s">
        <v>123</v>
      </c>
      <c r="C138" s="5">
        <v>568380.9</v>
      </c>
      <c r="D138" s="5">
        <v>602761.6</v>
      </c>
      <c r="E138" s="5">
        <v>802900</v>
      </c>
      <c r="F138" s="5">
        <v>1945042.9</v>
      </c>
      <c r="G138" s="5">
        <v>815589</v>
      </c>
      <c r="H138" s="5">
        <v>705013.5</v>
      </c>
      <c r="I138" s="5">
        <v>907092.7</v>
      </c>
      <c r="J138" s="5">
        <v>1741808.7</v>
      </c>
      <c r="K138" s="5">
        <v>2164458.7999999998</v>
      </c>
      <c r="L138" s="5">
        <v>1964454</v>
      </c>
      <c r="M138" s="5">
        <v>2077847.8</v>
      </c>
      <c r="N138" s="5">
        <v>2389757.1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10" t="s">
        <v>60</v>
      </c>
      <c r="B139" s="11" t="s">
        <v>121</v>
      </c>
      <c r="C139" s="5">
        <v>366255363.10000002</v>
      </c>
      <c r="D139" s="5">
        <v>413858083.69999999</v>
      </c>
      <c r="E139" s="5">
        <v>450258207.19999999</v>
      </c>
      <c r="F139" s="5">
        <v>536507520.39999998</v>
      </c>
      <c r="G139" s="5">
        <v>481033262.30000001</v>
      </c>
      <c r="H139" s="5">
        <v>667878652.89999998</v>
      </c>
      <c r="I139" s="5">
        <v>824213817.13999999</v>
      </c>
      <c r="J139" s="5">
        <v>924131550.30999994</v>
      </c>
      <c r="K139" s="5">
        <v>961319790.99000001</v>
      </c>
      <c r="L139" s="5">
        <v>893963972.10000002</v>
      </c>
      <c r="M139" s="5">
        <v>978472826.10000002</v>
      </c>
      <c r="N139" s="5">
        <v>970695378.16999996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10" t="s">
        <v>60</v>
      </c>
      <c r="B140" s="11" t="s">
        <v>122</v>
      </c>
      <c r="C140" s="5">
        <v>35434863.979999997</v>
      </c>
      <c r="D140" s="5">
        <v>49242036.799999997</v>
      </c>
      <c r="E140" s="5">
        <v>45780227</v>
      </c>
      <c r="F140" s="5">
        <v>51786257.799999997</v>
      </c>
      <c r="G140" s="5">
        <v>57923116.020000003</v>
      </c>
      <c r="H140" s="5">
        <v>72571391.200000003</v>
      </c>
      <c r="I140" s="5">
        <v>88506142.719999999</v>
      </c>
      <c r="J140" s="5">
        <v>88443343</v>
      </c>
      <c r="K140" s="5">
        <v>97642101.849999994</v>
      </c>
      <c r="L140" s="5">
        <v>109822966.25</v>
      </c>
      <c r="M140" s="5">
        <v>113188164</v>
      </c>
      <c r="N140" s="5">
        <v>122252662.31999999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10" t="s">
        <v>60</v>
      </c>
      <c r="B141" s="11" t="s">
        <v>123</v>
      </c>
      <c r="C141" s="5">
        <v>66863792.5</v>
      </c>
      <c r="D141" s="5">
        <v>88647769.400000006</v>
      </c>
      <c r="E141" s="5">
        <v>100318901</v>
      </c>
      <c r="F141" s="5">
        <v>121796003.8</v>
      </c>
      <c r="G141" s="5">
        <v>72203445.329999998</v>
      </c>
      <c r="H141" s="5">
        <v>93808904.099999994</v>
      </c>
      <c r="I141" s="5">
        <v>117015829.2</v>
      </c>
      <c r="J141" s="5">
        <v>133473318.43000001</v>
      </c>
      <c r="K141" s="5">
        <v>146853919.34999999</v>
      </c>
      <c r="L141" s="5">
        <v>169092565.97999999</v>
      </c>
      <c r="M141" s="5">
        <v>195724685</v>
      </c>
      <c r="N141" s="5">
        <v>209446103.80000001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10" t="s">
        <v>62</v>
      </c>
      <c r="B142" s="11" t="s">
        <v>121</v>
      </c>
      <c r="C142" s="5">
        <v>10545924.470000001</v>
      </c>
      <c r="D142" s="5">
        <v>11856045.310000001</v>
      </c>
      <c r="E142" s="5">
        <v>15716650.18</v>
      </c>
      <c r="F142" s="5">
        <v>16948995.670000002</v>
      </c>
      <c r="G142" s="5">
        <v>19991836.870000001</v>
      </c>
      <c r="H142" s="5">
        <v>16600622.4</v>
      </c>
      <c r="I142" s="5">
        <v>24808096.100000001</v>
      </c>
      <c r="J142" s="5">
        <v>27508274.710000001</v>
      </c>
      <c r="K142" s="5">
        <v>30707813.140000001</v>
      </c>
      <c r="L142" s="5">
        <v>26665824.629999999</v>
      </c>
      <c r="M142" s="5">
        <v>23492848.100000001</v>
      </c>
      <c r="N142" s="5">
        <v>32527963.02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10" t="s">
        <v>62</v>
      </c>
      <c r="B143" s="11" t="s">
        <v>122</v>
      </c>
      <c r="C143" s="5">
        <v>4410851.2</v>
      </c>
      <c r="D143" s="5">
        <v>5111458.9000000004</v>
      </c>
      <c r="E143" s="5">
        <v>5743416.5999999996</v>
      </c>
      <c r="F143" s="5">
        <v>8348804.21</v>
      </c>
      <c r="G143" s="5">
        <v>11401919.699999999</v>
      </c>
      <c r="H143" s="5">
        <v>14167364.199999999</v>
      </c>
      <c r="I143" s="5">
        <v>14071615.6</v>
      </c>
      <c r="J143" s="5">
        <v>12152082.34</v>
      </c>
      <c r="K143" s="5">
        <v>14076993.76</v>
      </c>
      <c r="L143" s="5">
        <v>14167972.189999999</v>
      </c>
      <c r="M143" s="5">
        <v>14166750.300000001</v>
      </c>
      <c r="N143" s="5">
        <v>18077750.289999999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10" t="s">
        <v>62</v>
      </c>
      <c r="B144" s="11" t="s">
        <v>123</v>
      </c>
      <c r="C144" s="5">
        <v>2680173.85</v>
      </c>
      <c r="D144" s="5">
        <v>2330661.1</v>
      </c>
      <c r="E144" s="5">
        <v>2717023.9</v>
      </c>
      <c r="F144" s="5">
        <v>2235294.52</v>
      </c>
      <c r="G144" s="5">
        <v>2067950.4</v>
      </c>
      <c r="H144" s="5">
        <v>2426472.6</v>
      </c>
      <c r="I144" s="5">
        <v>2898332.6</v>
      </c>
      <c r="J144" s="5">
        <v>3447311.18</v>
      </c>
      <c r="K144" s="5">
        <v>3108639.6</v>
      </c>
      <c r="L144" s="5">
        <v>3170352.3</v>
      </c>
      <c r="M144" s="5">
        <v>3336712</v>
      </c>
      <c r="N144" s="5">
        <v>3755218.5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10" t="s">
        <v>63</v>
      </c>
      <c r="B145" s="11" t="s">
        <v>121</v>
      </c>
      <c r="C145" s="5">
        <v>189340.7</v>
      </c>
      <c r="D145" s="5">
        <v>328153.34000000003</v>
      </c>
      <c r="E145" s="5">
        <v>345548.4</v>
      </c>
      <c r="F145" s="5">
        <v>333828.2</v>
      </c>
      <c r="G145" s="5">
        <v>401313.3</v>
      </c>
      <c r="H145" s="5">
        <v>454633.5</v>
      </c>
      <c r="I145" s="5">
        <v>1093731.3</v>
      </c>
      <c r="J145" s="5">
        <v>2594190.9</v>
      </c>
      <c r="K145" s="5">
        <v>3191379.3</v>
      </c>
      <c r="L145" s="5">
        <v>2935893.2</v>
      </c>
      <c r="M145" s="5">
        <v>3901113.1</v>
      </c>
      <c r="N145" s="5">
        <v>3538796.8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10" t="s">
        <v>63</v>
      </c>
      <c r="B146" s="11" t="s">
        <v>122</v>
      </c>
      <c r="C146" s="5">
        <v>226565.4</v>
      </c>
      <c r="D146" s="5">
        <v>351432.7</v>
      </c>
      <c r="E146" s="5">
        <v>390342.8</v>
      </c>
      <c r="F146" s="5">
        <v>536031.80000000005</v>
      </c>
      <c r="G146" s="5">
        <v>720504.9</v>
      </c>
      <c r="H146" s="5">
        <v>1327748.1000000001</v>
      </c>
      <c r="I146" s="5">
        <v>1577956.9</v>
      </c>
      <c r="J146" s="5">
        <v>1341573.7</v>
      </c>
      <c r="K146" s="5">
        <v>1477482.9</v>
      </c>
      <c r="L146" s="5">
        <v>1391324.8</v>
      </c>
      <c r="M146" s="5">
        <v>1618607.5</v>
      </c>
      <c r="N146" s="5">
        <v>2860821.2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10" t="s">
        <v>63</v>
      </c>
      <c r="B147" s="11" t="s">
        <v>123</v>
      </c>
      <c r="C147" s="5">
        <v>642597.5</v>
      </c>
      <c r="D147" s="5">
        <v>559592.30000000005</v>
      </c>
      <c r="E147" s="5">
        <v>408838.2</v>
      </c>
      <c r="F147" s="5">
        <v>394574.1</v>
      </c>
      <c r="G147" s="5">
        <v>380087.3</v>
      </c>
      <c r="H147" s="5">
        <v>391561.3</v>
      </c>
      <c r="I147" s="5">
        <v>775447.6</v>
      </c>
      <c r="J147" s="5">
        <v>1051224.8999999999</v>
      </c>
      <c r="K147" s="5">
        <v>1343771.7</v>
      </c>
      <c r="L147" s="5">
        <v>1253061.8999999999</v>
      </c>
      <c r="M147" s="5">
        <v>1279111.3999999999</v>
      </c>
      <c r="N147" s="5">
        <v>1240506.5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10" t="s">
        <v>64</v>
      </c>
      <c r="B148" s="11" t="s">
        <v>121</v>
      </c>
      <c r="C148" s="5">
        <v>395747.4</v>
      </c>
      <c r="D148" s="5">
        <v>471660.6</v>
      </c>
      <c r="E148" s="5">
        <v>498728.53</v>
      </c>
      <c r="F148" s="5">
        <v>866382.5</v>
      </c>
      <c r="G148" s="5">
        <v>957481.8</v>
      </c>
      <c r="H148" s="5">
        <v>1130967.3</v>
      </c>
      <c r="I148" s="5">
        <v>1171362</v>
      </c>
      <c r="J148" s="5">
        <v>861574.4</v>
      </c>
      <c r="K148" s="5">
        <v>918209.13</v>
      </c>
      <c r="L148" s="5">
        <v>886513.7</v>
      </c>
      <c r="M148" s="5">
        <v>1006983.1</v>
      </c>
      <c r="N148" s="5">
        <v>735085.6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10" t="s">
        <v>64</v>
      </c>
      <c r="B149" s="11" t="s">
        <v>122</v>
      </c>
      <c r="C149" s="5">
        <v>1312043.8</v>
      </c>
      <c r="D149" s="5">
        <v>1413942.8</v>
      </c>
      <c r="E149" s="5">
        <v>1029250.6</v>
      </c>
      <c r="F149" s="5">
        <v>1128001.3999999999</v>
      </c>
      <c r="G149" s="5">
        <v>1622034.8</v>
      </c>
      <c r="H149" s="5">
        <v>1862034.9</v>
      </c>
      <c r="I149" s="5">
        <v>2155196.4</v>
      </c>
      <c r="J149" s="5">
        <v>2498851.0499999998</v>
      </c>
      <c r="K149" s="5">
        <v>2459467.4</v>
      </c>
      <c r="L149" s="5">
        <v>2634192.2000000002</v>
      </c>
      <c r="M149" s="5">
        <v>2683023.5</v>
      </c>
      <c r="N149" s="5">
        <v>3022837.2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10" t="s">
        <v>64</v>
      </c>
      <c r="B150" s="11" t="s">
        <v>123</v>
      </c>
      <c r="C150" s="5">
        <v>1061540</v>
      </c>
      <c r="D150" s="5">
        <v>818522.4</v>
      </c>
      <c r="E150" s="5">
        <v>752778</v>
      </c>
      <c r="F150" s="5">
        <v>675633</v>
      </c>
      <c r="G150" s="5">
        <v>922834.1</v>
      </c>
      <c r="H150" s="5">
        <v>1527497.7</v>
      </c>
      <c r="I150" s="5">
        <v>1704623.1</v>
      </c>
      <c r="J150" s="5">
        <v>1715446.5</v>
      </c>
      <c r="K150" s="5">
        <v>2727641</v>
      </c>
      <c r="L150" s="5">
        <v>1898313.5</v>
      </c>
      <c r="M150" s="5">
        <v>1289116.3999999999</v>
      </c>
      <c r="N150" s="5">
        <v>1569731.7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10" t="s">
        <v>65</v>
      </c>
      <c r="B151" s="11" t="s">
        <v>121</v>
      </c>
      <c r="C151" s="5">
        <v>31302698.899999999</v>
      </c>
      <c r="D151" s="5">
        <v>36610302.299999997</v>
      </c>
      <c r="E151" s="5">
        <v>44272537.5</v>
      </c>
      <c r="F151" s="5">
        <v>47892877.979999997</v>
      </c>
      <c r="G151" s="5">
        <v>40963386.549999997</v>
      </c>
      <c r="H151" s="5">
        <v>51968500.100000001</v>
      </c>
      <c r="I151" s="5">
        <v>56071753.799999997</v>
      </c>
      <c r="J151" s="5">
        <v>54157839.75</v>
      </c>
      <c r="K151" s="5">
        <v>46613802.350000001</v>
      </c>
      <c r="L151" s="5">
        <v>55435161.079999998</v>
      </c>
      <c r="M151" s="5">
        <v>76438873.599999994</v>
      </c>
      <c r="N151" s="5">
        <v>86809162.900000006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10" t="s">
        <v>65</v>
      </c>
      <c r="B152" s="11" t="s">
        <v>122</v>
      </c>
      <c r="C152" s="5">
        <v>9107547.9000000004</v>
      </c>
      <c r="D152" s="5">
        <v>10086522.5</v>
      </c>
      <c r="E152" s="5">
        <v>9983067</v>
      </c>
      <c r="F152" s="5">
        <v>11081286.380000001</v>
      </c>
      <c r="G152" s="5">
        <v>13194338.199999999</v>
      </c>
      <c r="H152" s="5">
        <v>16453276.4</v>
      </c>
      <c r="I152" s="5">
        <v>17976873.600000001</v>
      </c>
      <c r="J152" s="5">
        <v>19825343.27</v>
      </c>
      <c r="K152" s="5">
        <v>20717154.800000001</v>
      </c>
      <c r="L152" s="5">
        <v>21842681.850000001</v>
      </c>
      <c r="M152" s="5">
        <v>24763806.5</v>
      </c>
      <c r="N152" s="5">
        <v>28364643.399999999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10" t="s">
        <v>65</v>
      </c>
      <c r="B153" s="11" t="s">
        <v>123</v>
      </c>
      <c r="C153" s="5">
        <v>20227908.5</v>
      </c>
      <c r="D153" s="5">
        <v>17315374.600000001</v>
      </c>
      <c r="E153" s="5">
        <v>22627434.199999999</v>
      </c>
      <c r="F153" s="5">
        <v>27768496.5</v>
      </c>
      <c r="G153" s="5">
        <v>17029990.899999999</v>
      </c>
      <c r="H153" s="5">
        <v>35188116.399999999</v>
      </c>
      <c r="I153" s="5">
        <v>51771890.399999999</v>
      </c>
      <c r="J153" s="5">
        <v>48761729.93</v>
      </c>
      <c r="K153" s="5">
        <v>51004030.899999999</v>
      </c>
      <c r="L153" s="5">
        <v>49048188.399999999</v>
      </c>
      <c r="M153" s="5">
        <v>46285683.799999997</v>
      </c>
      <c r="N153" s="5">
        <v>52404932.950000003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10" t="s">
        <v>66</v>
      </c>
      <c r="B154" s="11" t="s">
        <v>121</v>
      </c>
      <c r="C154" s="5">
        <v>70478469.099999994</v>
      </c>
      <c r="D154" s="5">
        <v>82224576.5</v>
      </c>
      <c r="E154" s="5">
        <v>86494383.799999997</v>
      </c>
      <c r="F154" s="5">
        <v>88213316.5</v>
      </c>
      <c r="G154" s="5">
        <v>87279038.400000006</v>
      </c>
      <c r="H154" s="5">
        <v>100922995.90000001</v>
      </c>
      <c r="I154" s="5">
        <v>135496517.34</v>
      </c>
      <c r="J154" s="5">
        <v>147305197.25</v>
      </c>
      <c r="K154" s="5">
        <v>158457842.69999999</v>
      </c>
      <c r="L154" s="5">
        <v>161947225.59999999</v>
      </c>
      <c r="M154" s="5">
        <v>175276726.09999999</v>
      </c>
      <c r="N154" s="5">
        <v>164306821.52000001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10" t="s">
        <v>66</v>
      </c>
      <c r="B155" s="11" t="s">
        <v>122</v>
      </c>
      <c r="C155" s="5">
        <v>16074050.4</v>
      </c>
      <c r="D155" s="5">
        <v>23097629</v>
      </c>
      <c r="E155" s="5">
        <v>20576044.899999999</v>
      </c>
      <c r="F155" s="5">
        <v>24315611.5</v>
      </c>
      <c r="G155" s="5">
        <v>30122821.399999999</v>
      </c>
      <c r="H155" s="5">
        <v>34420839.200000003</v>
      </c>
      <c r="I155" s="5">
        <v>35957944.289999999</v>
      </c>
      <c r="J155" s="5">
        <v>36422990.759999998</v>
      </c>
      <c r="K155" s="5">
        <v>39848534.600000001</v>
      </c>
      <c r="L155" s="5">
        <v>43161154.600000001</v>
      </c>
      <c r="M155" s="5">
        <v>43971205</v>
      </c>
      <c r="N155" s="5">
        <v>45514196.75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10" t="s">
        <v>66</v>
      </c>
      <c r="B156" s="11" t="s">
        <v>123</v>
      </c>
      <c r="C156" s="5">
        <v>78787815.299999997</v>
      </c>
      <c r="D156" s="5">
        <v>95499295.200000003</v>
      </c>
      <c r="E156" s="5">
        <v>91247722.200000003</v>
      </c>
      <c r="F156" s="5">
        <v>125953798</v>
      </c>
      <c r="G156" s="5">
        <v>127253904.90000001</v>
      </c>
      <c r="H156" s="5">
        <v>166406357.5</v>
      </c>
      <c r="I156" s="5">
        <v>204529185.19999999</v>
      </c>
      <c r="J156" s="5">
        <v>237306075.09999999</v>
      </c>
      <c r="K156" s="5">
        <v>248967810.09999999</v>
      </c>
      <c r="L156" s="5">
        <v>249067732.40000001</v>
      </c>
      <c r="M156" s="5">
        <v>295708193.30000001</v>
      </c>
      <c r="N156" s="5">
        <v>295261952.69999999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10" t="s">
        <v>67</v>
      </c>
      <c r="B157" s="11" t="s">
        <v>121</v>
      </c>
      <c r="C157" s="7"/>
      <c r="D157" s="7"/>
      <c r="E157" s="7"/>
      <c r="F157" s="7"/>
      <c r="G157" s="7"/>
      <c r="H157" s="7"/>
      <c r="I157" s="7"/>
      <c r="J157" s="7"/>
      <c r="K157" s="7"/>
      <c r="L157" s="5">
        <v>23504615.199999999</v>
      </c>
      <c r="M157" s="5">
        <v>57537833.299999997</v>
      </c>
      <c r="N157" s="5">
        <v>74005063.930000007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10" t="s">
        <v>67</v>
      </c>
      <c r="B158" s="11" t="s">
        <v>122</v>
      </c>
      <c r="C158" s="7"/>
      <c r="D158" s="7"/>
      <c r="E158" s="7"/>
      <c r="F158" s="7"/>
      <c r="G158" s="7"/>
      <c r="H158" s="7"/>
      <c r="I158" s="7"/>
      <c r="J158" s="7"/>
      <c r="K158" s="7"/>
      <c r="L158" s="5">
        <v>13555489.9</v>
      </c>
      <c r="M158" s="5">
        <v>25552752.199999999</v>
      </c>
      <c r="N158" s="5">
        <v>31020628.100000001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10" t="s">
        <v>67</v>
      </c>
      <c r="B159" s="11" t="s">
        <v>123</v>
      </c>
      <c r="C159" s="7"/>
      <c r="D159" s="7"/>
      <c r="E159" s="7"/>
      <c r="F159" s="7"/>
      <c r="G159" s="7"/>
      <c r="H159" s="7"/>
      <c r="I159" s="7"/>
      <c r="J159" s="7"/>
      <c r="K159" s="7"/>
      <c r="L159" s="5">
        <v>2948939.6</v>
      </c>
      <c r="M159" s="5">
        <v>8186286.5</v>
      </c>
      <c r="N159" s="5">
        <v>12328384.15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10" t="s">
        <v>68</v>
      </c>
      <c r="B160" s="11" t="s">
        <v>121</v>
      </c>
      <c r="C160" s="5">
        <v>20156930.920000002</v>
      </c>
      <c r="D160" s="5">
        <v>29077852.530000001</v>
      </c>
      <c r="E160" s="5">
        <v>41937964</v>
      </c>
      <c r="F160" s="5">
        <v>50927318.899999999</v>
      </c>
      <c r="G160" s="5">
        <v>46594902.700000003</v>
      </c>
      <c r="H160" s="5">
        <v>62550682.100000001</v>
      </c>
      <c r="I160" s="5">
        <v>72786187.599999994</v>
      </c>
      <c r="J160" s="5">
        <v>85832863.599999994</v>
      </c>
      <c r="K160" s="5">
        <v>77449768.810000002</v>
      </c>
      <c r="L160" s="5">
        <v>104874322.92</v>
      </c>
      <c r="M160" s="5">
        <v>139430891.50999999</v>
      </c>
      <c r="N160" s="5">
        <v>133456674.5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10" t="s">
        <v>68</v>
      </c>
      <c r="B161" s="11" t="s">
        <v>122</v>
      </c>
      <c r="C161" s="5">
        <v>5574676.7999999998</v>
      </c>
      <c r="D161" s="5">
        <v>6167110.4500000002</v>
      </c>
      <c r="E161" s="5">
        <v>5010841.2</v>
      </c>
      <c r="F161" s="5">
        <v>5829400.9000000004</v>
      </c>
      <c r="G161" s="5">
        <v>7510143.9000000004</v>
      </c>
      <c r="H161" s="5">
        <v>8728965.5999999996</v>
      </c>
      <c r="I161" s="5">
        <v>10067223</v>
      </c>
      <c r="J161" s="5">
        <v>9694214.5</v>
      </c>
      <c r="K161" s="5">
        <v>11007957.33</v>
      </c>
      <c r="L161" s="5">
        <v>10862891.4</v>
      </c>
      <c r="M161" s="5">
        <v>10958893.800000001</v>
      </c>
      <c r="N161" s="5">
        <v>11967218.1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10" t="s">
        <v>68</v>
      </c>
      <c r="B162" s="11" t="s">
        <v>123</v>
      </c>
      <c r="C162" s="5">
        <v>79696.100000000006</v>
      </c>
      <c r="D162" s="5">
        <v>106772.9</v>
      </c>
      <c r="E162" s="5">
        <v>142972.6</v>
      </c>
      <c r="F162" s="5">
        <v>290680.90000000002</v>
      </c>
      <c r="G162" s="5">
        <v>215457.1</v>
      </c>
      <c r="H162" s="5">
        <v>217747.7</v>
      </c>
      <c r="I162" s="5">
        <v>280639</v>
      </c>
      <c r="J162" s="5">
        <v>359907.8</v>
      </c>
      <c r="K162" s="5">
        <v>383694.2</v>
      </c>
      <c r="L162" s="5">
        <v>468752.3</v>
      </c>
      <c r="M162" s="5">
        <v>500882.9</v>
      </c>
      <c r="N162" s="5">
        <v>648938.80000000005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10" t="s">
        <v>69</v>
      </c>
      <c r="B163" s="11" t="s">
        <v>121</v>
      </c>
      <c r="C163" s="5">
        <v>39544371.700000003</v>
      </c>
      <c r="D163" s="5">
        <v>48726685.899999999</v>
      </c>
      <c r="E163" s="5">
        <v>70792521.299999997</v>
      </c>
      <c r="F163" s="5">
        <v>80855624.359999999</v>
      </c>
      <c r="G163" s="5">
        <v>64906612.700000003</v>
      </c>
      <c r="H163" s="5">
        <v>85371611.799999997</v>
      </c>
      <c r="I163" s="5">
        <v>88601283.099999994</v>
      </c>
      <c r="J163" s="5">
        <v>101320058.66</v>
      </c>
      <c r="K163" s="5">
        <v>106093394.09999999</v>
      </c>
      <c r="L163" s="5">
        <v>118328390.7</v>
      </c>
      <c r="M163" s="5">
        <v>132267955.8</v>
      </c>
      <c r="N163" s="5">
        <v>138024387.77000001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10" t="s">
        <v>69</v>
      </c>
      <c r="B164" s="11" t="s">
        <v>122</v>
      </c>
      <c r="C164" s="5">
        <v>7638684.7999999998</v>
      </c>
      <c r="D164" s="5">
        <v>8879413.8000000007</v>
      </c>
      <c r="E164" s="5">
        <v>8195283.9000000004</v>
      </c>
      <c r="F164" s="5">
        <v>6667228.5999999996</v>
      </c>
      <c r="G164" s="5">
        <v>7771508.5999999996</v>
      </c>
      <c r="H164" s="5">
        <v>9566481.8800000008</v>
      </c>
      <c r="I164" s="5">
        <v>10509420.699999999</v>
      </c>
      <c r="J164" s="5">
        <v>10211733.67</v>
      </c>
      <c r="K164" s="5">
        <v>10653650.01</v>
      </c>
      <c r="L164" s="5">
        <v>11592677.699999999</v>
      </c>
      <c r="M164" s="5">
        <v>11874401.6</v>
      </c>
      <c r="N164" s="5">
        <v>12183758.210000001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10" t="s">
        <v>69</v>
      </c>
      <c r="B165" s="11" t="s">
        <v>123</v>
      </c>
      <c r="C165" s="5">
        <v>63026.3</v>
      </c>
      <c r="D165" s="5">
        <v>59749.9</v>
      </c>
      <c r="E165" s="5">
        <v>181951.4</v>
      </c>
      <c r="F165" s="5">
        <v>188475.8</v>
      </c>
      <c r="G165" s="5">
        <v>164417.79999999999</v>
      </c>
      <c r="H165" s="5">
        <v>156130.5</v>
      </c>
      <c r="I165" s="5">
        <v>237380.2</v>
      </c>
      <c r="J165" s="5">
        <v>166208.9</v>
      </c>
      <c r="K165" s="5">
        <v>185196</v>
      </c>
      <c r="L165" s="5">
        <v>223646.4</v>
      </c>
      <c r="M165" s="5">
        <v>231146.3</v>
      </c>
      <c r="N165" s="5">
        <v>132358.9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10" t="s">
        <v>71</v>
      </c>
      <c r="B166" s="11" t="s">
        <v>121</v>
      </c>
      <c r="C166" s="5">
        <v>14035294.4</v>
      </c>
      <c r="D166" s="5">
        <v>17055989.25</v>
      </c>
      <c r="E166" s="5">
        <v>20858904.260000002</v>
      </c>
      <c r="F166" s="5">
        <v>17598340.170000002</v>
      </c>
      <c r="G166" s="5">
        <v>11396058.4</v>
      </c>
      <c r="H166" s="5">
        <v>14003330</v>
      </c>
      <c r="I166" s="5">
        <v>15521733.5</v>
      </c>
      <c r="J166" s="5">
        <v>15563654.1</v>
      </c>
      <c r="K166" s="5">
        <v>16639486.300000001</v>
      </c>
      <c r="L166" s="5">
        <v>16561311.199999999</v>
      </c>
      <c r="M166" s="5">
        <v>22648941.5</v>
      </c>
      <c r="N166" s="5">
        <v>18685039.800000001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10" t="s">
        <v>71</v>
      </c>
      <c r="B167" s="11" t="s">
        <v>122</v>
      </c>
      <c r="C167" s="5">
        <v>2592629</v>
      </c>
      <c r="D167" s="5">
        <v>3768556.64</v>
      </c>
      <c r="E167" s="5">
        <v>4663038.41</v>
      </c>
      <c r="F167" s="5">
        <v>3485766.24</v>
      </c>
      <c r="G167" s="5">
        <v>6684634.4000000004</v>
      </c>
      <c r="H167" s="5">
        <v>4852638.8</v>
      </c>
      <c r="I167" s="5">
        <v>7129438.5999999996</v>
      </c>
      <c r="J167" s="5">
        <v>6555010.2000000002</v>
      </c>
      <c r="K167" s="5">
        <v>7073913.2000000002</v>
      </c>
      <c r="L167" s="5">
        <v>7556213.2999999998</v>
      </c>
      <c r="M167" s="5">
        <v>5528838.5</v>
      </c>
      <c r="N167" s="5">
        <v>6554979.7000000002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10" t="s">
        <v>71</v>
      </c>
      <c r="B168" s="11" t="s">
        <v>123</v>
      </c>
      <c r="C168" s="5">
        <v>144866.4</v>
      </c>
      <c r="D168" s="5">
        <v>359906.9</v>
      </c>
      <c r="E168" s="5">
        <v>382665.46</v>
      </c>
      <c r="F168" s="5">
        <v>367475.89</v>
      </c>
      <c r="G168" s="5">
        <v>319371</v>
      </c>
      <c r="H168" s="5">
        <v>406642.8</v>
      </c>
      <c r="I168" s="5">
        <v>326255.7</v>
      </c>
      <c r="J168" s="5">
        <v>358323.3</v>
      </c>
      <c r="K168" s="5">
        <v>433082.8</v>
      </c>
      <c r="L168" s="5">
        <v>547020.4</v>
      </c>
      <c r="M168" s="5">
        <v>628014.69999999995</v>
      </c>
      <c r="N168" s="5">
        <v>581075.1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10" t="s">
        <v>72</v>
      </c>
      <c r="B169" s="11" t="s">
        <v>121</v>
      </c>
      <c r="C169" s="5">
        <v>261113263.30000001</v>
      </c>
      <c r="D169" s="5">
        <v>364381949.5</v>
      </c>
      <c r="E169" s="5">
        <v>469758312.5</v>
      </c>
      <c r="F169" s="5">
        <v>598466696.60000002</v>
      </c>
      <c r="G169" s="5">
        <v>504913831.60000002</v>
      </c>
      <c r="H169" s="5">
        <v>672165387.89999998</v>
      </c>
      <c r="I169" s="5">
        <v>864114871.67999995</v>
      </c>
      <c r="J169" s="5">
        <v>995068292.63</v>
      </c>
      <c r="K169" s="5">
        <v>1060483151.8099999</v>
      </c>
      <c r="L169" s="5">
        <v>1183554864.8</v>
      </c>
      <c r="M169" s="5">
        <v>1368999815.5</v>
      </c>
      <c r="N169" s="5">
        <v>1432842581.6600001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10" t="s">
        <v>72</v>
      </c>
      <c r="B170" s="11" t="s">
        <v>122</v>
      </c>
      <c r="C170" s="5">
        <v>41494556.899999999</v>
      </c>
      <c r="D170" s="5">
        <v>44886507.100000001</v>
      </c>
      <c r="E170" s="5">
        <v>55644328.600000001</v>
      </c>
      <c r="F170" s="5">
        <v>66223201.43</v>
      </c>
      <c r="G170" s="5">
        <v>81105176.200000003</v>
      </c>
      <c r="H170" s="5">
        <v>90876274.099999994</v>
      </c>
      <c r="I170" s="5">
        <v>107240388.90000001</v>
      </c>
      <c r="J170" s="5">
        <v>109756665.59</v>
      </c>
      <c r="K170" s="5">
        <v>121565537.20999999</v>
      </c>
      <c r="L170" s="5">
        <v>126045544.05</v>
      </c>
      <c r="M170" s="5">
        <v>126649640.09999999</v>
      </c>
      <c r="N170" s="5">
        <v>133430358.45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10" t="s">
        <v>72</v>
      </c>
      <c r="B171" s="11" t="s">
        <v>123</v>
      </c>
      <c r="C171" s="5">
        <v>197226459.30000001</v>
      </c>
      <c r="D171" s="5">
        <v>203085638.80000001</v>
      </c>
      <c r="E171" s="5">
        <v>232785834.69999999</v>
      </c>
      <c r="F171" s="5">
        <v>268192546.19999999</v>
      </c>
      <c r="G171" s="5">
        <v>281542337.5</v>
      </c>
      <c r="H171" s="5">
        <v>307283593</v>
      </c>
      <c r="I171" s="5">
        <v>373951726.30000001</v>
      </c>
      <c r="J171" s="5">
        <v>363156150.41000003</v>
      </c>
      <c r="K171" s="5">
        <v>367107562.29000002</v>
      </c>
      <c r="L171" s="5">
        <v>368990720.64999998</v>
      </c>
      <c r="M171" s="5">
        <v>439138804.19999999</v>
      </c>
      <c r="N171" s="5">
        <v>443068831.5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10" t="s">
        <v>76</v>
      </c>
      <c r="B172" s="11" t="s">
        <v>121</v>
      </c>
      <c r="C172" s="5">
        <v>163169757</v>
      </c>
      <c r="D172" s="5">
        <v>191211576.80000001</v>
      </c>
      <c r="E172" s="5">
        <v>254965363.69999999</v>
      </c>
      <c r="F172" s="5">
        <v>335426214.19999999</v>
      </c>
      <c r="G172" s="5">
        <v>262304480.5</v>
      </c>
      <c r="H172" s="5">
        <v>351698820.60000002</v>
      </c>
      <c r="I172" s="5">
        <v>436741881</v>
      </c>
      <c r="J172" s="5">
        <v>489847673.10000002</v>
      </c>
      <c r="K172" s="5">
        <v>509011888.60000002</v>
      </c>
      <c r="L172" s="5">
        <v>518994909.80000001</v>
      </c>
      <c r="M172" s="5">
        <v>643735263</v>
      </c>
      <c r="N172" s="5">
        <v>718359623.5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10" t="s">
        <v>76</v>
      </c>
      <c r="B173" s="11" t="s">
        <v>122</v>
      </c>
      <c r="C173" s="5">
        <v>34726049.5</v>
      </c>
      <c r="D173" s="5">
        <v>42560934.5</v>
      </c>
      <c r="E173" s="5">
        <v>40601254.799999997</v>
      </c>
      <c r="F173" s="5">
        <v>51113841.700000003</v>
      </c>
      <c r="G173" s="5">
        <v>55710727.850000001</v>
      </c>
      <c r="H173" s="5">
        <v>67566721.200000003</v>
      </c>
      <c r="I173" s="5">
        <v>87967181.400000006</v>
      </c>
      <c r="J173" s="5">
        <v>85751211.099999994</v>
      </c>
      <c r="K173" s="5">
        <v>98613981.900000006</v>
      </c>
      <c r="L173" s="5">
        <v>108396277.2</v>
      </c>
      <c r="M173" s="5">
        <v>120470955.09999999</v>
      </c>
      <c r="N173" s="5">
        <v>141823407.80000001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10" t="s">
        <v>76</v>
      </c>
      <c r="B174" s="11" t="s">
        <v>123</v>
      </c>
      <c r="C174" s="5">
        <v>7967527.2999999998</v>
      </c>
      <c r="D174" s="5">
        <v>9834713.3000000007</v>
      </c>
      <c r="E174" s="5">
        <v>14854125.9</v>
      </c>
      <c r="F174" s="5">
        <v>22381402.77</v>
      </c>
      <c r="G174" s="5">
        <v>12133110.5</v>
      </c>
      <c r="H174" s="5">
        <v>13623060.800000001</v>
      </c>
      <c r="I174" s="5">
        <v>17363655.600000001</v>
      </c>
      <c r="J174" s="5">
        <v>18613643.199999999</v>
      </c>
      <c r="K174" s="5">
        <v>17582306.899999999</v>
      </c>
      <c r="L174" s="5">
        <v>20699548.600000001</v>
      </c>
      <c r="M174" s="5">
        <v>24022667.399999999</v>
      </c>
      <c r="N174" s="5">
        <v>21227860.699999999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10" t="s">
        <v>77</v>
      </c>
      <c r="B175" s="11" t="s">
        <v>121</v>
      </c>
      <c r="C175" s="5">
        <v>53928990.100000001</v>
      </c>
      <c r="D175" s="5">
        <v>65180751.399999999</v>
      </c>
      <c r="E175" s="5">
        <v>85367149</v>
      </c>
      <c r="F175" s="5">
        <v>105334069.59999999</v>
      </c>
      <c r="G175" s="5">
        <v>96548154.989999995</v>
      </c>
      <c r="H175" s="5">
        <v>129846901.09999999</v>
      </c>
      <c r="I175" s="5">
        <v>148008866.22999999</v>
      </c>
      <c r="J175" s="5">
        <v>173418718.44999999</v>
      </c>
      <c r="K175" s="5">
        <v>191486105.49000001</v>
      </c>
      <c r="L175" s="5">
        <v>200669324.05000001</v>
      </c>
      <c r="M175" s="5">
        <v>250367971.91999999</v>
      </c>
      <c r="N175" s="5">
        <v>251462837.88999999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10" t="s">
        <v>77</v>
      </c>
      <c r="B176" s="11" t="s">
        <v>122</v>
      </c>
      <c r="C176" s="5">
        <v>16107927.300000001</v>
      </c>
      <c r="D176" s="5">
        <v>19136986.199999999</v>
      </c>
      <c r="E176" s="5">
        <v>19273225.699999999</v>
      </c>
      <c r="F176" s="5">
        <v>23400856.100000001</v>
      </c>
      <c r="G176" s="5">
        <v>25243458.600000001</v>
      </c>
      <c r="H176" s="5">
        <v>29031393.5</v>
      </c>
      <c r="I176" s="5">
        <v>33583331.5</v>
      </c>
      <c r="J176" s="5">
        <v>33277447.420000002</v>
      </c>
      <c r="K176" s="5">
        <v>36072098.899999999</v>
      </c>
      <c r="L176" s="5">
        <v>35038150.450000003</v>
      </c>
      <c r="M176" s="5">
        <v>32929924.399999999</v>
      </c>
      <c r="N176" s="5">
        <v>38945613.219999999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10" t="s">
        <v>77</v>
      </c>
      <c r="B177" s="11" t="s">
        <v>123</v>
      </c>
      <c r="C177" s="5">
        <v>615926.5</v>
      </c>
      <c r="D177" s="5">
        <v>688454.8</v>
      </c>
      <c r="E177" s="5">
        <v>1055957.6000000001</v>
      </c>
      <c r="F177" s="5">
        <v>1238998.5</v>
      </c>
      <c r="G177" s="5">
        <v>940233.4</v>
      </c>
      <c r="H177" s="5">
        <v>1526844</v>
      </c>
      <c r="I177" s="5">
        <v>1806468.45</v>
      </c>
      <c r="J177" s="5">
        <v>2236942.6</v>
      </c>
      <c r="K177" s="5">
        <v>2466181.85</v>
      </c>
      <c r="L177" s="5">
        <v>2033262.1</v>
      </c>
      <c r="M177" s="5">
        <v>2402185.6</v>
      </c>
      <c r="N177" s="5">
        <v>1465415.5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10" t="s">
        <v>78</v>
      </c>
      <c r="B178" s="11" t="s">
        <v>121</v>
      </c>
      <c r="C178" s="5">
        <v>376301412.60000002</v>
      </c>
      <c r="D178" s="5">
        <v>454156622.69999999</v>
      </c>
      <c r="E178" s="5">
        <v>495259332.30000001</v>
      </c>
      <c r="F178" s="5">
        <v>560941734.10000002</v>
      </c>
      <c r="G178" s="5">
        <v>393268949</v>
      </c>
      <c r="H178" s="5">
        <v>549311015.10000002</v>
      </c>
      <c r="I178" s="5">
        <v>689250635.83000004</v>
      </c>
      <c r="J178" s="5">
        <v>757030987.20000005</v>
      </c>
      <c r="K178" s="5">
        <v>780878665.02999997</v>
      </c>
      <c r="L178" s="5">
        <v>833356730.51999998</v>
      </c>
      <c r="M178" s="5">
        <v>928774814.20000005</v>
      </c>
      <c r="N178" s="5">
        <v>938869278.10000002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10" t="s">
        <v>78</v>
      </c>
      <c r="B179" s="11" t="s">
        <v>122</v>
      </c>
      <c r="C179" s="5">
        <v>55790166.390000001</v>
      </c>
      <c r="D179" s="5">
        <v>55315629.57</v>
      </c>
      <c r="E179" s="5">
        <v>56642842.100000001</v>
      </c>
      <c r="F179" s="5">
        <v>64151087.609999999</v>
      </c>
      <c r="G179" s="5">
        <v>69309392.549999997</v>
      </c>
      <c r="H179" s="5">
        <v>87391111.099999994</v>
      </c>
      <c r="I179" s="5">
        <v>98419770.400000006</v>
      </c>
      <c r="J179" s="5">
        <v>98618741.799999997</v>
      </c>
      <c r="K179" s="5">
        <v>115666366.5</v>
      </c>
      <c r="L179" s="5">
        <v>122985443.62</v>
      </c>
      <c r="M179" s="5">
        <v>115748209.90000001</v>
      </c>
      <c r="N179" s="5">
        <v>119516616.40000001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10" t="s">
        <v>78</v>
      </c>
      <c r="B180" s="11" t="s">
        <v>123</v>
      </c>
      <c r="C180" s="5">
        <v>55565853.299999997</v>
      </c>
      <c r="D180" s="5">
        <v>70030822.5</v>
      </c>
      <c r="E180" s="5">
        <v>77380475.200000003</v>
      </c>
      <c r="F180" s="5">
        <v>91841316.530000001</v>
      </c>
      <c r="G180" s="5">
        <v>90557004.799999997</v>
      </c>
      <c r="H180" s="5">
        <v>108289638.2</v>
      </c>
      <c r="I180" s="5">
        <v>145225898.5</v>
      </c>
      <c r="J180" s="5">
        <v>171701920.69</v>
      </c>
      <c r="K180" s="5">
        <v>186505531</v>
      </c>
      <c r="L180" s="5">
        <v>205669103.80000001</v>
      </c>
      <c r="M180" s="5">
        <v>244655717.90000001</v>
      </c>
      <c r="N180" s="5">
        <v>240373816.40000001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10" t="s">
        <v>79</v>
      </c>
      <c r="B181" s="11" t="s">
        <v>121</v>
      </c>
      <c r="C181" s="5">
        <v>78373964.730000004</v>
      </c>
      <c r="D181" s="5">
        <v>92990674.280000001</v>
      </c>
      <c r="E181" s="5">
        <v>125971172.40000001</v>
      </c>
      <c r="F181" s="5">
        <v>159587838.90000001</v>
      </c>
      <c r="G181" s="5">
        <v>130222374.90000001</v>
      </c>
      <c r="H181" s="5">
        <v>168255747.19999999</v>
      </c>
      <c r="I181" s="5">
        <v>208323092.86000001</v>
      </c>
      <c r="J181" s="5">
        <v>246788104.34</v>
      </c>
      <c r="K181" s="5">
        <v>242265652.94999999</v>
      </c>
      <c r="L181" s="5">
        <v>275765630.85000002</v>
      </c>
      <c r="M181" s="5">
        <v>342514991.30000001</v>
      </c>
      <c r="N181" s="5">
        <v>346434010.72000003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10" t="s">
        <v>79</v>
      </c>
      <c r="B182" s="11" t="s">
        <v>122</v>
      </c>
      <c r="C182" s="5">
        <v>34637085.490000002</v>
      </c>
      <c r="D182" s="5">
        <v>45177198.950000003</v>
      </c>
      <c r="E182" s="5">
        <v>43593945</v>
      </c>
      <c r="F182" s="5">
        <v>62869388.5</v>
      </c>
      <c r="G182" s="5">
        <v>67527185.599999994</v>
      </c>
      <c r="H182" s="5">
        <v>82063634.900000006</v>
      </c>
      <c r="I182" s="5">
        <v>81173828.200000003</v>
      </c>
      <c r="J182" s="5">
        <v>80368614.599999994</v>
      </c>
      <c r="K182" s="5">
        <v>90216822.609999999</v>
      </c>
      <c r="L182" s="5">
        <v>89657595.530000001</v>
      </c>
      <c r="M182" s="5">
        <v>93886082.200000003</v>
      </c>
      <c r="N182" s="5">
        <v>95663681.400000006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10" t="s">
        <v>79</v>
      </c>
      <c r="B183" s="11" t="s">
        <v>123</v>
      </c>
      <c r="C183" s="5">
        <v>10074620.390000001</v>
      </c>
      <c r="D183" s="5">
        <v>11070556.09</v>
      </c>
      <c r="E183" s="5">
        <v>13715677.939999999</v>
      </c>
      <c r="F183" s="5">
        <v>15170573.4</v>
      </c>
      <c r="G183" s="5">
        <v>12184715.15</v>
      </c>
      <c r="H183" s="5">
        <v>14204665.6</v>
      </c>
      <c r="I183" s="5">
        <v>18190655.399999999</v>
      </c>
      <c r="J183" s="5">
        <v>20836710.030000001</v>
      </c>
      <c r="K183" s="5">
        <v>20374131.420000002</v>
      </c>
      <c r="L183" s="5">
        <v>20222344.579999998</v>
      </c>
      <c r="M183" s="5">
        <v>30645785.699999999</v>
      </c>
      <c r="N183" s="5">
        <v>25803496.850000001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10" t="s">
        <v>81</v>
      </c>
      <c r="B184" s="11" t="s">
        <v>121</v>
      </c>
      <c r="C184" s="5">
        <v>470693935.89999998</v>
      </c>
      <c r="D184" s="5">
        <v>602506952</v>
      </c>
      <c r="E184" s="5">
        <v>746140652.39999998</v>
      </c>
      <c r="F184" s="5">
        <v>823495635.10000002</v>
      </c>
      <c r="G184" s="5">
        <v>647765347.39999998</v>
      </c>
      <c r="H184" s="5">
        <v>902604628</v>
      </c>
      <c r="I184" s="5">
        <v>1094824771.5999999</v>
      </c>
      <c r="J184" s="5">
        <v>1212347065.9300001</v>
      </c>
      <c r="K184" s="5">
        <v>1257113264.45</v>
      </c>
      <c r="L184" s="5">
        <v>1343306884.5999999</v>
      </c>
      <c r="M184" s="5">
        <v>1659143854.1500001</v>
      </c>
      <c r="N184" s="5">
        <v>1642784626.0799999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10" t="s">
        <v>81</v>
      </c>
      <c r="B185" s="11" t="s">
        <v>122</v>
      </c>
      <c r="C185" s="5">
        <v>61591032.100000001</v>
      </c>
      <c r="D185" s="5">
        <v>83637568.400000006</v>
      </c>
      <c r="E185" s="5">
        <v>100586430.40000001</v>
      </c>
      <c r="F185" s="5">
        <v>109889067.5</v>
      </c>
      <c r="G185" s="5">
        <v>119176799.09999999</v>
      </c>
      <c r="H185" s="5">
        <v>141380341.90000001</v>
      </c>
      <c r="I185" s="5">
        <v>170796908.30000001</v>
      </c>
      <c r="J185" s="5">
        <v>165582775.21000001</v>
      </c>
      <c r="K185" s="5">
        <v>166297100.34</v>
      </c>
      <c r="L185" s="5">
        <v>170914971.40000001</v>
      </c>
      <c r="M185" s="5">
        <v>170374755.30000001</v>
      </c>
      <c r="N185" s="5">
        <v>182508584.34999999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10" t="s">
        <v>81</v>
      </c>
      <c r="B186" s="11" t="s">
        <v>123</v>
      </c>
      <c r="C186" s="5">
        <v>34105939.399999999</v>
      </c>
      <c r="D186" s="5">
        <v>37894119.200000003</v>
      </c>
      <c r="E186" s="5">
        <v>49354959.25</v>
      </c>
      <c r="F186" s="5">
        <v>54594700.799999997</v>
      </c>
      <c r="G186" s="5">
        <v>39050675.100000001</v>
      </c>
      <c r="H186" s="5">
        <v>61205932.100000001</v>
      </c>
      <c r="I186" s="5">
        <v>70637653.799999997</v>
      </c>
      <c r="J186" s="5">
        <v>62709544.799999997</v>
      </c>
      <c r="K186" s="5">
        <v>54803570.299999997</v>
      </c>
      <c r="L186" s="5">
        <v>52058720.600000001</v>
      </c>
      <c r="M186" s="5">
        <v>56178117.799999997</v>
      </c>
      <c r="N186" s="5">
        <v>54117861.950000003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10" t="s">
        <v>85</v>
      </c>
      <c r="B187" s="11" t="s">
        <v>121</v>
      </c>
      <c r="C187" s="5">
        <v>51398083.509999998</v>
      </c>
      <c r="D187" s="5">
        <v>58954426.100000001</v>
      </c>
      <c r="E187" s="5">
        <v>75327791.299999997</v>
      </c>
      <c r="F187" s="5">
        <v>86743983.439999998</v>
      </c>
      <c r="G187" s="5">
        <v>80049276.040000007</v>
      </c>
      <c r="H187" s="5">
        <v>105016660.59999999</v>
      </c>
      <c r="I187" s="5">
        <v>121946506.40000001</v>
      </c>
      <c r="J187" s="5">
        <v>129459518.40000001</v>
      </c>
      <c r="K187" s="5">
        <v>137850540.11000001</v>
      </c>
      <c r="L187" s="5">
        <v>140286238.37</v>
      </c>
      <c r="M187" s="5">
        <v>178437925.74000001</v>
      </c>
      <c r="N187" s="5">
        <v>180556955.94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10" t="s">
        <v>85</v>
      </c>
      <c r="B188" s="11" t="s">
        <v>122</v>
      </c>
      <c r="C188" s="5">
        <v>23391788.300000001</v>
      </c>
      <c r="D188" s="5">
        <v>26770862.199999999</v>
      </c>
      <c r="E188" s="5">
        <v>27863664.43</v>
      </c>
      <c r="F188" s="5">
        <v>35849755.969999999</v>
      </c>
      <c r="G188" s="5">
        <v>44412832.880000003</v>
      </c>
      <c r="H188" s="5">
        <v>53812209.700000003</v>
      </c>
      <c r="I188" s="5">
        <v>45820658.799999997</v>
      </c>
      <c r="J188" s="5">
        <v>46343611.93</v>
      </c>
      <c r="K188" s="5">
        <v>52194221.509999998</v>
      </c>
      <c r="L188" s="5">
        <v>53871991.310000002</v>
      </c>
      <c r="M188" s="5">
        <v>55430550.399999999</v>
      </c>
      <c r="N188" s="5">
        <v>55230377.600000001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10" t="s">
        <v>85</v>
      </c>
      <c r="B189" s="11" t="s">
        <v>123</v>
      </c>
      <c r="C189" s="5">
        <v>619670.81999999995</v>
      </c>
      <c r="D189" s="5">
        <v>684675</v>
      </c>
      <c r="E189" s="5">
        <v>851355.7</v>
      </c>
      <c r="F189" s="5">
        <v>1306057.92</v>
      </c>
      <c r="G189" s="5">
        <v>950452.22</v>
      </c>
      <c r="H189" s="5">
        <v>1104013.7</v>
      </c>
      <c r="I189" s="5">
        <v>1269592.8999999999</v>
      </c>
      <c r="J189" s="5">
        <v>1777339.09</v>
      </c>
      <c r="K189" s="5">
        <v>1989630.05</v>
      </c>
      <c r="L189" s="5">
        <v>1397822.4</v>
      </c>
      <c r="M189" s="5">
        <v>1026000.3</v>
      </c>
      <c r="N189" s="5">
        <v>1404082.43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10" t="s">
        <v>86</v>
      </c>
      <c r="B190" s="11" t="s">
        <v>121</v>
      </c>
      <c r="C190" s="5">
        <v>50335058.219999999</v>
      </c>
      <c r="D190" s="5">
        <v>59746725.509999998</v>
      </c>
      <c r="E190" s="5">
        <v>80039349.709999993</v>
      </c>
      <c r="F190" s="5">
        <v>105509028.40000001</v>
      </c>
      <c r="G190" s="5">
        <v>113179325</v>
      </c>
      <c r="H190" s="5">
        <v>137541057.21000001</v>
      </c>
      <c r="I190" s="5">
        <v>161181353.5</v>
      </c>
      <c r="J190" s="5">
        <v>162288835.56</v>
      </c>
      <c r="K190" s="5">
        <v>177175661.27000001</v>
      </c>
      <c r="L190" s="5">
        <v>187870788.33000001</v>
      </c>
      <c r="M190" s="5">
        <v>253762547.5</v>
      </c>
      <c r="N190" s="5">
        <v>266028985.19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10" t="s">
        <v>86</v>
      </c>
      <c r="B191" s="11" t="s">
        <v>122</v>
      </c>
      <c r="C191" s="5">
        <v>37520842.600000001</v>
      </c>
      <c r="D191" s="5">
        <v>33064756.800000001</v>
      </c>
      <c r="E191" s="5">
        <v>30931110.32</v>
      </c>
      <c r="F191" s="5">
        <v>42033894.5</v>
      </c>
      <c r="G191" s="5">
        <v>43591977.829999998</v>
      </c>
      <c r="H191" s="5">
        <v>50518064.399999999</v>
      </c>
      <c r="I191" s="5">
        <v>60225616.5</v>
      </c>
      <c r="J191" s="5">
        <v>62571540.259999998</v>
      </c>
      <c r="K191" s="5">
        <v>65085281.289999999</v>
      </c>
      <c r="L191" s="5">
        <v>72412058.780000001</v>
      </c>
      <c r="M191" s="5">
        <v>74463636.700000003</v>
      </c>
      <c r="N191" s="5">
        <v>79956054.200000003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10" t="s">
        <v>86</v>
      </c>
      <c r="B192" s="11" t="s">
        <v>123</v>
      </c>
      <c r="C192" s="5">
        <v>4601154.3600000003</v>
      </c>
      <c r="D192" s="5">
        <v>6440483.4000000004</v>
      </c>
      <c r="E192" s="5">
        <v>4544024.7</v>
      </c>
      <c r="F192" s="5">
        <v>6227881.8899999997</v>
      </c>
      <c r="G192" s="5">
        <v>5768805.0300000003</v>
      </c>
      <c r="H192" s="5">
        <v>6429268.5</v>
      </c>
      <c r="I192" s="5">
        <v>6844947.5999999996</v>
      </c>
      <c r="J192" s="5">
        <v>8173245.1799999997</v>
      </c>
      <c r="K192" s="5">
        <v>8425247.0600000005</v>
      </c>
      <c r="L192" s="5">
        <v>9239653.2899999991</v>
      </c>
      <c r="M192" s="5">
        <v>8846954.5999999996</v>
      </c>
      <c r="N192" s="5">
        <v>9235442.9399999995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10" t="s">
        <v>87</v>
      </c>
      <c r="B193" s="11" t="s">
        <v>121</v>
      </c>
      <c r="C193" s="5">
        <v>23070239.300000001</v>
      </c>
      <c r="D193" s="5">
        <v>26667831.300000001</v>
      </c>
      <c r="E193" s="5">
        <v>39039085.5</v>
      </c>
      <c r="F193" s="5">
        <v>43779024.899999999</v>
      </c>
      <c r="G193" s="5">
        <v>46862008.240000002</v>
      </c>
      <c r="H193" s="5">
        <v>50412816.100000001</v>
      </c>
      <c r="I193" s="5">
        <v>80489986.900000006</v>
      </c>
      <c r="J193" s="5">
        <v>83330518.980000004</v>
      </c>
      <c r="K193" s="5">
        <v>89453030.709999993</v>
      </c>
      <c r="L193" s="5">
        <v>100852232.89</v>
      </c>
      <c r="M193" s="5">
        <v>126629287</v>
      </c>
      <c r="N193" s="5">
        <v>137364204.84999999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10" t="s">
        <v>87</v>
      </c>
      <c r="B194" s="11" t="s">
        <v>122</v>
      </c>
      <c r="C194" s="5">
        <v>6505696.5</v>
      </c>
      <c r="D194" s="5">
        <v>6834479.7000000002</v>
      </c>
      <c r="E194" s="5">
        <v>6871637.2999999998</v>
      </c>
      <c r="F194" s="5">
        <v>8998103.3000000007</v>
      </c>
      <c r="G194" s="5">
        <v>9747857.6899999995</v>
      </c>
      <c r="H194" s="5">
        <v>10713660.26</v>
      </c>
      <c r="I194" s="5">
        <v>11941274.4</v>
      </c>
      <c r="J194" s="5">
        <v>13264471.140000001</v>
      </c>
      <c r="K194" s="5">
        <v>14354119.42</v>
      </c>
      <c r="L194" s="5">
        <v>14812878.949999999</v>
      </c>
      <c r="M194" s="5">
        <v>15501558.6</v>
      </c>
      <c r="N194" s="5">
        <v>16125547.25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10" t="s">
        <v>87</v>
      </c>
      <c r="B195" s="11" t="s">
        <v>123</v>
      </c>
      <c r="C195" s="5">
        <v>55568.4</v>
      </c>
      <c r="D195" s="5">
        <v>34504.300000000003</v>
      </c>
      <c r="E195" s="5">
        <v>100901.3</v>
      </c>
      <c r="F195" s="5">
        <v>82381.7</v>
      </c>
      <c r="G195" s="5">
        <v>194505.8</v>
      </c>
      <c r="H195" s="5">
        <v>97758.2</v>
      </c>
      <c r="I195" s="5">
        <v>96914.5</v>
      </c>
      <c r="J195" s="5">
        <v>115484.4</v>
      </c>
      <c r="K195" s="5">
        <v>162553.87</v>
      </c>
      <c r="L195" s="5">
        <v>158171.29999999999</v>
      </c>
      <c r="M195" s="5">
        <v>173438.8</v>
      </c>
      <c r="N195" s="5">
        <v>127284.3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10" t="s">
        <v>88</v>
      </c>
      <c r="B196" s="11" t="s">
        <v>121</v>
      </c>
      <c r="C196" s="5">
        <v>59321952.640000001</v>
      </c>
      <c r="D196" s="5">
        <v>73049791.069999993</v>
      </c>
      <c r="E196" s="5">
        <v>90524466.590000004</v>
      </c>
      <c r="F196" s="5">
        <v>119022282.3</v>
      </c>
      <c r="G196" s="5">
        <v>103600960.8</v>
      </c>
      <c r="H196" s="5">
        <v>124106342.86</v>
      </c>
      <c r="I196" s="5">
        <v>142949158.02000001</v>
      </c>
      <c r="J196" s="5">
        <v>165888847.83000001</v>
      </c>
      <c r="K196" s="5">
        <v>179908541.11000001</v>
      </c>
      <c r="L196" s="5">
        <v>183904940.30000001</v>
      </c>
      <c r="M196" s="5">
        <v>198375884.93000001</v>
      </c>
      <c r="N196" s="5">
        <v>216934017.28999999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10" t="s">
        <v>88</v>
      </c>
      <c r="B197" s="11" t="s">
        <v>122</v>
      </c>
      <c r="C197" s="5">
        <v>22640022.82</v>
      </c>
      <c r="D197" s="5">
        <v>32759114.190000001</v>
      </c>
      <c r="E197" s="5">
        <v>37213520.329999998</v>
      </c>
      <c r="F197" s="5">
        <v>42659905.299999997</v>
      </c>
      <c r="G197" s="5">
        <v>48213428.039999999</v>
      </c>
      <c r="H197" s="5">
        <v>59476269.200000003</v>
      </c>
      <c r="I197" s="5">
        <v>62820753</v>
      </c>
      <c r="J197" s="5">
        <v>69643528.489999995</v>
      </c>
      <c r="K197" s="5">
        <v>82430400.840000004</v>
      </c>
      <c r="L197" s="5">
        <v>86541298.879999995</v>
      </c>
      <c r="M197" s="5">
        <v>88438131</v>
      </c>
      <c r="N197" s="5">
        <v>88012986.480000004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10" t="s">
        <v>88</v>
      </c>
      <c r="B198" s="11" t="s">
        <v>123</v>
      </c>
      <c r="C198" s="5">
        <v>225107</v>
      </c>
      <c r="D198" s="5">
        <v>468665.94</v>
      </c>
      <c r="E198" s="5">
        <v>521006.95</v>
      </c>
      <c r="F198" s="5">
        <v>821568.3</v>
      </c>
      <c r="G198" s="5">
        <v>383794.45</v>
      </c>
      <c r="H198" s="5">
        <v>921752.2</v>
      </c>
      <c r="I198" s="5">
        <v>1342982.5</v>
      </c>
      <c r="J198" s="5">
        <v>1961332.24</v>
      </c>
      <c r="K198" s="5">
        <v>1772390.88</v>
      </c>
      <c r="L198" s="5">
        <v>967666.4</v>
      </c>
      <c r="M198" s="5">
        <v>1265766.3999999999</v>
      </c>
      <c r="N198" s="5">
        <v>1069833.7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10" t="s">
        <v>90</v>
      </c>
      <c r="B199" s="11" t="s">
        <v>121</v>
      </c>
      <c r="C199" s="5">
        <v>125101834</v>
      </c>
      <c r="D199" s="5">
        <v>144827452.5</v>
      </c>
      <c r="E199" s="5">
        <v>189130789.40000001</v>
      </c>
      <c r="F199" s="5">
        <v>246029791.80000001</v>
      </c>
      <c r="G199" s="5">
        <v>190035848.5</v>
      </c>
      <c r="H199" s="5">
        <v>243146420.19999999</v>
      </c>
      <c r="I199" s="5">
        <v>308752083.39999998</v>
      </c>
      <c r="J199" s="5">
        <v>327597230.30000001</v>
      </c>
      <c r="K199" s="5">
        <v>366469367.08999997</v>
      </c>
      <c r="L199" s="5">
        <v>438461831.29000002</v>
      </c>
      <c r="M199" s="5">
        <v>524308249</v>
      </c>
      <c r="N199" s="5">
        <v>570971540.04999995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10" t="s">
        <v>90</v>
      </c>
      <c r="B200" s="11" t="s">
        <v>122</v>
      </c>
      <c r="C200" s="5">
        <v>18987553.5</v>
      </c>
      <c r="D200" s="5">
        <v>23575502.899999999</v>
      </c>
      <c r="E200" s="5">
        <v>23969823.399999999</v>
      </c>
      <c r="F200" s="5">
        <v>24608296.600000001</v>
      </c>
      <c r="G200" s="5">
        <v>26830935.899999999</v>
      </c>
      <c r="H200" s="5">
        <v>33874720.399999999</v>
      </c>
      <c r="I200" s="5">
        <v>34306373.399999999</v>
      </c>
      <c r="J200" s="5">
        <v>35500683.899999999</v>
      </c>
      <c r="K200" s="5">
        <v>35887016.369999997</v>
      </c>
      <c r="L200" s="5">
        <v>41308381.200000003</v>
      </c>
      <c r="M200" s="5">
        <v>48250710.799999997</v>
      </c>
      <c r="N200" s="5">
        <v>51266134.259999998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10" t="s">
        <v>90</v>
      </c>
      <c r="B201" s="11" t="s">
        <v>123</v>
      </c>
      <c r="C201" s="5">
        <v>954662.9</v>
      </c>
      <c r="D201" s="5">
        <v>1264620.5</v>
      </c>
      <c r="E201" s="5">
        <v>1820033.7</v>
      </c>
      <c r="F201" s="5">
        <v>2678297.5</v>
      </c>
      <c r="G201" s="5">
        <v>1895277.9</v>
      </c>
      <c r="H201" s="5">
        <v>1809619.8</v>
      </c>
      <c r="I201" s="5">
        <v>2310038.7999999998</v>
      </c>
      <c r="J201" s="5">
        <v>3568826.4</v>
      </c>
      <c r="K201" s="5">
        <v>4335835.37</v>
      </c>
      <c r="L201" s="5">
        <v>5145515.0999999996</v>
      </c>
      <c r="M201" s="5">
        <v>5649932.4000000004</v>
      </c>
      <c r="N201" s="5">
        <v>4339122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10" t="s">
        <v>91</v>
      </c>
      <c r="B202" s="11" t="s">
        <v>121</v>
      </c>
      <c r="C202" s="5">
        <v>300769461.80000001</v>
      </c>
      <c r="D202" s="5">
        <v>416889343</v>
      </c>
      <c r="E202" s="5">
        <v>481549725.80000001</v>
      </c>
      <c r="F202" s="5">
        <v>656210047.89999998</v>
      </c>
      <c r="G202" s="5">
        <v>568901836.20000005</v>
      </c>
      <c r="H202" s="5">
        <v>751270534.29999995</v>
      </c>
      <c r="I202" s="5">
        <v>906594074.5</v>
      </c>
      <c r="J202" s="5">
        <v>995336973.22000003</v>
      </c>
      <c r="K202" s="5">
        <v>1103937245.54</v>
      </c>
      <c r="L202" s="5">
        <v>1084589733.1199999</v>
      </c>
      <c r="M202" s="5">
        <v>1323802094.1900001</v>
      </c>
      <c r="N202" s="5">
        <v>1382837996.4100001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10" t="s">
        <v>91</v>
      </c>
      <c r="B203" s="11" t="s">
        <v>122</v>
      </c>
      <c r="C203" s="5">
        <v>108962452.40000001</v>
      </c>
      <c r="D203" s="5">
        <v>141490873.19999999</v>
      </c>
      <c r="E203" s="5">
        <v>123335501.90000001</v>
      </c>
      <c r="F203" s="5">
        <v>154597436.69999999</v>
      </c>
      <c r="G203" s="5">
        <v>196387000.30000001</v>
      </c>
      <c r="H203" s="5">
        <v>232375828.5</v>
      </c>
      <c r="I203" s="5">
        <v>249728229.69999999</v>
      </c>
      <c r="J203" s="5">
        <v>261046481.90000001</v>
      </c>
      <c r="K203" s="5">
        <v>293842224.06</v>
      </c>
      <c r="L203" s="5">
        <v>300150765.56</v>
      </c>
      <c r="M203" s="5">
        <v>301417269.81999999</v>
      </c>
      <c r="N203" s="5">
        <v>323717847.36000001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10" t="s">
        <v>91</v>
      </c>
      <c r="B204" s="11" t="s">
        <v>123</v>
      </c>
      <c r="C204" s="5">
        <v>1656325270</v>
      </c>
      <c r="D204" s="5">
        <v>1978788470</v>
      </c>
      <c r="E204" s="5">
        <v>2035408141</v>
      </c>
      <c r="F204" s="5">
        <v>2323780878</v>
      </c>
      <c r="G204" s="5">
        <v>2192209824</v>
      </c>
      <c r="H204" s="5">
        <v>2444035772</v>
      </c>
      <c r="I204" s="5">
        <v>3060890229.6999998</v>
      </c>
      <c r="J204" s="5">
        <v>3605420706.3800001</v>
      </c>
      <c r="K204" s="5">
        <v>3506043478.3200002</v>
      </c>
      <c r="L204" s="5">
        <v>3680428575.8899999</v>
      </c>
      <c r="M204" s="5">
        <v>4235442878.0999999</v>
      </c>
      <c r="N204" s="5">
        <v>4328054163.9700003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10" t="s">
        <v>93</v>
      </c>
      <c r="B205" s="11" t="s">
        <v>121</v>
      </c>
      <c r="C205" s="5">
        <v>69373324.890000001</v>
      </c>
      <c r="D205" s="5">
        <v>88025729.310000002</v>
      </c>
      <c r="E205" s="5">
        <v>111966058.7</v>
      </c>
      <c r="F205" s="5">
        <v>123799065.59999999</v>
      </c>
      <c r="G205" s="5">
        <v>105247041.09999999</v>
      </c>
      <c r="H205" s="5">
        <v>128218962.95</v>
      </c>
      <c r="I205" s="5">
        <v>158014979.80000001</v>
      </c>
      <c r="J205" s="5">
        <v>171788825.84999999</v>
      </c>
      <c r="K205" s="5">
        <v>190641335.31999999</v>
      </c>
      <c r="L205" s="5">
        <v>220811168.84</v>
      </c>
      <c r="M205" s="5">
        <v>273381081.5</v>
      </c>
      <c r="N205" s="5">
        <v>333830621.69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10" t="s">
        <v>93</v>
      </c>
      <c r="B206" s="11" t="s">
        <v>122</v>
      </c>
      <c r="C206" s="5">
        <v>12958692</v>
      </c>
      <c r="D206" s="5">
        <v>16729173.65</v>
      </c>
      <c r="E206" s="5">
        <v>16212104.1</v>
      </c>
      <c r="F206" s="5">
        <v>19367698.210000001</v>
      </c>
      <c r="G206" s="5">
        <v>21961961.149999999</v>
      </c>
      <c r="H206" s="5">
        <v>24567492.300000001</v>
      </c>
      <c r="I206" s="5">
        <v>28646277.699999999</v>
      </c>
      <c r="J206" s="5">
        <v>27220367.469999999</v>
      </c>
      <c r="K206" s="5">
        <v>29524099.5</v>
      </c>
      <c r="L206" s="5">
        <v>33063073.199999999</v>
      </c>
      <c r="M206" s="5">
        <v>34676926</v>
      </c>
      <c r="N206" s="5">
        <v>37254929.100000001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10" t="s">
        <v>93</v>
      </c>
      <c r="B207" s="11" t="s">
        <v>123</v>
      </c>
      <c r="C207" s="5">
        <v>46127729.450000003</v>
      </c>
      <c r="D207" s="5">
        <v>55194696.329999998</v>
      </c>
      <c r="E207" s="5">
        <v>72067058.090000004</v>
      </c>
      <c r="F207" s="5">
        <v>83774565.150000006</v>
      </c>
      <c r="G207" s="5">
        <v>74724691.349999994</v>
      </c>
      <c r="H207" s="5">
        <v>86186929.099999994</v>
      </c>
      <c r="I207" s="5">
        <v>113253250.2</v>
      </c>
      <c r="J207" s="5">
        <v>124512338.45</v>
      </c>
      <c r="K207" s="5">
        <v>133615704.7</v>
      </c>
      <c r="L207" s="5">
        <v>137644211.90000001</v>
      </c>
      <c r="M207" s="5">
        <v>165783653.69999999</v>
      </c>
      <c r="N207" s="5">
        <v>162170632.44999999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10" t="s">
        <v>94</v>
      </c>
      <c r="B208" s="11" t="s">
        <v>121</v>
      </c>
      <c r="C208" s="5">
        <v>58371878.520000003</v>
      </c>
      <c r="D208" s="5">
        <v>70655595.140000001</v>
      </c>
      <c r="E208" s="5">
        <v>92585244.730000004</v>
      </c>
      <c r="F208" s="5">
        <v>104195971.7</v>
      </c>
      <c r="G208" s="5">
        <v>82328891.379999995</v>
      </c>
      <c r="H208" s="5">
        <v>111776355.5</v>
      </c>
      <c r="I208" s="5">
        <v>134265486.52000001</v>
      </c>
      <c r="J208" s="5">
        <v>157822595.69</v>
      </c>
      <c r="K208" s="5">
        <v>164837144.93000001</v>
      </c>
      <c r="L208" s="5">
        <v>185637644.96000001</v>
      </c>
      <c r="M208" s="5">
        <v>235075410.88999999</v>
      </c>
      <c r="N208" s="5">
        <v>235878939.37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10" t="s">
        <v>94</v>
      </c>
      <c r="B209" s="11" t="s">
        <v>122</v>
      </c>
      <c r="C209" s="5">
        <v>11557828.880000001</v>
      </c>
      <c r="D209" s="5">
        <v>13139236.6</v>
      </c>
      <c r="E209" s="5">
        <v>11206281.699999999</v>
      </c>
      <c r="F209" s="5">
        <v>13710133.199999999</v>
      </c>
      <c r="G209" s="5">
        <v>17355577.510000002</v>
      </c>
      <c r="H209" s="5">
        <v>24154659.5</v>
      </c>
      <c r="I209" s="5">
        <v>24783773.5</v>
      </c>
      <c r="J209" s="5">
        <v>22469052.579999998</v>
      </c>
      <c r="K209" s="5">
        <v>24929577</v>
      </c>
      <c r="L209" s="5">
        <v>25522466.27</v>
      </c>
      <c r="M209" s="5">
        <v>25529458</v>
      </c>
      <c r="N209" s="5">
        <v>26187154.579999998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10" t="s">
        <v>94</v>
      </c>
      <c r="B210" s="11" t="s">
        <v>123</v>
      </c>
      <c r="C210" s="5">
        <v>3064434.4</v>
      </c>
      <c r="D210" s="5">
        <v>3441271.3</v>
      </c>
      <c r="E210" s="5">
        <v>3939709.7</v>
      </c>
      <c r="F210" s="5">
        <v>4670572.5999999996</v>
      </c>
      <c r="G210" s="5">
        <v>4199140.9000000004</v>
      </c>
      <c r="H210" s="5">
        <v>5089203.4000000004</v>
      </c>
      <c r="I210" s="5">
        <v>7135374.7999999998</v>
      </c>
      <c r="J210" s="5">
        <v>8890718.8000000007</v>
      </c>
      <c r="K210" s="5">
        <v>10212067.6</v>
      </c>
      <c r="L210" s="5">
        <v>11474906</v>
      </c>
      <c r="M210" s="5">
        <v>12850904.9</v>
      </c>
      <c r="N210" s="5">
        <v>9541010.0999999996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10" t="s">
        <v>99</v>
      </c>
      <c r="B211" s="11" t="s">
        <v>121</v>
      </c>
      <c r="C211" s="5">
        <v>397791647.89999998</v>
      </c>
      <c r="D211" s="5">
        <v>497392079.39999998</v>
      </c>
      <c r="E211" s="5">
        <v>660758206.89999998</v>
      </c>
      <c r="F211" s="5">
        <v>788999242.70000005</v>
      </c>
      <c r="G211" s="5">
        <v>530627265.5</v>
      </c>
      <c r="H211" s="5">
        <v>768583613.60000002</v>
      </c>
      <c r="I211" s="5">
        <v>925767350.70000005</v>
      </c>
      <c r="J211" s="5">
        <v>936031445.29999995</v>
      </c>
      <c r="K211" s="5">
        <v>902273378.79999995</v>
      </c>
      <c r="L211" s="5">
        <v>1003097731.24</v>
      </c>
      <c r="M211" s="5">
        <v>1197579086.7</v>
      </c>
      <c r="N211" s="5">
        <v>1222563246.78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10" t="s">
        <v>99</v>
      </c>
      <c r="B212" s="11" t="s">
        <v>122</v>
      </c>
      <c r="C212" s="5">
        <v>34165349.600000001</v>
      </c>
      <c r="D212" s="5">
        <v>45017215.899999999</v>
      </c>
      <c r="E212" s="5">
        <v>46824849</v>
      </c>
      <c r="F212" s="5">
        <v>61410849.799999997</v>
      </c>
      <c r="G212" s="5">
        <v>59782258.899999999</v>
      </c>
      <c r="H212" s="5">
        <v>73208921.700000003</v>
      </c>
      <c r="I212" s="5">
        <v>80554384.799999997</v>
      </c>
      <c r="J212" s="5">
        <v>83046976.129999995</v>
      </c>
      <c r="K212" s="5">
        <v>87505222.760000005</v>
      </c>
      <c r="L212" s="5">
        <v>102898535.87</v>
      </c>
      <c r="M212" s="5">
        <v>112835588.59999999</v>
      </c>
      <c r="N212" s="5">
        <v>129694057.40000001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10" t="s">
        <v>99</v>
      </c>
      <c r="B213" s="11" t="s">
        <v>123</v>
      </c>
      <c r="C213" s="5">
        <v>7586991.2999999998</v>
      </c>
      <c r="D213" s="5">
        <v>9613119.0999999996</v>
      </c>
      <c r="E213" s="5">
        <v>12830042.1</v>
      </c>
      <c r="F213" s="5">
        <v>16603092.199999999</v>
      </c>
      <c r="G213" s="5">
        <v>14415579.6</v>
      </c>
      <c r="H213" s="5">
        <v>18253453.300000001</v>
      </c>
      <c r="I213" s="5">
        <v>22602689.600000001</v>
      </c>
      <c r="J213" s="5">
        <v>27607363</v>
      </c>
      <c r="K213" s="5">
        <v>31438185.609999999</v>
      </c>
      <c r="L213" s="5">
        <v>36861685.579999998</v>
      </c>
      <c r="M213" s="5">
        <v>57431991.799999997</v>
      </c>
      <c r="N213" s="5">
        <v>67339530.200000003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10" t="s">
        <v>100</v>
      </c>
      <c r="B214" s="11" t="s">
        <v>121</v>
      </c>
      <c r="C214" s="7"/>
      <c r="D214" s="7"/>
      <c r="E214" s="5">
        <v>854813.6</v>
      </c>
      <c r="F214" s="5">
        <v>1199966.6000000001</v>
      </c>
      <c r="G214" s="5">
        <v>813141.5</v>
      </c>
      <c r="H214" s="5">
        <v>4702942.8</v>
      </c>
      <c r="I214" s="5">
        <v>1645992.8</v>
      </c>
      <c r="J214" s="5">
        <v>3065028</v>
      </c>
      <c r="K214" s="5">
        <v>4473359.3</v>
      </c>
      <c r="L214" s="5">
        <v>5662105.2999999998</v>
      </c>
      <c r="M214" s="5">
        <v>9812068.5</v>
      </c>
      <c r="N214" s="5">
        <v>9103532.5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10" t="s">
        <v>100</v>
      </c>
      <c r="B215" s="11" t="s">
        <v>122</v>
      </c>
      <c r="C215" s="7"/>
      <c r="D215" s="7"/>
      <c r="E215" s="5">
        <v>2161115</v>
      </c>
      <c r="F215" s="5">
        <v>2909136.4</v>
      </c>
      <c r="G215" s="5">
        <v>3983713.1</v>
      </c>
      <c r="H215" s="5">
        <v>4282645.0999999996</v>
      </c>
      <c r="I215" s="5">
        <v>4585151</v>
      </c>
      <c r="J215" s="5">
        <v>5303630.5999999996</v>
      </c>
      <c r="K215" s="5">
        <v>9764590.4000000004</v>
      </c>
      <c r="L215" s="5">
        <v>12675610.1</v>
      </c>
      <c r="M215" s="5">
        <v>14120409.800000001</v>
      </c>
      <c r="N215" s="5">
        <v>14680405.5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10" t="s">
        <v>100</v>
      </c>
      <c r="B216" s="11" t="s">
        <v>123</v>
      </c>
      <c r="C216" s="7"/>
      <c r="D216" s="7"/>
      <c r="E216" s="5">
        <v>5462304.5</v>
      </c>
      <c r="F216" s="5">
        <v>4951358</v>
      </c>
      <c r="G216" s="5">
        <v>4152426</v>
      </c>
      <c r="H216" s="5">
        <v>4053007</v>
      </c>
      <c r="I216" s="5">
        <v>4404819</v>
      </c>
      <c r="J216" s="5">
        <v>4290047</v>
      </c>
      <c r="K216" s="5">
        <v>4909844.5</v>
      </c>
      <c r="L216" s="5">
        <v>5440400.7999999998</v>
      </c>
      <c r="M216" s="5">
        <v>4867879.9000000004</v>
      </c>
      <c r="N216" s="5">
        <v>5195827.2000000002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10" t="s">
        <v>101</v>
      </c>
      <c r="B217" s="11" t="s">
        <v>121</v>
      </c>
      <c r="C217" s="5">
        <v>48071135.020000003</v>
      </c>
      <c r="D217" s="5">
        <v>59885046.850000001</v>
      </c>
      <c r="E217" s="5">
        <v>83812297.400000006</v>
      </c>
      <c r="F217" s="5">
        <v>123334939.59999999</v>
      </c>
      <c r="G217" s="5">
        <v>89666358</v>
      </c>
      <c r="H217" s="5">
        <v>106128390.8</v>
      </c>
      <c r="I217" s="5">
        <v>114602877.3</v>
      </c>
      <c r="J217" s="5">
        <v>131448265.5</v>
      </c>
      <c r="K217" s="5">
        <v>128288553.8</v>
      </c>
      <c r="L217" s="5">
        <v>133121579.09999999</v>
      </c>
      <c r="M217" s="5">
        <v>153828977.69999999</v>
      </c>
      <c r="N217" s="5">
        <v>163397304.47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10" t="s">
        <v>101</v>
      </c>
      <c r="B218" s="11" t="s">
        <v>122</v>
      </c>
      <c r="C218" s="5">
        <v>11524043.6</v>
      </c>
      <c r="D218" s="5">
        <v>14212415.4</v>
      </c>
      <c r="E218" s="5">
        <v>10857528.699999999</v>
      </c>
      <c r="F218" s="5">
        <v>14923502.699999999</v>
      </c>
      <c r="G218" s="5">
        <v>18124773.699999999</v>
      </c>
      <c r="H218" s="5">
        <v>21675990.600000001</v>
      </c>
      <c r="I218" s="5">
        <v>21909390.5</v>
      </c>
      <c r="J218" s="5">
        <v>20789963.399999999</v>
      </c>
      <c r="K218" s="5">
        <v>21476280.600000001</v>
      </c>
      <c r="L218" s="5">
        <v>21955209.199999999</v>
      </c>
      <c r="M218" s="5">
        <v>20910754.800000001</v>
      </c>
      <c r="N218" s="5">
        <v>21801235.399999999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10" t="s">
        <v>101</v>
      </c>
      <c r="B219" s="11" t="s">
        <v>123</v>
      </c>
      <c r="C219" s="5">
        <v>179880</v>
      </c>
      <c r="D219" s="5">
        <v>195871.3</v>
      </c>
      <c r="E219" s="5">
        <v>259685.2</v>
      </c>
      <c r="F219" s="5">
        <v>400965.1</v>
      </c>
      <c r="G219" s="5">
        <v>244420.5</v>
      </c>
      <c r="H219" s="5">
        <v>358352</v>
      </c>
      <c r="I219" s="5">
        <v>484150.2</v>
      </c>
      <c r="J219" s="5">
        <v>695245.7</v>
      </c>
      <c r="K219" s="5">
        <v>633117.69999999995</v>
      </c>
      <c r="L219" s="5">
        <v>1908883.2</v>
      </c>
      <c r="M219" s="5">
        <v>638400</v>
      </c>
      <c r="N219" s="5">
        <v>517775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10" t="s">
        <v>105</v>
      </c>
      <c r="B220" s="11" t="s">
        <v>121</v>
      </c>
      <c r="C220" s="5">
        <v>93470653</v>
      </c>
      <c r="D220" s="5">
        <v>102700657.8</v>
      </c>
      <c r="E220" s="5">
        <v>139835310.90000001</v>
      </c>
      <c r="F220" s="5">
        <v>154084012</v>
      </c>
      <c r="G220" s="5">
        <v>128660682.5</v>
      </c>
      <c r="H220" s="5">
        <v>162944402.5</v>
      </c>
      <c r="I220" s="5">
        <v>191967773.69999999</v>
      </c>
      <c r="J220" s="5">
        <v>219859125.21000001</v>
      </c>
      <c r="K220" s="5">
        <v>237393612.38999999</v>
      </c>
      <c r="L220" s="5">
        <v>249696147.61000001</v>
      </c>
      <c r="M220" s="5">
        <v>310374386.69999999</v>
      </c>
      <c r="N220" s="5">
        <v>314478851.60000002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10" t="s">
        <v>105</v>
      </c>
      <c r="B221" s="11" t="s">
        <v>122</v>
      </c>
      <c r="C221" s="5">
        <v>17188925.399999999</v>
      </c>
      <c r="D221" s="5">
        <v>19541016.699999999</v>
      </c>
      <c r="E221" s="5">
        <v>17811617.600000001</v>
      </c>
      <c r="F221" s="5">
        <v>21308762.399999999</v>
      </c>
      <c r="G221" s="5">
        <v>24241185</v>
      </c>
      <c r="H221" s="5">
        <v>27717501.600000001</v>
      </c>
      <c r="I221" s="5">
        <v>30340005.399999999</v>
      </c>
      <c r="J221" s="5">
        <v>30569538.800000001</v>
      </c>
      <c r="K221" s="5">
        <v>33447128.399999999</v>
      </c>
      <c r="L221" s="5">
        <v>33655568</v>
      </c>
      <c r="M221" s="5">
        <v>32713575.300000001</v>
      </c>
      <c r="N221" s="5">
        <v>36052295.200000003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10" t="s">
        <v>105</v>
      </c>
      <c r="B222" s="11" t="s">
        <v>123</v>
      </c>
      <c r="C222" s="5">
        <v>372388</v>
      </c>
      <c r="D222" s="5">
        <v>367584.6</v>
      </c>
      <c r="E222" s="5">
        <v>439991.5</v>
      </c>
      <c r="F222" s="5">
        <v>636857</v>
      </c>
      <c r="G222" s="5">
        <v>494045.3</v>
      </c>
      <c r="H222" s="5">
        <v>580540.6</v>
      </c>
      <c r="I222" s="5">
        <v>1432605.2</v>
      </c>
      <c r="J222" s="5">
        <v>1086066.5</v>
      </c>
      <c r="K222" s="5">
        <v>1134792.1000000001</v>
      </c>
      <c r="L222" s="5">
        <v>1175871</v>
      </c>
      <c r="M222" s="5">
        <v>1223841.8</v>
      </c>
      <c r="N222" s="5">
        <v>981648.2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10" t="s">
        <v>24</v>
      </c>
      <c r="B223" s="11" t="s">
        <v>131</v>
      </c>
      <c r="C223" s="7"/>
      <c r="D223" s="7"/>
      <c r="E223" s="7"/>
      <c r="F223" s="5">
        <v>9665602.0999999996</v>
      </c>
      <c r="G223" s="5">
        <v>11168228</v>
      </c>
      <c r="H223" s="5">
        <v>13678892.300000001</v>
      </c>
      <c r="I223" s="5">
        <v>12824820</v>
      </c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10" t="s">
        <v>24</v>
      </c>
      <c r="B224" s="11" t="s">
        <v>132</v>
      </c>
      <c r="C224" s="7"/>
      <c r="D224" s="7"/>
      <c r="E224" s="7"/>
      <c r="F224" s="7"/>
      <c r="G224" s="7"/>
      <c r="H224" s="5">
        <v>10141522.199999999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10" t="s">
        <v>24</v>
      </c>
      <c r="B225" s="11" t="s">
        <v>131</v>
      </c>
      <c r="C225" s="7"/>
      <c r="D225" s="7"/>
      <c r="E225" s="7"/>
      <c r="F225" s="5">
        <v>9665602.0999999996</v>
      </c>
      <c r="G225" s="7"/>
      <c r="H225" s="5">
        <v>13678892.300000001</v>
      </c>
      <c r="I225" s="7"/>
      <c r="J225" s="5">
        <v>12471335.800000001</v>
      </c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10" t="s">
        <v>24</v>
      </c>
      <c r="B226" s="11" t="s">
        <v>133</v>
      </c>
      <c r="C226" s="5">
        <v>25407952.239999998</v>
      </c>
      <c r="D226" s="5">
        <v>25617846.5</v>
      </c>
      <c r="E226" s="5">
        <v>27288947.600000001</v>
      </c>
      <c r="F226" s="5">
        <v>46543346</v>
      </c>
      <c r="G226" s="5">
        <v>23856061.800000001</v>
      </c>
      <c r="H226" s="5">
        <v>40800419</v>
      </c>
      <c r="I226" s="5">
        <v>54304325.200000003</v>
      </c>
      <c r="J226" s="5">
        <v>53869387.299999997</v>
      </c>
      <c r="K226" s="5">
        <v>45596088.399999999</v>
      </c>
      <c r="L226" s="5">
        <v>43981987.020000003</v>
      </c>
      <c r="M226" s="5">
        <v>72245283.099999994</v>
      </c>
      <c r="N226" s="5">
        <v>94473847.700000003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10" t="s">
        <v>24</v>
      </c>
      <c r="B227" s="11" t="s">
        <v>134</v>
      </c>
      <c r="C227" s="5">
        <v>49225793.490000002</v>
      </c>
      <c r="D227" s="5">
        <v>55243263</v>
      </c>
      <c r="E227" s="5">
        <v>57936160.780000001</v>
      </c>
      <c r="F227" s="5">
        <v>84946687.200000003</v>
      </c>
      <c r="G227" s="5">
        <v>122330613.5</v>
      </c>
      <c r="H227" s="5">
        <v>142434138.80000001</v>
      </c>
      <c r="I227" s="5">
        <v>193449242.69</v>
      </c>
      <c r="J227" s="5">
        <v>222600260.53999999</v>
      </c>
      <c r="K227" s="5">
        <v>210896894.74000001</v>
      </c>
      <c r="L227" s="5">
        <v>270673492.45999998</v>
      </c>
      <c r="M227" s="5">
        <v>362223032.60000002</v>
      </c>
      <c r="N227" s="5">
        <v>408598433.25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10" t="s">
        <v>24</v>
      </c>
      <c r="B228" s="11" t="s">
        <v>135</v>
      </c>
      <c r="C228" s="5">
        <v>85546174.310000002</v>
      </c>
      <c r="D228" s="5">
        <v>90598391.299999997</v>
      </c>
      <c r="E228" s="5">
        <v>87039219.75</v>
      </c>
      <c r="F228" s="5">
        <v>87262873.599999994</v>
      </c>
      <c r="G228" s="5">
        <v>72873897.049999997</v>
      </c>
      <c r="H228" s="5">
        <v>111653105.90000001</v>
      </c>
      <c r="I228" s="5">
        <v>145153617.69999999</v>
      </c>
      <c r="J228" s="5">
        <v>160668996.75</v>
      </c>
      <c r="K228" s="5">
        <v>174730787.00999999</v>
      </c>
      <c r="L228" s="5">
        <v>209745503.78</v>
      </c>
      <c r="M228" s="5">
        <v>235122067</v>
      </c>
      <c r="N228" s="5">
        <v>310070534.31999999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10" t="s">
        <v>24</v>
      </c>
      <c r="B229" s="11" t="s">
        <v>136</v>
      </c>
      <c r="C229" s="5">
        <v>36597173.100000001</v>
      </c>
      <c r="D229" s="5">
        <v>58088543.5</v>
      </c>
      <c r="E229" s="5">
        <v>198609518</v>
      </c>
      <c r="F229" s="5">
        <v>216679555.09999999</v>
      </c>
      <c r="G229" s="5">
        <v>275081091.69999999</v>
      </c>
      <c r="H229" s="5">
        <v>407198771.10000002</v>
      </c>
      <c r="I229" s="5">
        <v>575936079.39999998</v>
      </c>
      <c r="J229" s="5">
        <v>630357088.60000002</v>
      </c>
      <c r="K229" s="5">
        <v>667080558</v>
      </c>
      <c r="L229" s="5">
        <v>869947643.5</v>
      </c>
      <c r="M229" s="5">
        <v>868240860.29999995</v>
      </c>
      <c r="N229" s="5">
        <v>772717359.5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10" t="s">
        <v>24</v>
      </c>
      <c r="B230" s="11" t="s">
        <v>137</v>
      </c>
      <c r="C230" s="7"/>
      <c r="D230" s="7"/>
      <c r="E230" s="7"/>
      <c r="F230" s="7"/>
      <c r="G230" s="7"/>
      <c r="H230" s="5">
        <v>152493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10" t="s">
        <v>24</v>
      </c>
      <c r="B231" s="11" t="s">
        <v>138</v>
      </c>
      <c r="C231" s="5">
        <v>2529571.14</v>
      </c>
      <c r="D231" s="5">
        <v>3096329.8</v>
      </c>
      <c r="E231" s="5">
        <v>3693034.14</v>
      </c>
      <c r="F231" s="5">
        <v>4216844.87</v>
      </c>
      <c r="G231" s="5">
        <v>3641392.45</v>
      </c>
      <c r="H231" s="5">
        <v>5146518.4000000004</v>
      </c>
      <c r="I231" s="5">
        <v>5489258.54</v>
      </c>
      <c r="J231" s="5">
        <v>5146633.45</v>
      </c>
      <c r="K231" s="5">
        <v>4925558.25</v>
      </c>
      <c r="L231" s="5">
        <v>5065374.59</v>
      </c>
      <c r="M231" s="5">
        <v>5604442.7000000002</v>
      </c>
      <c r="N231" s="5">
        <v>5427117.9400000004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10" t="s">
        <v>24</v>
      </c>
      <c r="B232" s="11" t="s">
        <v>139</v>
      </c>
      <c r="C232" s="5">
        <v>9284350</v>
      </c>
      <c r="D232" s="5">
        <v>10187723</v>
      </c>
      <c r="E232" s="5">
        <v>14701072</v>
      </c>
      <c r="F232" s="5">
        <v>20825610.800000001</v>
      </c>
      <c r="G232" s="5">
        <v>10631110.800000001</v>
      </c>
      <c r="H232" s="5">
        <v>13953710.699999999</v>
      </c>
      <c r="I232" s="5">
        <v>16698031.699999999</v>
      </c>
      <c r="J232" s="5">
        <v>15950230.5</v>
      </c>
      <c r="K232" s="5">
        <v>12931765.699999999</v>
      </c>
      <c r="L232" s="5">
        <v>18745146.800000001</v>
      </c>
      <c r="M232" s="5">
        <v>18214652.199999999</v>
      </c>
      <c r="N232" s="5">
        <v>12870486.18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10" t="s">
        <v>24</v>
      </c>
      <c r="B233" s="11" t="s">
        <v>140</v>
      </c>
      <c r="C233" s="5">
        <v>1853430.05</v>
      </c>
      <c r="D233" s="5">
        <v>1563901.6</v>
      </c>
      <c r="E233" s="5">
        <v>1457722.5</v>
      </c>
      <c r="F233" s="5">
        <v>1648629.1</v>
      </c>
      <c r="G233" s="5">
        <v>1251615</v>
      </c>
      <c r="H233" s="5">
        <v>5460379.4000000004</v>
      </c>
      <c r="I233" s="5">
        <v>3523498</v>
      </c>
      <c r="J233" s="5">
        <v>3449497.3</v>
      </c>
      <c r="K233" s="5">
        <v>2784253.3</v>
      </c>
      <c r="L233" s="5">
        <v>4755878.75</v>
      </c>
      <c r="M233" s="5">
        <v>9968393.4000000004</v>
      </c>
      <c r="N233" s="5">
        <v>5654255.9500000002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10" t="s">
        <v>24</v>
      </c>
      <c r="B234" s="11" t="s">
        <v>141</v>
      </c>
      <c r="C234" s="5">
        <v>4058412.19</v>
      </c>
      <c r="D234" s="5">
        <v>4531927.5</v>
      </c>
      <c r="E234" s="5">
        <v>4892467.13</v>
      </c>
      <c r="F234" s="5">
        <v>5675902.7999999998</v>
      </c>
      <c r="G234" s="5">
        <v>6220774.3499999996</v>
      </c>
      <c r="H234" s="5">
        <v>10261109.699999999</v>
      </c>
      <c r="I234" s="5">
        <v>12972787.140000001</v>
      </c>
      <c r="J234" s="5">
        <v>12817323.869999999</v>
      </c>
      <c r="K234" s="5">
        <v>13643767.630000001</v>
      </c>
      <c r="L234" s="5">
        <v>15079977.49</v>
      </c>
      <c r="M234" s="5">
        <v>20056175.399999999</v>
      </c>
      <c r="N234" s="5">
        <v>23314255.640000001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10" t="s">
        <v>24</v>
      </c>
      <c r="B235" s="11" t="s">
        <v>142</v>
      </c>
      <c r="C235" s="5">
        <v>72649.600000000006</v>
      </c>
      <c r="D235" s="5">
        <v>9793.5</v>
      </c>
      <c r="E235" s="5">
        <v>42275.7</v>
      </c>
      <c r="F235" s="5">
        <v>39835.1</v>
      </c>
      <c r="G235" s="5">
        <v>36466</v>
      </c>
      <c r="H235" s="5">
        <v>8233373</v>
      </c>
      <c r="I235" s="5">
        <v>15355572.699999999</v>
      </c>
      <c r="J235" s="5">
        <v>22680907.899999999</v>
      </c>
      <c r="K235" s="5">
        <v>51073955.700000003</v>
      </c>
      <c r="L235" s="5">
        <v>61369329</v>
      </c>
      <c r="M235" s="5">
        <v>36428195.700000003</v>
      </c>
      <c r="N235" s="5">
        <v>27007322.199999999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10" t="s">
        <v>24</v>
      </c>
      <c r="B236" s="11" t="s">
        <v>143</v>
      </c>
      <c r="C236" s="5">
        <v>3550438.75</v>
      </c>
      <c r="D236" s="5">
        <v>7118694.5999999996</v>
      </c>
      <c r="E236" s="5">
        <v>5033086.28</v>
      </c>
      <c r="F236" s="5">
        <v>6676551.7199999997</v>
      </c>
      <c r="G236" s="5">
        <v>5829692.5800000001</v>
      </c>
      <c r="H236" s="5">
        <v>7968004.7000000002</v>
      </c>
      <c r="I236" s="5">
        <v>11526338</v>
      </c>
      <c r="J236" s="5">
        <v>9233996.5999999996</v>
      </c>
      <c r="K236" s="5">
        <v>9824178</v>
      </c>
      <c r="L236" s="5">
        <v>9408471.2599999998</v>
      </c>
      <c r="M236" s="5">
        <v>14393387.699999999</v>
      </c>
      <c r="N236" s="5">
        <v>10418860.529999999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10" t="s">
        <v>24</v>
      </c>
      <c r="B237" s="11" t="s">
        <v>144</v>
      </c>
      <c r="C237" s="5">
        <v>167013.20000000001</v>
      </c>
      <c r="D237" s="5">
        <v>345883.9</v>
      </c>
      <c r="E237" s="5">
        <v>229929.2</v>
      </c>
      <c r="F237" s="5">
        <v>342710.1</v>
      </c>
      <c r="G237" s="5">
        <v>471193</v>
      </c>
      <c r="H237" s="5">
        <v>783815.6</v>
      </c>
      <c r="I237" s="5">
        <v>844057.1</v>
      </c>
      <c r="J237" s="5">
        <v>580315.9</v>
      </c>
      <c r="K237" s="5">
        <v>345015.3</v>
      </c>
      <c r="L237" s="5">
        <v>411759.55</v>
      </c>
      <c r="M237" s="5">
        <v>343893.4</v>
      </c>
      <c r="N237" s="5">
        <v>391623.6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10" t="s">
        <v>24</v>
      </c>
      <c r="B238" s="11" t="s">
        <v>145</v>
      </c>
      <c r="C238" s="5">
        <v>7255587.0599999996</v>
      </c>
      <c r="D238" s="5">
        <v>4696461.0999999996</v>
      </c>
      <c r="E238" s="5">
        <v>5358561.37</v>
      </c>
      <c r="F238" s="5">
        <v>6687642.5999999996</v>
      </c>
      <c r="G238" s="5">
        <v>6040660.5499999998</v>
      </c>
      <c r="H238" s="5">
        <v>17921272</v>
      </c>
      <c r="I238" s="5">
        <v>17756514.399999999</v>
      </c>
      <c r="J238" s="5">
        <v>13566927.539999999</v>
      </c>
      <c r="K238" s="5">
        <v>13654004.02</v>
      </c>
      <c r="L238" s="5">
        <v>16086295.949999999</v>
      </c>
      <c r="M238" s="5">
        <v>14124457</v>
      </c>
      <c r="N238" s="5">
        <v>13919406.550000001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10" t="s">
        <v>24</v>
      </c>
      <c r="B239" s="11" t="s">
        <v>146</v>
      </c>
      <c r="C239" s="5">
        <v>823325.02</v>
      </c>
      <c r="D239" s="5">
        <v>1240202.6000000001</v>
      </c>
      <c r="E239" s="5">
        <v>1391585.53</v>
      </c>
      <c r="F239" s="5">
        <v>1633604</v>
      </c>
      <c r="G239" s="5">
        <v>2203156.4500000002</v>
      </c>
      <c r="H239" s="5">
        <v>2845717</v>
      </c>
      <c r="I239" s="5">
        <v>2986069.1</v>
      </c>
      <c r="J239" s="5">
        <v>3596261</v>
      </c>
      <c r="K239" s="5">
        <v>4016583.65</v>
      </c>
      <c r="L239" s="5">
        <v>3425826.1</v>
      </c>
      <c r="M239" s="5">
        <v>4402562.5999999996</v>
      </c>
      <c r="N239" s="5">
        <v>3368808.64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10" t="s">
        <v>24</v>
      </c>
      <c r="B240" s="11" t="s">
        <v>147</v>
      </c>
      <c r="C240" s="5">
        <v>794372.07</v>
      </c>
      <c r="D240" s="5">
        <v>776723.1</v>
      </c>
      <c r="E240" s="5">
        <v>713313.16</v>
      </c>
      <c r="F240" s="5">
        <v>815126.3</v>
      </c>
      <c r="G240" s="5">
        <v>851653.65</v>
      </c>
      <c r="H240" s="5">
        <v>743359.6</v>
      </c>
      <c r="I240" s="5">
        <v>789791.54</v>
      </c>
      <c r="J240" s="5">
        <v>804975.35</v>
      </c>
      <c r="K240" s="5">
        <v>689840.9</v>
      </c>
      <c r="L240" s="5">
        <v>708692.72</v>
      </c>
      <c r="M240" s="5">
        <v>685262.8</v>
      </c>
      <c r="N240" s="5">
        <v>856380.47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10" t="s">
        <v>24</v>
      </c>
      <c r="B241" s="11" t="s">
        <v>148</v>
      </c>
      <c r="C241" s="7"/>
      <c r="D241" s="5">
        <v>95907.6</v>
      </c>
      <c r="E241" s="5">
        <v>46957.2</v>
      </c>
      <c r="F241" s="5">
        <v>10488.5</v>
      </c>
      <c r="G241" s="5">
        <v>7437.8</v>
      </c>
      <c r="H241" s="5">
        <v>217130</v>
      </c>
      <c r="I241" s="5">
        <v>111419.1</v>
      </c>
      <c r="J241" s="5">
        <v>2961947.9</v>
      </c>
      <c r="K241" s="5">
        <v>3154848.3</v>
      </c>
      <c r="L241" s="5">
        <v>1510485.6</v>
      </c>
      <c r="M241" s="5">
        <v>2883947.3</v>
      </c>
      <c r="N241" s="5">
        <v>3961962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10" t="s">
        <v>24</v>
      </c>
      <c r="B242" s="11" t="s">
        <v>149</v>
      </c>
      <c r="C242" s="5">
        <v>46492829.299999997</v>
      </c>
      <c r="D242" s="5">
        <v>51066845.560000002</v>
      </c>
      <c r="E242" s="5">
        <v>60190531.350000001</v>
      </c>
      <c r="F242" s="5">
        <v>69908031.280000001</v>
      </c>
      <c r="G242" s="5">
        <v>87390385.799999997</v>
      </c>
      <c r="H242" s="5">
        <v>120662591.7</v>
      </c>
      <c r="I242" s="5">
        <v>127745564.62</v>
      </c>
      <c r="J242" s="5">
        <v>133948069.18000001</v>
      </c>
      <c r="K242" s="5">
        <v>137719694.66</v>
      </c>
      <c r="L242" s="5">
        <v>155327138.97999999</v>
      </c>
      <c r="M242" s="5">
        <v>214530324.84999999</v>
      </c>
      <c r="N242" s="5">
        <v>226733699.15000001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10" t="s">
        <v>24</v>
      </c>
      <c r="B243" s="11" t="s">
        <v>150</v>
      </c>
      <c r="C243" s="5">
        <v>11005326.439999999</v>
      </c>
      <c r="D243" s="5">
        <v>11700111.640000001</v>
      </c>
      <c r="E243" s="5">
        <v>16524753.460000001</v>
      </c>
      <c r="F243" s="5">
        <v>23746315.399999999</v>
      </c>
      <c r="G243" s="5">
        <v>17414581.449999999</v>
      </c>
      <c r="H243" s="5">
        <v>22106463.600000001</v>
      </c>
      <c r="I243" s="5">
        <v>25104736.66</v>
      </c>
      <c r="J243" s="5">
        <v>25444665.93</v>
      </c>
      <c r="K243" s="5">
        <v>26688482.25</v>
      </c>
      <c r="L243" s="5">
        <v>27610071.149999999</v>
      </c>
      <c r="M243" s="5">
        <v>32374385.5</v>
      </c>
      <c r="N243" s="5">
        <v>29018865.739999998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10" t="s">
        <v>24</v>
      </c>
      <c r="B244" s="11" t="s">
        <v>151</v>
      </c>
      <c r="C244" s="5">
        <v>1317942.55</v>
      </c>
      <c r="D244" s="5">
        <v>2372296.2000000002</v>
      </c>
      <c r="E244" s="5">
        <v>2563180.5499999998</v>
      </c>
      <c r="F244" s="5">
        <v>3504358.25</v>
      </c>
      <c r="G244" s="5">
        <v>4046670.3</v>
      </c>
      <c r="H244" s="5">
        <v>6830507.5999999996</v>
      </c>
      <c r="I244" s="5">
        <v>5309339.26</v>
      </c>
      <c r="J244" s="5">
        <v>5842202.6799999997</v>
      </c>
      <c r="K244" s="5">
        <v>6707789.79</v>
      </c>
      <c r="L244" s="5">
        <v>6694039.71</v>
      </c>
      <c r="M244" s="5">
        <v>8033169.0999999996</v>
      </c>
      <c r="N244" s="5">
        <v>5774713.6399999997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10" t="s">
        <v>24</v>
      </c>
      <c r="B245" s="11" t="s">
        <v>152</v>
      </c>
      <c r="C245" s="5">
        <v>16457943.66</v>
      </c>
      <c r="D245" s="5">
        <v>17416512.649999999</v>
      </c>
      <c r="E245" s="5">
        <v>29326154.030000001</v>
      </c>
      <c r="F245" s="5">
        <v>30538995.73</v>
      </c>
      <c r="G245" s="5">
        <v>25143434.199999999</v>
      </c>
      <c r="H245" s="5">
        <v>43797468.109999999</v>
      </c>
      <c r="I245" s="5">
        <v>66311090.399999999</v>
      </c>
      <c r="J245" s="5">
        <v>82131991</v>
      </c>
      <c r="K245" s="5">
        <v>72993704.849999994</v>
      </c>
      <c r="L245" s="5">
        <v>115592115.39</v>
      </c>
      <c r="M245" s="5">
        <v>128500184.7</v>
      </c>
      <c r="N245" s="5">
        <v>133313058.98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10" t="s">
        <v>24</v>
      </c>
      <c r="B246" s="11" t="s">
        <v>153</v>
      </c>
      <c r="C246" s="7"/>
      <c r="D246" s="7"/>
      <c r="E246" s="7"/>
      <c r="F246" s="7"/>
      <c r="G246" s="5">
        <v>0</v>
      </c>
      <c r="H246" s="5">
        <v>0</v>
      </c>
      <c r="I246" s="5">
        <v>0</v>
      </c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10" t="s">
        <v>24</v>
      </c>
      <c r="B247" s="11" t="s">
        <v>154</v>
      </c>
      <c r="C247" s="5">
        <v>433406</v>
      </c>
      <c r="D247" s="5">
        <v>509207</v>
      </c>
      <c r="E247" s="5">
        <v>551830.4</v>
      </c>
      <c r="F247" s="5">
        <v>1006011.9</v>
      </c>
      <c r="G247" s="5">
        <v>755762.9</v>
      </c>
      <c r="H247" s="5">
        <v>1052427.8999999999</v>
      </c>
      <c r="I247" s="5">
        <v>1179758.8</v>
      </c>
      <c r="J247" s="5">
        <v>1212782.3999999999</v>
      </c>
      <c r="K247" s="5">
        <v>1374017.3</v>
      </c>
      <c r="L247" s="5">
        <v>1253388.1000000001</v>
      </c>
      <c r="M247" s="5">
        <v>1879756.1</v>
      </c>
      <c r="N247" s="5">
        <v>1480631.52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10" t="s">
        <v>24</v>
      </c>
      <c r="B248" s="11" t="s">
        <v>155</v>
      </c>
      <c r="C248" s="5">
        <v>2508899.92</v>
      </c>
      <c r="D248" s="5">
        <v>2810595.85</v>
      </c>
      <c r="E248" s="5">
        <v>3509202.08</v>
      </c>
      <c r="F248" s="5">
        <v>3395101.4</v>
      </c>
      <c r="G248" s="5">
        <v>3381319.4</v>
      </c>
      <c r="H248" s="5">
        <v>3565717.8</v>
      </c>
      <c r="I248" s="5">
        <v>4305884.04</v>
      </c>
      <c r="J248" s="5">
        <v>4448312.0999999996</v>
      </c>
      <c r="K248" s="5">
        <v>3533411.8</v>
      </c>
      <c r="L248" s="5">
        <v>3742117.22</v>
      </c>
      <c r="M248" s="5">
        <v>3568673</v>
      </c>
      <c r="N248" s="5">
        <v>2666468.42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10" t="s">
        <v>24</v>
      </c>
      <c r="B249" s="11" t="s">
        <v>156</v>
      </c>
      <c r="C249" s="5">
        <v>689984.35</v>
      </c>
      <c r="D249" s="5">
        <v>478322.1</v>
      </c>
      <c r="E249" s="5">
        <v>241281.9</v>
      </c>
      <c r="F249" s="5">
        <v>331458</v>
      </c>
      <c r="G249" s="5">
        <v>281635.3</v>
      </c>
      <c r="H249" s="5">
        <v>660080.69999999995</v>
      </c>
      <c r="I249" s="5">
        <v>280844.3</v>
      </c>
      <c r="J249" s="5">
        <v>893493.1</v>
      </c>
      <c r="K249" s="5">
        <v>767726.5</v>
      </c>
      <c r="L249" s="5">
        <v>749417.9</v>
      </c>
      <c r="M249" s="5">
        <v>1140018.6000000001</v>
      </c>
      <c r="N249" s="5">
        <v>724299.96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10" t="s">
        <v>24</v>
      </c>
      <c r="B250" s="11" t="s">
        <v>157</v>
      </c>
      <c r="C250" s="5">
        <v>441227.72</v>
      </c>
      <c r="D250" s="5">
        <v>435594.3</v>
      </c>
      <c r="E250" s="5">
        <v>508093.7</v>
      </c>
      <c r="F250" s="5">
        <v>528677.9</v>
      </c>
      <c r="G250" s="5">
        <v>566674.55000000005</v>
      </c>
      <c r="H250" s="5">
        <v>859304.9</v>
      </c>
      <c r="I250" s="5">
        <v>1199444.46</v>
      </c>
      <c r="J250" s="5">
        <v>942986.8</v>
      </c>
      <c r="K250" s="5">
        <v>904961.2</v>
      </c>
      <c r="L250" s="5">
        <v>849175.12</v>
      </c>
      <c r="M250" s="5">
        <v>1262349.23</v>
      </c>
      <c r="N250" s="5">
        <v>1130883.75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10" t="s">
        <v>24</v>
      </c>
      <c r="B251" s="11" t="s">
        <v>158</v>
      </c>
      <c r="C251" s="5">
        <v>2628480.4</v>
      </c>
      <c r="D251" s="5">
        <v>2882243.5</v>
      </c>
      <c r="E251" s="5">
        <v>3449138.9</v>
      </c>
      <c r="F251" s="5">
        <v>3514410.1</v>
      </c>
      <c r="G251" s="5">
        <v>4440813.5</v>
      </c>
      <c r="H251" s="5">
        <v>4612491.4000000004</v>
      </c>
      <c r="I251" s="5">
        <v>5168033.5</v>
      </c>
      <c r="J251" s="5">
        <v>6774022.5999999996</v>
      </c>
      <c r="K251" s="5">
        <v>4712774.8</v>
      </c>
      <c r="L251" s="5">
        <v>5188508.5999999996</v>
      </c>
      <c r="M251" s="5">
        <v>6799640.2999999998</v>
      </c>
      <c r="N251" s="5">
        <v>7879663.8700000001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10" t="s">
        <v>24</v>
      </c>
      <c r="B252" s="11" t="s">
        <v>159</v>
      </c>
      <c r="C252" s="5">
        <v>46492829.299999997</v>
      </c>
      <c r="D252" s="5">
        <v>51066845.560000002</v>
      </c>
      <c r="E252" s="5">
        <v>60190531.350000001</v>
      </c>
      <c r="F252" s="5">
        <v>69908031.280000001</v>
      </c>
      <c r="G252" s="5">
        <v>87390385.799999997</v>
      </c>
      <c r="H252" s="5">
        <v>120662591.7</v>
      </c>
      <c r="I252" s="5">
        <v>127745564.62</v>
      </c>
      <c r="J252" s="5">
        <v>133948069.18000001</v>
      </c>
      <c r="K252" s="5">
        <v>137719694.66</v>
      </c>
      <c r="L252" s="5">
        <v>155327138.97999999</v>
      </c>
      <c r="M252" s="5">
        <v>214530324.84999999</v>
      </c>
      <c r="N252" s="5">
        <v>226733699.15000001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10" t="s">
        <v>24</v>
      </c>
      <c r="B253" s="11" t="s">
        <v>160</v>
      </c>
      <c r="C253" s="5">
        <v>1235599.79</v>
      </c>
      <c r="D253" s="5">
        <v>1212317.3999999999</v>
      </c>
      <c r="E253" s="5">
        <v>1221406.8600000001</v>
      </c>
      <c r="F253" s="5">
        <v>1343804.2</v>
      </c>
      <c r="G253" s="5">
        <v>1418328.2</v>
      </c>
      <c r="H253" s="5">
        <v>1602665.5</v>
      </c>
      <c r="I253" s="5">
        <v>1989236</v>
      </c>
      <c r="J253" s="5">
        <v>1747962.15</v>
      </c>
      <c r="K253" s="5">
        <v>1594802.1</v>
      </c>
      <c r="L253" s="5">
        <v>1557867.84</v>
      </c>
      <c r="M253" s="5">
        <v>1947612.03</v>
      </c>
      <c r="N253" s="5">
        <v>1987264.22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10" t="s">
        <v>24</v>
      </c>
      <c r="B254" s="11" t="s">
        <v>161</v>
      </c>
      <c r="C254" s="5">
        <v>167013.20000000001</v>
      </c>
      <c r="D254" s="5">
        <v>345883.9</v>
      </c>
      <c r="E254" s="5">
        <v>229929.2</v>
      </c>
      <c r="F254" s="5">
        <v>342710.1</v>
      </c>
      <c r="G254" s="5">
        <v>471193</v>
      </c>
      <c r="H254" s="5">
        <v>783815.6</v>
      </c>
      <c r="I254" s="5">
        <v>844057.1</v>
      </c>
      <c r="J254" s="5">
        <v>580315.9</v>
      </c>
      <c r="K254" s="5">
        <v>345015.3</v>
      </c>
      <c r="L254" s="5">
        <v>411759.55</v>
      </c>
      <c r="M254" s="5">
        <v>343893.4</v>
      </c>
      <c r="N254" s="5">
        <v>391623.6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10" t="s">
        <v>24</v>
      </c>
      <c r="B255" s="11" t="s">
        <v>162</v>
      </c>
      <c r="C255" s="5">
        <v>4058412.14</v>
      </c>
      <c r="D255" s="5">
        <v>4531927.5</v>
      </c>
      <c r="E255" s="5">
        <v>4892467.13</v>
      </c>
      <c r="F255" s="5">
        <v>5675902.7999999998</v>
      </c>
      <c r="G255" s="5">
        <v>6220774.3499999996</v>
      </c>
      <c r="H255" s="5">
        <v>10261109.699999999</v>
      </c>
      <c r="I255" s="5">
        <v>12972787.140000001</v>
      </c>
      <c r="J255" s="5">
        <v>12817323.869999999</v>
      </c>
      <c r="K255" s="5">
        <v>13643767.630000001</v>
      </c>
      <c r="L255" s="5">
        <v>15079977.49</v>
      </c>
      <c r="M255" s="5">
        <v>20056175.399999999</v>
      </c>
      <c r="N255" s="5">
        <v>23314255.640000001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10" t="s">
        <v>24</v>
      </c>
      <c r="B256" s="11" t="s">
        <v>163</v>
      </c>
      <c r="C256" s="5">
        <v>2962977.14</v>
      </c>
      <c r="D256" s="5">
        <v>3605536.8</v>
      </c>
      <c r="E256" s="5">
        <v>4244864.54</v>
      </c>
      <c r="F256" s="5">
        <v>5222856.7699999996</v>
      </c>
      <c r="G256" s="5">
        <v>4397155.3499999996</v>
      </c>
      <c r="H256" s="5">
        <v>6198945.2999999998</v>
      </c>
      <c r="I256" s="5">
        <v>6669017.3399999999</v>
      </c>
      <c r="J256" s="5">
        <v>6359415.8499999996</v>
      </c>
      <c r="K256" s="5">
        <v>6299575.5499999998</v>
      </c>
      <c r="L256" s="5">
        <v>6318762.6900000004</v>
      </c>
      <c r="M256" s="5">
        <v>7484198.7999999998</v>
      </c>
      <c r="N256" s="5">
        <v>6907749.46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10" t="s">
        <v>24</v>
      </c>
      <c r="B257" s="11" t="s">
        <v>164</v>
      </c>
      <c r="C257" s="5">
        <v>2628480.4</v>
      </c>
      <c r="D257" s="5">
        <v>2882243.5</v>
      </c>
      <c r="E257" s="5">
        <v>3449138.9</v>
      </c>
      <c r="F257" s="5">
        <v>3514410.1</v>
      </c>
      <c r="G257" s="5">
        <v>4440813.5</v>
      </c>
      <c r="H257" s="5">
        <v>4612491.4000000004</v>
      </c>
      <c r="I257" s="5">
        <v>5168033.5</v>
      </c>
      <c r="J257" s="5">
        <v>6774022.5999999996</v>
      </c>
      <c r="K257" s="5">
        <v>4712774.8</v>
      </c>
      <c r="L257" s="5">
        <v>5188508.5999999996</v>
      </c>
      <c r="M257" s="5">
        <v>6799640.2999999998</v>
      </c>
      <c r="N257" s="5">
        <v>7879663.8700000001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10" t="s">
        <v>24</v>
      </c>
      <c r="B258" s="11" t="s">
        <v>165</v>
      </c>
      <c r="C258" s="5">
        <v>1317942.95</v>
      </c>
      <c r="D258" s="5">
        <v>2372296.2999999998</v>
      </c>
      <c r="E258" s="5">
        <v>2563180.5499999998</v>
      </c>
      <c r="F258" s="5">
        <v>3504358.25</v>
      </c>
      <c r="G258" s="5">
        <v>4046670.3</v>
      </c>
      <c r="H258" s="5">
        <v>6830507.5999999996</v>
      </c>
      <c r="I258" s="5">
        <v>5309339.26</v>
      </c>
      <c r="J258" s="5">
        <v>5842202.6799999997</v>
      </c>
      <c r="K258" s="5">
        <v>6707789.79</v>
      </c>
      <c r="L258" s="5">
        <v>6694039.71</v>
      </c>
      <c r="M258" s="5">
        <v>8033169.0999999996</v>
      </c>
      <c r="N258" s="5">
        <v>5774713.6399999997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10" t="s">
        <v>24</v>
      </c>
      <c r="B259" s="11" t="s">
        <v>166</v>
      </c>
      <c r="C259" s="5">
        <v>11005326.039999999</v>
      </c>
      <c r="D259" s="5">
        <v>11700111.640000001</v>
      </c>
      <c r="E259" s="5">
        <v>16524753.460000001</v>
      </c>
      <c r="F259" s="5">
        <v>23746315.399999999</v>
      </c>
      <c r="G259" s="5">
        <v>17414581.449999999</v>
      </c>
      <c r="H259" s="5">
        <v>22106463.600000001</v>
      </c>
      <c r="I259" s="5">
        <v>25104736.66</v>
      </c>
      <c r="J259" s="5">
        <v>25444665.93</v>
      </c>
      <c r="K259" s="5">
        <v>26688482.25</v>
      </c>
      <c r="L259" s="5">
        <v>27610071.149999999</v>
      </c>
      <c r="M259" s="5">
        <v>32374385.5</v>
      </c>
      <c r="N259" s="5">
        <v>29018865.739999998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10" t="s">
        <v>24</v>
      </c>
      <c r="B260" s="11" t="s">
        <v>167</v>
      </c>
      <c r="C260" s="5">
        <v>12834788.75</v>
      </c>
      <c r="D260" s="5">
        <v>17306417.600000001</v>
      </c>
      <c r="E260" s="5">
        <v>19734158.27</v>
      </c>
      <c r="F260" s="5">
        <v>27502162.52</v>
      </c>
      <c r="G260" s="5">
        <v>16460803.380000001</v>
      </c>
      <c r="H260" s="5">
        <v>21921714.399999999</v>
      </c>
      <c r="I260" s="5">
        <v>28224369.699999999</v>
      </c>
      <c r="J260" s="5">
        <v>25184227.100000001</v>
      </c>
      <c r="K260" s="5">
        <v>22755943.699999999</v>
      </c>
      <c r="L260" s="5">
        <v>28153618.059999999</v>
      </c>
      <c r="M260" s="5">
        <v>32608039.899999999</v>
      </c>
      <c r="N260" s="5">
        <v>23289346.710000001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10" t="s">
        <v>24</v>
      </c>
      <c r="B261" s="11" t="s">
        <v>168</v>
      </c>
      <c r="C261" s="5">
        <v>4035260.45</v>
      </c>
      <c r="D261" s="5">
        <v>4625028.1500000004</v>
      </c>
      <c r="E261" s="5">
        <v>5189026.71</v>
      </c>
      <c r="F261" s="5">
        <v>5370651.9000000004</v>
      </c>
      <c r="G261" s="5">
        <v>5873548.9500000002</v>
      </c>
      <c r="H261" s="5">
        <v>7288645.5</v>
      </c>
      <c r="I261" s="5">
        <v>7684216.54</v>
      </c>
      <c r="J261" s="5">
        <v>11900014.1</v>
      </c>
      <c r="K261" s="5">
        <v>11472570.25</v>
      </c>
      <c r="L261" s="5">
        <v>9427846.8200000003</v>
      </c>
      <c r="M261" s="5">
        <v>11995201.5</v>
      </c>
      <c r="N261" s="5">
        <v>10721539.02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10" t="s">
        <v>24</v>
      </c>
      <c r="B262" s="11" t="s">
        <v>169</v>
      </c>
      <c r="C262" s="5">
        <v>16530593.26</v>
      </c>
      <c r="D262" s="5">
        <v>17426306.149999999</v>
      </c>
      <c r="E262" s="5">
        <v>29368429.73</v>
      </c>
      <c r="F262" s="5">
        <v>30578830.829999998</v>
      </c>
      <c r="G262" s="5">
        <v>25179900.199999999</v>
      </c>
      <c r="H262" s="5">
        <v>52030840.109999999</v>
      </c>
      <c r="I262" s="5">
        <v>81666663.099999994</v>
      </c>
      <c r="J262" s="5">
        <v>104812898.90000001</v>
      </c>
      <c r="K262" s="5">
        <v>124067660.55</v>
      </c>
      <c r="L262" s="5">
        <v>176961444.38999999</v>
      </c>
      <c r="M262" s="5">
        <v>164928380.40000001</v>
      </c>
      <c r="N262" s="5">
        <v>160320381.18000001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10" t="s">
        <v>24</v>
      </c>
      <c r="B263" s="11" t="s">
        <v>170</v>
      </c>
      <c r="C263" s="5">
        <v>9109017.1099999994</v>
      </c>
      <c r="D263" s="5">
        <v>6260362.7000000002</v>
      </c>
      <c r="E263" s="5">
        <v>6816283.8700000001</v>
      </c>
      <c r="F263" s="5">
        <v>8336271.7000000002</v>
      </c>
      <c r="G263" s="5">
        <v>7292275.5499999998</v>
      </c>
      <c r="H263" s="5">
        <v>23381651.399999999</v>
      </c>
      <c r="I263" s="5">
        <v>21280012.399999999</v>
      </c>
      <c r="J263" s="5">
        <v>17016424.84</v>
      </c>
      <c r="K263" s="5">
        <v>16438257.32</v>
      </c>
      <c r="L263" s="5">
        <v>20842174.699999999</v>
      </c>
      <c r="M263" s="5">
        <v>24092850.399999999</v>
      </c>
      <c r="N263" s="5">
        <v>19573662.5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10" t="s">
        <v>24</v>
      </c>
      <c r="B264" s="11" t="s">
        <v>171</v>
      </c>
      <c r="C264" s="5">
        <v>62005125.340000004</v>
      </c>
      <c r="D264" s="5">
        <v>83706390</v>
      </c>
      <c r="E264" s="5">
        <v>225898465.59999999</v>
      </c>
      <c r="F264" s="5">
        <v>263222901</v>
      </c>
      <c r="G264" s="5">
        <v>298937153.5</v>
      </c>
      <c r="H264" s="5">
        <v>448151684.10000002</v>
      </c>
      <c r="I264" s="5">
        <v>630240404.60000002</v>
      </c>
      <c r="J264" s="5">
        <v>684226475.89999998</v>
      </c>
      <c r="K264" s="5">
        <v>712676646.39999998</v>
      </c>
      <c r="L264" s="5">
        <v>913929630.51999998</v>
      </c>
      <c r="M264" s="5">
        <v>940486143.39999998</v>
      </c>
      <c r="N264" s="5">
        <v>867191207.20000005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10" t="s">
        <v>24</v>
      </c>
      <c r="B265" s="11" t="s">
        <v>172</v>
      </c>
      <c r="C265" s="5">
        <v>134771967.80000001</v>
      </c>
      <c r="D265" s="5">
        <v>145841654.30000001</v>
      </c>
      <c r="E265" s="5">
        <v>144975380.5</v>
      </c>
      <c r="F265" s="5">
        <v>172209560.80000001</v>
      </c>
      <c r="G265" s="5">
        <v>195204510.59999999</v>
      </c>
      <c r="H265" s="5">
        <v>254087242.69999999</v>
      </c>
      <c r="I265" s="5">
        <v>338602860.38999999</v>
      </c>
      <c r="J265" s="5">
        <v>383269257.29000002</v>
      </c>
      <c r="K265" s="5">
        <v>385627681.75</v>
      </c>
      <c r="L265" s="5">
        <v>480418996.24000001</v>
      </c>
      <c r="M265" s="5">
        <v>597345099.60000002</v>
      </c>
      <c r="N265" s="5">
        <v>718668967.57000005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10" t="s">
        <v>24</v>
      </c>
      <c r="B266" s="11" t="s">
        <v>173</v>
      </c>
      <c r="C266" s="7"/>
      <c r="D266" s="7"/>
      <c r="E266" s="7"/>
      <c r="F266" s="7"/>
      <c r="G266" s="7"/>
      <c r="H266" s="5">
        <v>105115179.2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10" t="s">
        <v>24</v>
      </c>
      <c r="B267" s="11" t="s">
        <v>174</v>
      </c>
      <c r="C267" s="7"/>
      <c r="D267" s="7"/>
      <c r="E267" s="7"/>
      <c r="F267" s="7"/>
      <c r="G267" s="7"/>
      <c r="H267" s="5">
        <v>125706334.90000001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10" t="s">
        <v>24</v>
      </c>
      <c r="B268" s="11" t="s">
        <v>175</v>
      </c>
      <c r="C268" s="5">
        <v>432334849.80000001</v>
      </c>
      <c r="D268" s="5">
        <v>496762343.30000001</v>
      </c>
      <c r="E268" s="5">
        <v>680357925.29999995</v>
      </c>
      <c r="F268" s="5">
        <v>813596184.39999998</v>
      </c>
      <c r="G268" s="7"/>
      <c r="H268" s="5">
        <v>1210118073.3800001</v>
      </c>
      <c r="I268" s="5">
        <v>1546154601</v>
      </c>
      <c r="J268" s="5">
        <v>1690854999</v>
      </c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10" t="s">
        <v>24</v>
      </c>
      <c r="B269" s="11" t="s">
        <v>176</v>
      </c>
      <c r="C269" s="5">
        <v>1350027.51</v>
      </c>
      <c r="D269" s="5">
        <v>1049097.6000000001</v>
      </c>
      <c r="E269" s="5">
        <v>1337342.3</v>
      </c>
      <c r="F269" s="7"/>
      <c r="G269" s="7"/>
      <c r="H269" s="5">
        <v>2437831</v>
      </c>
      <c r="I269" s="5">
        <v>4105398.7</v>
      </c>
      <c r="J269" s="5">
        <v>4040431.7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10" t="s">
        <v>24</v>
      </c>
      <c r="B270" s="11" t="s">
        <v>177</v>
      </c>
      <c r="C270" s="5">
        <v>10830845.1</v>
      </c>
      <c r="D270" s="5">
        <v>12144628.5</v>
      </c>
      <c r="E270" s="5">
        <v>12720503.699999999</v>
      </c>
      <c r="F270" s="5">
        <v>37909854.899999999</v>
      </c>
      <c r="G270" s="5">
        <v>13829840.300000001</v>
      </c>
      <c r="H270" s="5">
        <v>16873064.800000001</v>
      </c>
      <c r="I270" s="5">
        <v>21097135.699999999</v>
      </c>
      <c r="J270" s="5">
        <v>25584966</v>
      </c>
      <c r="K270" s="5">
        <v>33510185.399999999</v>
      </c>
      <c r="L270" s="5">
        <v>45058065.399999999</v>
      </c>
      <c r="M270" s="5">
        <v>51511918.899999999</v>
      </c>
      <c r="N270" s="5">
        <v>52411645.299999997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10" t="s">
        <v>24</v>
      </c>
      <c r="B271" s="11" t="s">
        <v>178</v>
      </c>
      <c r="C271" s="5">
        <v>6063922.2000000002</v>
      </c>
      <c r="D271" s="5">
        <v>7524769.5</v>
      </c>
      <c r="E271" s="5">
        <v>9249852.8599999994</v>
      </c>
      <c r="F271" s="5">
        <v>9988775.0299999993</v>
      </c>
      <c r="G271" s="5">
        <v>8424917.3200000003</v>
      </c>
      <c r="H271" s="5">
        <v>12179450.9</v>
      </c>
      <c r="I271" s="5">
        <v>13601107.189999999</v>
      </c>
      <c r="J271" s="5">
        <v>14304648.09</v>
      </c>
      <c r="K271" s="5">
        <v>14390437.449999999</v>
      </c>
      <c r="L271" s="5">
        <v>13200548.699999999</v>
      </c>
      <c r="M271" s="5">
        <v>20155319.199999999</v>
      </c>
      <c r="N271" s="5">
        <v>14060640.550000001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10" t="s">
        <v>24</v>
      </c>
      <c r="B272" s="11" t="s">
        <v>179</v>
      </c>
      <c r="C272" s="7"/>
      <c r="D272" s="7"/>
      <c r="E272" s="7"/>
      <c r="F272" s="7"/>
      <c r="G272" s="7"/>
      <c r="H272" s="5">
        <v>290244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10" t="s">
        <v>24</v>
      </c>
      <c r="B273" s="11" t="s">
        <v>180</v>
      </c>
      <c r="C273" s="5">
        <v>98113019.670000002</v>
      </c>
      <c r="D273" s="5">
        <v>113699439.40000001</v>
      </c>
      <c r="E273" s="5">
        <v>122329660.5</v>
      </c>
      <c r="F273" s="5">
        <v>133726717.40000001</v>
      </c>
      <c r="G273" s="5">
        <v>161122315.90000001</v>
      </c>
      <c r="H273" s="5">
        <v>185028470.77000001</v>
      </c>
      <c r="I273" s="5">
        <v>201024840.72</v>
      </c>
      <c r="J273" s="5">
        <v>214530341.22999999</v>
      </c>
      <c r="K273" s="5">
        <v>232005185.58000001</v>
      </c>
      <c r="L273" s="5">
        <v>250835682.55000001</v>
      </c>
      <c r="M273" s="5">
        <v>266687218.25</v>
      </c>
      <c r="N273" s="5">
        <v>280932098.39999998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10" t="s">
        <v>24</v>
      </c>
      <c r="B274" s="11" t="s">
        <v>121</v>
      </c>
      <c r="C274" s="5">
        <v>130623035.3</v>
      </c>
      <c r="D274" s="5">
        <v>144053772.5</v>
      </c>
      <c r="E274" s="5">
        <v>177731869.5</v>
      </c>
      <c r="F274" s="5">
        <v>234771403.40000001</v>
      </c>
      <c r="G274" s="5">
        <v>204748507.80000001</v>
      </c>
      <c r="H274" s="5">
        <v>309171788.50999999</v>
      </c>
      <c r="I274" s="5">
        <v>363461674.94999999</v>
      </c>
      <c r="J274" s="5">
        <v>396357588.88999999</v>
      </c>
      <c r="K274" s="5">
        <v>424851503.35000002</v>
      </c>
      <c r="L274" s="5">
        <v>515247406.48000002</v>
      </c>
      <c r="M274" s="5">
        <v>601223449.17999995</v>
      </c>
      <c r="N274" s="5">
        <v>586678483.48000002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10" t="s">
        <v>24</v>
      </c>
      <c r="B275" s="11" t="s">
        <v>122</v>
      </c>
      <c r="C275" s="5">
        <v>104934721.3</v>
      </c>
      <c r="D275" s="5">
        <v>123160526.5</v>
      </c>
      <c r="E275" s="5">
        <v>131752209.7</v>
      </c>
      <c r="F275" s="5">
        <v>143392319.5</v>
      </c>
      <c r="G275" s="5">
        <v>172290543.90000001</v>
      </c>
      <c r="H275" s="5">
        <v>198707358.06999999</v>
      </c>
      <c r="I275" s="5">
        <v>213849660.72</v>
      </c>
      <c r="J275" s="5">
        <v>227001677.03</v>
      </c>
      <c r="K275" s="5">
        <v>244194614.97999999</v>
      </c>
      <c r="L275" s="5">
        <v>263789271.44</v>
      </c>
      <c r="M275" s="5">
        <v>278749997.75</v>
      </c>
      <c r="N275" s="5">
        <v>293531986.17000002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10" t="s">
        <v>24</v>
      </c>
      <c r="B276" s="11" t="s">
        <v>123</v>
      </c>
      <c r="C276" s="5">
        <v>196777093.09999999</v>
      </c>
      <c r="D276" s="5">
        <v>229548044.30000001</v>
      </c>
      <c r="E276" s="5">
        <v>370873846.10000002</v>
      </c>
      <c r="F276" s="5">
        <v>435432461.80000001</v>
      </c>
      <c r="G276" s="5">
        <v>494141664.10000002</v>
      </c>
      <c r="H276" s="5">
        <v>702238926.79999995</v>
      </c>
      <c r="I276" s="5">
        <v>968843264.99000001</v>
      </c>
      <c r="J276" s="5">
        <v>1067495733.1900001</v>
      </c>
      <c r="K276" s="5">
        <v>1098304328.1500001</v>
      </c>
      <c r="L276" s="5">
        <v>1394348626.76</v>
      </c>
      <c r="M276" s="5">
        <v>1537831243</v>
      </c>
      <c r="N276" s="5">
        <v>1585860174.77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10" t="s">
        <v>24</v>
      </c>
      <c r="B277" s="11" t="s">
        <v>131</v>
      </c>
      <c r="C277" s="5">
        <v>6766628.7000000002</v>
      </c>
      <c r="D277" s="5">
        <v>9461087.1899999995</v>
      </c>
      <c r="E277" s="5">
        <v>9422549.1999999993</v>
      </c>
      <c r="F277" s="5">
        <v>9665602.0999999996</v>
      </c>
      <c r="G277" s="7"/>
      <c r="H277" s="5">
        <v>13678892.300000001</v>
      </c>
      <c r="I277" s="5">
        <v>12824820</v>
      </c>
      <c r="J277" s="5">
        <v>12471335.800000001</v>
      </c>
      <c r="K277" s="5">
        <v>12189429.4</v>
      </c>
      <c r="L277" s="5">
        <v>12953588.890000001</v>
      </c>
      <c r="M277" s="5">
        <v>12062779.5</v>
      </c>
      <c r="N277" s="5">
        <v>12599887.77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10" t="s">
        <v>181</v>
      </c>
      <c r="B278" s="11" t="s">
        <v>134</v>
      </c>
      <c r="C278" s="7"/>
      <c r="D278" s="7"/>
      <c r="E278" s="7"/>
      <c r="F278" s="7"/>
      <c r="G278" s="7"/>
      <c r="H278" s="7"/>
      <c r="I278" s="7"/>
      <c r="J278" s="7"/>
      <c r="K278" s="7"/>
      <c r="L278" s="5">
        <v>0</v>
      </c>
      <c r="M278" s="5">
        <v>0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10" t="s">
        <v>181</v>
      </c>
      <c r="B279" s="11" t="s">
        <v>135</v>
      </c>
      <c r="C279" s="7"/>
      <c r="D279" s="7"/>
      <c r="E279" s="7"/>
      <c r="F279" s="7"/>
      <c r="G279" s="7"/>
      <c r="H279" s="7"/>
      <c r="I279" s="7"/>
      <c r="J279" s="7"/>
      <c r="K279" s="7"/>
      <c r="L279" s="5">
        <v>774849.8</v>
      </c>
      <c r="M279" s="5">
        <v>2070542.44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10" t="s">
        <v>181</v>
      </c>
      <c r="B280" s="11" t="s">
        <v>136</v>
      </c>
      <c r="C280" s="7"/>
      <c r="D280" s="7"/>
      <c r="E280" s="7"/>
      <c r="F280" s="7"/>
      <c r="G280" s="7"/>
      <c r="H280" s="7"/>
      <c r="I280" s="7"/>
      <c r="J280" s="7"/>
      <c r="K280" s="7"/>
      <c r="L280" s="5">
        <v>2190057.6</v>
      </c>
      <c r="M280" s="5">
        <v>6332559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10" t="s">
        <v>181</v>
      </c>
      <c r="B281" s="11" t="s">
        <v>138</v>
      </c>
      <c r="C281" s="7"/>
      <c r="D281" s="7"/>
      <c r="E281" s="7"/>
      <c r="F281" s="7"/>
      <c r="G281" s="7"/>
      <c r="H281" s="7"/>
      <c r="I281" s="7"/>
      <c r="J281" s="7"/>
      <c r="K281" s="7"/>
      <c r="L281" s="5">
        <v>176141.3</v>
      </c>
      <c r="M281" s="5">
        <v>407805.11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10" t="s">
        <v>181</v>
      </c>
      <c r="B282" s="11" t="s">
        <v>139</v>
      </c>
      <c r="C282" s="7"/>
      <c r="D282" s="7"/>
      <c r="E282" s="7"/>
      <c r="F282" s="7"/>
      <c r="G282" s="7"/>
      <c r="H282" s="7"/>
      <c r="I282" s="7"/>
      <c r="J282" s="7"/>
      <c r="K282" s="7"/>
      <c r="L282" s="5">
        <v>75962.399999999994</v>
      </c>
      <c r="M282" s="5">
        <v>77146.3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10" t="s">
        <v>181</v>
      </c>
      <c r="B283" s="11" t="s">
        <v>140</v>
      </c>
      <c r="C283" s="7"/>
      <c r="D283" s="7"/>
      <c r="E283" s="7"/>
      <c r="F283" s="7"/>
      <c r="G283" s="7"/>
      <c r="H283" s="7"/>
      <c r="I283" s="7"/>
      <c r="J283" s="7"/>
      <c r="K283" s="7"/>
      <c r="L283" s="5">
        <v>73956.5</v>
      </c>
      <c r="M283" s="5">
        <v>156701.70000000001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10" t="s">
        <v>181</v>
      </c>
      <c r="B284" s="11" t="s">
        <v>141</v>
      </c>
      <c r="C284" s="7"/>
      <c r="D284" s="7"/>
      <c r="E284" s="7"/>
      <c r="F284" s="7"/>
      <c r="G284" s="7"/>
      <c r="H284" s="7"/>
      <c r="I284" s="7"/>
      <c r="J284" s="7"/>
      <c r="K284" s="7"/>
      <c r="L284" s="5">
        <v>11247.1</v>
      </c>
      <c r="M284" s="5">
        <v>26272.799999999999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10" t="s">
        <v>181</v>
      </c>
      <c r="B285" s="11" t="s">
        <v>142</v>
      </c>
      <c r="C285" s="7"/>
      <c r="D285" s="7"/>
      <c r="E285" s="7"/>
      <c r="F285" s="7"/>
      <c r="G285" s="7"/>
      <c r="H285" s="7"/>
      <c r="I285" s="7"/>
      <c r="J285" s="7"/>
      <c r="K285" s="7"/>
      <c r="L285" s="5">
        <v>2333.5</v>
      </c>
      <c r="M285" s="5">
        <v>2727.5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10" t="s">
        <v>181</v>
      </c>
      <c r="B286" s="11" t="s">
        <v>143</v>
      </c>
      <c r="C286" s="7"/>
      <c r="D286" s="7"/>
      <c r="E286" s="7"/>
      <c r="F286" s="7"/>
      <c r="G286" s="7"/>
      <c r="H286" s="7"/>
      <c r="I286" s="7"/>
      <c r="J286" s="7"/>
      <c r="K286" s="7"/>
      <c r="L286" s="5">
        <v>281775.8</v>
      </c>
      <c r="M286" s="5">
        <v>1630842.08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10" t="s">
        <v>181</v>
      </c>
      <c r="B287" s="11" t="s">
        <v>144</v>
      </c>
      <c r="C287" s="7"/>
      <c r="D287" s="7"/>
      <c r="E287" s="7"/>
      <c r="F287" s="7"/>
      <c r="G287" s="7"/>
      <c r="H287" s="7"/>
      <c r="I287" s="7"/>
      <c r="J287" s="7"/>
      <c r="K287" s="7"/>
      <c r="L287" s="5">
        <v>12364.3</v>
      </c>
      <c r="M287" s="5">
        <v>44362.8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10" t="s">
        <v>181</v>
      </c>
      <c r="B288" s="11" t="s">
        <v>145</v>
      </c>
      <c r="C288" s="7"/>
      <c r="D288" s="7"/>
      <c r="E288" s="7"/>
      <c r="F288" s="7"/>
      <c r="G288" s="7"/>
      <c r="H288" s="7"/>
      <c r="I288" s="7"/>
      <c r="J288" s="7"/>
      <c r="K288" s="7"/>
      <c r="L288" s="5">
        <v>107360.9</v>
      </c>
      <c r="M288" s="5">
        <v>331113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10" t="s">
        <v>181</v>
      </c>
      <c r="B289" s="11" t="s">
        <v>146</v>
      </c>
      <c r="C289" s="7"/>
      <c r="D289" s="7"/>
      <c r="E289" s="7"/>
      <c r="F289" s="7"/>
      <c r="G289" s="7"/>
      <c r="H289" s="7"/>
      <c r="I289" s="7"/>
      <c r="J289" s="7"/>
      <c r="K289" s="7"/>
      <c r="L289" s="5">
        <v>306082.2</v>
      </c>
      <c r="M289" s="5">
        <v>438192.5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10" t="s">
        <v>181</v>
      </c>
      <c r="B290" s="11" t="s">
        <v>147</v>
      </c>
      <c r="C290" s="7"/>
      <c r="D290" s="7"/>
      <c r="E290" s="7"/>
      <c r="F290" s="7"/>
      <c r="G290" s="7"/>
      <c r="H290" s="7"/>
      <c r="I290" s="7"/>
      <c r="J290" s="7"/>
      <c r="K290" s="7"/>
      <c r="L290" s="5">
        <v>13530.1</v>
      </c>
      <c r="M290" s="5">
        <v>29117.599999999999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10" t="s">
        <v>181</v>
      </c>
      <c r="B291" s="11" t="s">
        <v>148</v>
      </c>
      <c r="C291" s="7"/>
      <c r="D291" s="7"/>
      <c r="E291" s="7"/>
      <c r="F291" s="7"/>
      <c r="G291" s="7"/>
      <c r="H291" s="7"/>
      <c r="I291" s="7"/>
      <c r="J291" s="7"/>
      <c r="K291" s="7"/>
      <c r="L291" s="5">
        <v>49108.1</v>
      </c>
      <c r="M291" s="5">
        <v>49108.1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10" t="s">
        <v>181</v>
      </c>
      <c r="B292" s="11" t="s">
        <v>149</v>
      </c>
      <c r="C292" s="7"/>
      <c r="D292" s="7"/>
      <c r="E292" s="7"/>
      <c r="F292" s="7"/>
      <c r="G292" s="7"/>
      <c r="H292" s="7"/>
      <c r="I292" s="7"/>
      <c r="J292" s="7"/>
      <c r="K292" s="7"/>
      <c r="L292" s="5">
        <v>17269015.600000001</v>
      </c>
      <c r="M292" s="5">
        <v>29756757.010000002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10" t="s">
        <v>181</v>
      </c>
      <c r="B293" s="11" t="s">
        <v>150</v>
      </c>
      <c r="C293" s="7"/>
      <c r="D293" s="7"/>
      <c r="E293" s="7"/>
      <c r="F293" s="7"/>
      <c r="G293" s="7"/>
      <c r="H293" s="7"/>
      <c r="I293" s="7"/>
      <c r="J293" s="7"/>
      <c r="K293" s="7"/>
      <c r="L293" s="5">
        <v>1054770.8999999999</v>
      </c>
      <c r="M293" s="5">
        <v>4450534.49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10" t="s">
        <v>181</v>
      </c>
      <c r="B294" s="11" t="s">
        <v>151</v>
      </c>
      <c r="C294" s="7"/>
      <c r="D294" s="7"/>
      <c r="E294" s="7"/>
      <c r="F294" s="7"/>
      <c r="G294" s="7"/>
      <c r="H294" s="7"/>
      <c r="I294" s="7"/>
      <c r="J294" s="7"/>
      <c r="K294" s="7"/>
      <c r="L294" s="5">
        <v>220355.8</v>
      </c>
      <c r="M294" s="5">
        <v>955676.99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10" t="s">
        <v>181</v>
      </c>
      <c r="B295" s="11" t="s">
        <v>152</v>
      </c>
      <c r="C295" s="7"/>
      <c r="D295" s="7"/>
      <c r="E295" s="7"/>
      <c r="F295" s="7"/>
      <c r="G295" s="7"/>
      <c r="H295" s="7"/>
      <c r="I295" s="7"/>
      <c r="J295" s="7"/>
      <c r="K295" s="7"/>
      <c r="L295" s="5">
        <v>784347.4</v>
      </c>
      <c r="M295" s="5">
        <v>2547163.2599999998</v>
      </c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10" t="s">
        <v>181</v>
      </c>
      <c r="B296" s="11" t="s">
        <v>153</v>
      </c>
      <c r="C296" s="7"/>
      <c r="D296" s="7"/>
      <c r="E296" s="7"/>
      <c r="F296" s="7"/>
      <c r="G296" s="7"/>
      <c r="H296" s="7"/>
      <c r="I296" s="7"/>
      <c r="J296" s="7"/>
      <c r="K296" s="7"/>
      <c r="L296" s="5">
        <v>8857.2999999999993</v>
      </c>
      <c r="M296" s="5">
        <v>8857.2999999999993</v>
      </c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10" t="s">
        <v>181</v>
      </c>
      <c r="B297" s="11" t="s">
        <v>154</v>
      </c>
      <c r="C297" s="7"/>
      <c r="D297" s="7"/>
      <c r="E297" s="7"/>
      <c r="F297" s="7"/>
      <c r="G297" s="7"/>
      <c r="H297" s="7"/>
      <c r="I297" s="7"/>
      <c r="J297" s="7"/>
      <c r="K297" s="7"/>
      <c r="L297" s="5">
        <v>158733</v>
      </c>
      <c r="M297" s="5">
        <v>400272.81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10" t="s">
        <v>181</v>
      </c>
      <c r="B298" s="11" t="s">
        <v>155</v>
      </c>
      <c r="C298" s="7"/>
      <c r="D298" s="7"/>
      <c r="E298" s="7"/>
      <c r="F298" s="7"/>
      <c r="G298" s="7"/>
      <c r="H298" s="7"/>
      <c r="I298" s="7"/>
      <c r="J298" s="7"/>
      <c r="K298" s="7"/>
      <c r="L298" s="5">
        <v>639219.80000000005</v>
      </c>
      <c r="M298" s="5">
        <v>1728745.28</v>
      </c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10" t="s">
        <v>181</v>
      </c>
      <c r="B299" s="11" t="s">
        <v>156</v>
      </c>
      <c r="C299" s="7"/>
      <c r="D299" s="7"/>
      <c r="E299" s="7"/>
      <c r="F299" s="7"/>
      <c r="G299" s="7"/>
      <c r="H299" s="7"/>
      <c r="I299" s="7"/>
      <c r="J299" s="7"/>
      <c r="K299" s="7"/>
      <c r="L299" s="5">
        <v>14669.8</v>
      </c>
      <c r="M299" s="5">
        <v>24122.1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10" t="s">
        <v>181</v>
      </c>
      <c r="B300" s="11" t="s">
        <v>157</v>
      </c>
      <c r="C300" s="7"/>
      <c r="D300" s="7"/>
      <c r="E300" s="7"/>
      <c r="F300" s="7"/>
      <c r="G300" s="7"/>
      <c r="H300" s="7"/>
      <c r="I300" s="7"/>
      <c r="J300" s="7"/>
      <c r="K300" s="7"/>
      <c r="L300" s="5">
        <v>88162.6</v>
      </c>
      <c r="M300" s="5">
        <v>212879.63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10" t="s">
        <v>181</v>
      </c>
      <c r="B301" s="11" t="s">
        <v>158</v>
      </c>
      <c r="C301" s="7"/>
      <c r="D301" s="7"/>
      <c r="E301" s="7"/>
      <c r="F301" s="7"/>
      <c r="G301" s="7"/>
      <c r="H301" s="7"/>
      <c r="I301" s="7"/>
      <c r="J301" s="7"/>
      <c r="K301" s="7"/>
      <c r="L301" s="5">
        <v>4967175.2</v>
      </c>
      <c r="M301" s="5">
        <v>10524884.6</v>
      </c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10" t="s">
        <v>181</v>
      </c>
      <c r="B302" s="11" t="s">
        <v>159</v>
      </c>
      <c r="C302" s="7"/>
      <c r="D302" s="7"/>
      <c r="E302" s="7"/>
      <c r="F302" s="7"/>
      <c r="G302" s="7"/>
      <c r="H302" s="7"/>
      <c r="I302" s="7"/>
      <c r="J302" s="7"/>
      <c r="K302" s="7"/>
      <c r="L302" s="5">
        <v>17277872.899999999</v>
      </c>
      <c r="M302" s="5">
        <v>29765614.309999999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10" t="s">
        <v>181</v>
      </c>
      <c r="B303" s="11" t="s">
        <v>160</v>
      </c>
      <c r="C303" s="7"/>
      <c r="D303" s="7"/>
      <c r="E303" s="7"/>
      <c r="F303" s="7"/>
      <c r="G303" s="7"/>
      <c r="H303" s="7"/>
      <c r="I303" s="7"/>
      <c r="J303" s="7"/>
      <c r="K303" s="7"/>
      <c r="L303" s="5">
        <v>101692.7</v>
      </c>
      <c r="M303" s="5">
        <v>241997.23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10" t="s">
        <v>181</v>
      </c>
      <c r="B304" s="11" t="s">
        <v>161</v>
      </c>
      <c r="C304" s="7"/>
      <c r="D304" s="7"/>
      <c r="E304" s="7"/>
      <c r="F304" s="7"/>
      <c r="G304" s="7"/>
      <c r="H304" s="7"/>
      <c r="I304" s="7"/>
      <c r="J304" s="7"/>
      <c r="K304" s="7"/>
      <c r="L304" s="5">
        <v>12364.3</v>
      </c>
      <c r="M304" s="5">
        <v>44362.8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10" t="s">
        <v>181</v>
      </c>
      <c r="B305" s="11" t="s">
        <v>162</v>
      </c>
      <c r="C305" s="7"/>
      <c r="D305" s="7"/>
      <c r="E305" s="7"/>
      <c r="F305" s="7"/>
      <c r="G305" s="7"/>
      <c r="H305" s="7"/>
      <c r="I305" s="7"/>
      <c r="J305" s="7"/>
      <c r="K305" s="7"/>
      <c r="L305" s="5">
        <v>11247.1</v>
      </c>
      <c r="M305" s="5">
        <v>26272.799999999999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10" t="s">
        <v>181</v>
      </c>
      <c r="B306" s="11" t="s">
        <v>163</v>
      </c>
      <c r="C306" s="7"/>
      <c r="D306" s="7"/>
      <c r="E306" s="7"/>
      <c r="F306" s="7"/>
      <c r="G306" s="7"/>
      <c r="H306" s="7"/>
      <c r="I306" s="7"/>
      <c r="J306" s="7"/>
      <c r="K306" s="7"/>
      <c r="L306" s="5">
        <v>334874.3</v>
      </c>
      <c r="M306" s="5">
        <v>808077.92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10" t="s">
        <v>181</v>
      </c>
      <c r="B307" s="11" t="s">
        <v>164</v>
      </c>
      <c r="C307" s="7"/>
      <c r="D307" s="7"/>
      <c r="E307" s="7"/>
      <c r="F307" s="7"/>
      <c r="G307" s="7"/>
      <c r="H307" s="7"/>
      <c r="I307" s="7"/>
      <c r="J307" s="7"/>
      <c r="K307" s="7"/>
      <c r="L307" s="5">
        <v>4967175.2</v>
      </c>
      <c r="M307" s="5">
        <v>10524884.6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10" t="s">
        <v>181</v>
      </c>
      <c r="B308" s="11" t="s">
        <v>165</v>
      </c>
      <c r="C308" s="7"/>
      <c r="D308" s="7"/>
      <c r="E308" s="7"/>
      <c r="F308" s="7"/>
      <c r="G308" s="7"/>
      <c r="H308" s="7"/>
      <c r="I308" s="7"/>
      <c r="J308" s="7"/>
      <c r="K308" s="7"/>
      <c r="L308" s="5">
        <v>220355.8</v>
      </c>
      <c r="M308" s="5">
        <v>955676.99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10" t="s">
        <v>181</v>
      </c>
      <c r="B309" s="11" t="s">
        <v>166</v>
      </c>
      <c r="C309" s="7"/>
      <c r="D309" s="7"/>
      <c r="E309" s="7"/>
      <c r="F309" s="7"/>
      <c r="G309" s="7"/>
      <c r="H309" s="7"/>
      <c r="I309" s="7"/>
      <c r="J309" s="7"/>
      <c r="K309" s="7"/>
      <c r="L309" s="5">
        <v>1054770.8999999999</v>
      </c>
      <c r="M309" s="5">
        <v>4450534.49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10" t="s">
        <v>181</v>
      </c>
      <c r="B310" s="11" t="s">
        <v>167</v>
      </c>
      <c r="C310" s="7"/>
      <c r="D310" s="7"/>
      <c r="E310" s="7"/>
      <c r="F310" s="7"/>
      <c r="G310" s="7"/>
      <c r="H310" s="7"/>
      <c r="I310" s="7"/>
      <c r="J310" s="7"/>
      <c r="K310" s="7"/>
      <c r="L310" s="5">
        <v>357738.2</v>
      </c>
      <c r="M310" s="5">
        <v>1707988.38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10" t="s">
        <v>181</v>
      </c>
      <c r="B311" s="11" t="s">
        <v>168</v>
      </c>
      <c r="C311" s="7"/>
      <c r="D311" s="7"/>
      <c r="E311" s="7"/>
      <c r="F311" s="7"/>
      <c r="G311" s="7"/>
      <c r="H311" s="7"/>
      <c r="I311" s="7"/>
      <c r="J311" s="7"/>
      <c r="K311" s="7"/>
      <c r="L311" s="5">
        <v>1009079.9</v>
      </c>
      <c r="M311" s="5">
        <v>2240167.98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10" t="s">
        <v>181</v>
      </c>
      <c r="B312" s="11" t="s">
        <v>169</v>
      </c>
      <c r="C312" s="7"/>
      <c r="D312" s="7"/>
      <c r="E312" s="7"/>
      <c r="F312" s="7"/>
      <c r="G312" s="7"/>
      <c r="H312" s="7"/>
      <c r="I312" s="7"/>
      <c r="J312" s="7"/>
      <c r="K312" s="7"/>
      <c r="L312" s="5">
        <v>786680.9</v>
      </c>
      <c r="M312" s="5">
        <v>2549890.7599999998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10" t="s">
        <v>181</v>
      </c>
      <c r="B313" s="11" t="s">
        <v>170</v>
      </c>
      <c r="C313" s="7"/>
      <c r="D313" s="7"/>
      <c r="E313" s="7"/>
      <c r="F313" s="7"/>
      <c r="G313" s="7"/>
      <c r="H313" s="7"/>
      <c r="I313" s="7"/>
      <c r="J313" s="7"/>
      <c r="K313" s="7"/>
      <c r="L313" s="5">
        <v>181317.4</v>
      </c>
      <c r="M313" s="5">
        <v>487814.7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10" t="s">
        <v>181</v>
      </c>
      <c r="B314" s="11" t="s">
        <v>171</v>
      </c>
      <c r="C314" s="7"/>
      <c r="D314" s="7"/>
      <c r="E314" s="7"/>
      <c r="F314" s="7"/>
      <c r="G314" s="7"/>
      <c r="H314" s="7"/>
      <c r="I314" s="7"/>
      <c r="J314" s="7"/>
      <c r="K314" s="7"/>
      <c r="L314" s="5">
        <v>2190057.6</v>
      </c>
      <c r="M314" s="5">
        <v>6332559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10" t="s">
        <v>181</v>
      </c>
      <c r="B315" s="11" t="s">
        <v>172</v>
      </c>
      <c r="C315" s="7"/>
      <c r="D315" s="7"/>
      <c r="E315" s="7"/>
      <c r="F315" s="7"/>
      <c r="G315" s="7"/>
      <c r="H315" s="7"/>
      <c r="I315" s="7"/>
      <c r="J315" s="7"/>
      <c r="K315" s="7"/>
      <c r="L315" s="5">
        <v>774849.8</v>
      </c>
      <c r="M315" s="5">
        <v>2070542.44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10" t="s">
        <v>181</v>
      </c>
      <c r="B316" s="11" t="s">
        <v>177</v>
      </c>
      <c r="C316" s="7"/>
      <c r="D316" s="7"/>
      <c r="E316" s="7"/>
      <c r="F316" s="7"/>
      <c r="G316" s="7"/>
      <c r="H316" s="7"/>
      <c r="I316" s="7"/>
      <c r="J316" s="7"/>
      <c r="K316" s="7"/>
      <c r="L316" s="5">
        <v>0</v>
      </c>
      <c r="M316" s="5">
        <v>54690.3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10" t="s">
        <v>181</v>
      </c>
      <c r="B317" s="11" t="s">
        <v>178</v>
      </c>
      <c r="C317" s="7"/>
      <c r="D317" s="7"/>
      <c r="E317" s="7"/>
      <c r="F317" s="7"/>
      <c r="G317" s="7"/>
      <c r="H317" s="7"/>
      <c r="I317" s="7"/>
      <c r="J317" s="7"/>
      <c r="K317" s="7"/>
      <c r="L317" s="5">
        <v>928073.3</v>
      </c>
      <c r="M317" s="5">
        <v>2176568.9300000002</v>
      </c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10" t="s">
        <v>181</v>
      </c>
      <c r="B318" s="11" t="s">
        <v>180</v>
      </c>
      <c r="C318" s="7"/>
      <c r="D318" s="7"/>
      <c r="E318" s="7"/>
      <c r="F318" s="7"/>
      <c r="G318" s="7"/>
      <c r="H318" s="7"/>
      <c r="I318" s="7"/>
      <c r="J318" s="7"/>
      <c r="K318" s="7"/>
      <c r="L318" s="5">
        <v>13321466.5</v>
      </c>
      <c r="M318" s="5">
        <v>28827140.32</v>
      </c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10" t="s">
        <v>181</v>
      </c>
      <c r="B319" s="11" t="s">
        <v>121</v>
      </c>
      <c r="C319" s="7"/>
      <c r="D319" s="7"/>
      <c r="E319" s="7"/>
      <c r="F319" s="7"/>
      <c r="G319" s="7"/>
      <c r="H319" s="7"/>
      <c r="I319" s="7"/>
      <c r="J319" s="7"/>
      <c r="K319" s="7"/>
      <c r="L319" s="5">
        <v>27247300.5</v>
      </c>
      <c r="M319" s="5">
        <v>56075098.490000002</v>
      </c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10" t="s">
        <v>181</v>
      </c>
      <c r="B320" s="11" t="s">
        <v>122</v>
      </c>
      <c r="C320" s="7"/>
      <c r="D320" s="7"/>
      <c r="E320" s="7"/>
      <c r="F320" s="7"/>
      <c r="G320" s="7"/>
      <c r="H320" s="7"/>
      <c r="I320" s="7"/>
      <c r="J320" s="7"/>
      <c r="K320" s="7"/>
      <c r="L320" s="5">
        <v>14284655.9</v>
      </c>
      <c r="M320" s="5">
        <v>31243204.620000001</v>
      </c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10" t="s">
        <v>181</v>
      </c>
      <c r="B321" s="11" t="s">
        <v>123</v>
      </c>
      <c r="C321" s="7"/>
      <c r="D321" s="7"/>
      <c r="E321" s="7"/>
      <c r="F321" s="7"/>
      <c r="G321" s="7"/>
      <c r="H321" s="7"/>
      <c r="I321" s="7"/>
      <c r="J321" s="7"/>
      <c r="K321" s="7"/>
      <c r="L321" s="5">
        <v>2964907.4</v>
      </c>
      <c r="M321" s="5">
        <v>8403101.4399999995</v>
      </c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10" t="s">
        <v>181</v>
      </c>
      <c r="B322" s="11" t="s">
        <v>131</v>
      </c>
      <c r="C322" s="7"/>
      <c r="D322" s="7"/>
      <c r="E322" s="7"/>
      <c r="F322" s="7"/>
      <c r="G322" s="7"/>
      <c r="H322" s="7"/>
      <c r="I322" s="7"/>
      <c r="J322" s="7"/>
      <c r="K322" s="7"/>
      <c r="L322" s="5">
        <v>963189.4</v>
      </c>
      <c r="M322" s="5">
        <v>2416064.2999999998</v>
      </c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10" t="s">
        <v>55</v>
      </c>
      <c r="B323" s="11" t="s">
        <v>131</v>
      </c>
      <c r="C323" s="7"/>
      <c r="D323" s="7"/>
      <c r="E323" s="7"/>
      <c r="F323" s="5">
        <v>26426776.859999999</v>
      </c>
      <c r="G323" s="5">
        <v>31433892.059999999</v>
      </c>
      <c r="H323" s="5">
        <v>34966967.600000001</v>
      </c>
      <c r="I323" s="5">
        <v>37240889.899999999</v>
      </c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10" t="s">
        <v>55</v>
      </c>
      <c r="B324" s="11" t="s">
        <v>132</v>
      </c>
      <c r="C324" s="7"/>
      <c r="D324" s="7"/>
      <c r="E324" s="7"/>
      <c r="F324" s="7"/>
      <c r="G324" s="7"/>
      <c r="H324" s="5">
        <v>16754084.4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10" t="s">
        <v>55</v>
      </c>
      <c r="B325" s="11" t="s">
        <v>131</v>
      </c>
      <c r="C325" s="7"/>
      <c r="D325" s="7"/>
      <c r="E325" s="7"/>
      <c r="F325" s="5">
        <v>26426776.859999999</v>
      </c>
      <c r="G325" s="7"/>
      <c r="H325" s="5">
        <v>34966967.600000001</v>
      </c>
      <c r="I325" s="7"/>
      <c r="J325" s="5">
        <v>39137517.020000003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10" t="s">
        <v>55</v>
      </c>
      <c r="B326" s="11" t="s">
        <v>133</v>
      </c>
      <c r="C326" s="5">
        <v>161559.6</v>
      </c>
      <c r="D326" s="5">
        <v>224965.3</v>
      </c>
      <c r="E326" s="5">
        <v>263664.59999999998</v>
      </c>
      <c r="F326" s="5">
        <v>335637.5</v>
      </c>
      <c r="G326" s="5">
        <v>407592.1</v>
      </c>
      <c r="H326" s="5">
        <v>450247.9</v>
      </c>
      <c r="I326" s="5">
        <v>397168.6</v>
      </c>
      <c r="J326" s="5">
        <v>496071.02</v>
      </c>
      <c r="K326" s="5">
        <v>483365.4</v>
      </c>
      <c r="L326" s="5">
        <v>437008.2</v>
      </c>
      <c r="M326" s="5">
        <v>627319.6</v>
      </c>
      <c r="N326" s="5">
        <v>254834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10" t="s">
        <v>55</v>
      </c>
      <c r="B327" s="11" t="s">
        <v>134</v>
      </c>
      <c r="C327" s="5">
        <v>12307909</v>
      </c>
      <c r="D327" s="5">
        <v>22287408.699999999</v>
      </c>
      <c r="E327" s="5">
        <v>25837899.59</v>
      </c>
      <c r="F327" s="5">
        <v>25494350.600000001</v>
      </c>
      <c r="G327" s="5">
        <v>26699248.5</v>
      </c>
      <c r="H327" s="5">
        <v>33789083.899999999</v>
      </c>
      <c r="I327" s="5">
        <v>37838164.899999999</v>
      </c>
      <c r="J327" s="5">
        <v>40282904.899999999</v>
      </c>
      <c r="K327" s="5">
        <v>38874838.100000001</v>
      </c>
      <c r="L327" s="5">
        <v>41083040.200000003</v>
      </c>
      <c r="M327" s="5">
        <v>50987034.700000003</v>
      </c>
      <c r="N327" s="5">
        <v>48665140.200000003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10" t="s">
        <v>55</v>
      </c>
      <c r="B328" s="11" t="s">
        <v>135</v>
      </c>
      <c r="C328" s="5">
        <v>7649123.8300000001</v>
      </c>
      <c r="D328" s="5">
        <v>10711347.880000001</v>
      </c>
      <c r="E328" s="5">
        <v>14358871.109999999</v>
      </c>
      <c r="F328" s="5">
        <v>17468551.399999999</v>
      </c>
      <c r="G328" s="5">
        <v>16534039.539999999</v>
      </c>
      <c r="H328" s="5">
        <v>18800912</v>
      </c>
      <c r="I328" s="5">
        <v>23515981.199999999</v>
      </c>
      <c r="J328" s="5">
        <v>30824665.890000001</v>
      </c>
      <c r="K328" s="5">
        <v>30491671.600000001</v>
      </c>
      <c r="L328" s="5">
        <v>33730482.5</v>
      </c>
      <c r="M328" s="5">
        <v>32936645.300000001</v>
      </c>
      <c r="N328" s="5">
        <v>34177564.990000002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10" t="s">
        <v>55</v>
      </c>
      <c r="B329" s="11" t="s">
        <v>136</v>
      </c>
      <c r="C329" s="5">
        <v>511115194.69999999</v>
      </c>
      <c r="D329" s="5">
        <v>635579104.39999998</v>
      </c>
      <c r="E329" s="5">
        <v>704983184.29999995</v>
      </c>
      <c r="F329" s="5">
        <v>816761404.89999998</v>
      </c>
      <c r="G329" s="5">
        <v>767701332.20000005</v>
      </c>
      <c r="H329" s="5">
        <v>892005543.89999998</v>
      </c>
      <c r="I329" s="5">
        <v>1184204529</v>
      </c>
      <c r="J329" s="5">
        <v>1283639110.49</v>
      </c>
      <c r="K329" s="5">
        <v>1429378377.3399999</v>
      </c>
      <c r="L329" s="5">
        <v>1397929863.48</v>
      </c>
      <c r="M329" s="5">
        <v>1642251424.2</v>
      </c>
      <c r="N329" s="5">
        <v>1605083169.3099999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10" t="s">
        <v>55</v>
      </c>
      <c r="B330" s="11" t="s">
        <v>137</v>
      </c>
      <c r="C330" s="7"/>
      <c r="D330" s="7"/>
      <c r="E330" s="7"/>
      <c r="F330" s="7"/>
      <c r="G330" s="7"/>
      <c r="H330" s="5">
        <v>0</v>
      </c>
      <c r="I330" s="5">
        <v>0</v>
      </c>
      <c r="J330" s="5">
        <v>0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10" t="s">
        <v>55</v>
      </c>
      <c r="B331" s="11" t="s">
        <v>138</v>
      </c>
      <c r="C331" s="5">
        <v>18209700.23</v>
      </c>
      <c r="D331" s="5">
        <v>19442346.940000001</v>
      </c>
      <c r="E331" s="5">
        <v>28654763.23</v>
      </c>
      <c r="F331" s="5">
        <v>32885294.57</v>
      </c>
      <c r="G331" s="5">
        <v>31173648.829999998</v>
      </c>
      <c r="H331" s="5">
        <v>35260646.649999999</v>
      </c>
      <c r="I331" s="5">
        <v>37904110.399999999</v>
      </c>
      <c r="J331" s="5">
        <v>44293693.299999997</v>
      </c>
      <c r="K331" s="5">
        <v>46263754.060000002</v>
      </c>
      <c r="L331" s="5">
        <v>45920848.130000003</v>
      </c>
      <c r="M331" s="5">
        <v>48830482.799999997</v>
      </c>
      <c r="N331" s="5">
        <v>47836090.32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10" t="s">
        <v>55</v>
      </c>
      <c r="B332" s="11" t="s">
        <v>139</v>
      </c>
      <c r="C332" s="5">
        <v>165190484.90000001</v>
      </c>
      <c r="D332" s="5">
        <v>212776688.59999999</v>
      </c>
      <c r="E332" s="5">
        <v>257016651.5</v>
      </c>
      <c r="F332" s="5">
        <v>287778311.19999999</v>
      </c>
      <c r="G332" s="5">
        <v>234134442.40000001</v>
      </c>
      <c r="H332" s="5">
        <v>328339037.19999999</v>
      </c>
      <c r="I332" s="5">
        <v>365655220.76999998</v>
      </c>
      <c r="J332" s="5">
        <v>331399230.67000002</v>
      </c>
      <c r="K332" s="5">
        <v>305191802.85000002</v>
      </c>
      <c r="L332" s="5">
        <v>343530736.16000003</v>
      </c>
      <c r="M332" s="5">
        <v>430802950.89999998</v>
      </c>
      <c r="N332" s="5">
        <v>440225335.54000002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10" t="s">
        <v>55</v>
      </c>
      <c r="B333" s="11" t="s">
        <v>140</v>
      </c>
      <c r="C333" s="5">
        <v>26782536.649999999</v>
      </c>
      <c r="D333" s="5">
        <v>38004575.590000004</v>
      </c>
      <c r="E333" s="5">
        <v>51828957.789999999</v>
      </c>
      <c r="F333" s="5">
        <v>54279798.600000001</v>
      </c>
      <c r="G333" s="5">
        <v>25912849.32</v>
      </c>
      <c r="H333" s="5">
        <v>55955518.299999997</v>
      </c>
      <c r="I333" s="5">
        <v>58466029.780000001</v>
      </c>
      <c r="J333" s="5">
        <v>64843684.630000003</v>
      </c>
      <c r="K333" s="5">
        <v>51393082.57</v>
      </c>
      <c r="L333" s="5">
        <v>66917303.719999999</v>
      </c>
      <c r="M333" s="5">
        <v>104217298.3</v>
      </c>
      <c r="N333" s="5">
        <v>76322624.209999993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10" t="s">
        <v>55</v>
      </c>
      <c r="B334" s="11" t="s">
        <v>141</v>
      </c>
      <c r="C334" s="5">
        <v>26951641.829999998</v>
      </c>
      <c r="D334" s="5">
        <v>22930459.93</v>
      </c>
      <c r="E334" s="5">
        <v>31599280.670000002</v>
      </c>
      <c r="F334" s="5">
        <v>39441128.240000002</v>
      </c>
      <c r="G334" s="5">
        <v>34355660.340000004</v>
      </c>
      <c r="H334" s="5">
        <v>41307903.5</v>
      </c>
      <c r="I334" s="5">
        <v>44735214.93</v>
      </c>
      <c r="J334" s="5">
        <v>50585545.530000001</v>
      </c>
      <c r="K334" s="5">
        <v>54670799.719999999</v>
      </c>
      <c r="L334" s="5">
        <v>62981564.25</v>
      </c>
      <c r="M334" s="5">
        <v>80331096.099999994</v>
      </c>
      <c r="N334" s="5">
        <v>84556436.280000001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10" t="s">
        <v>55</v>
      </c>
      <c r="B335" s="11" t="s">
        <v>142</v>
      </c>
      <c r="C335" s="5">
        <v>365527887.19999999</v>
      </c>
      <c r="D335" s="5">
        <v>440101508.69999999</v>
      </c>
      <c r="E335" s="5">
        <v>524176161.10000002</v>
      </c>
      <c r="F335" s="5">
        <v>562058020.89999998</v>
      </c>
      <c r="G335" s="5">
        <v>292441387.69999999</v>
      </c>
      <c r="H335" s="5">
        <v>443273900.30000001</v>
      </c>
      <c r="I335" s="5">
        <v>596624777.63999999</v>
      </c>
      <c r="J335" s="5">
        <v>640450059.63999999</v>
      </c>
      <c r="K335" s="5">
        <v>672464675.28999996</v>
      </c>
      <c r="L335" s="5">
        <v>691328235.44000006</v>
      </c>
      <c r="M335" s="5">
        <v>662795522.69000006</v>
      </c>
      <c r="N335" s="5">
        <v>786551318.53999996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10" t="s">
        <v>55</v>
      </c>
      <c r="B336" s="11" t="s">
        <v>143</v>
      </c>
      <c r="C336" s="5">
        <v>56765463.969999999</v>
      </c>
      <c r="D336" s="5">
        <v>73683077.670000002</v>
      </c>
      <c r="E336" s="5">
        <v>98536116.900000006</v>
      </c>
      <c r="F336" s="5">
        <v>125503276.2</v>
      </c>
      <c r="G336" s="5">
        <v>101351209.2</v>
      </c>
      <c r="H336" s="5">
        <v>146490101</v>
      </c>
      <c r="I336" s="5">
        <v>169019463.69999999</v>
      </c>
      <c r="J336" s="5">
        <v>181235789.30000001</v>
      </c>
      <c r="K336" s="5">
        <v>185251720.05000001</v>
      </c>
      <c r="L336" s="5">
        <v>200407866.81</v>
      </c>
      <c r="M336" s="5">
        <v>269280026.22000003</v>
      </c>
      <c r="N336" s="5">
        <v>266271460.34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10" t="s">
        <v>55</v>
      </c>
      <c r="B337" s="11" t="s">
        <v>144</v>
      </c>
      <c r="C337" s="5">
        <v>3419222.45</v>
      </c>
      <c r="D337" s="5">
        <v>3861992.63</v>
      </c>
      <c r="E337" s="5">
        <v>5159626.75</v>
      </c>
      <c r="F337" s="5">
        <v>6634754.8799999999</v>
      </c>
      <c r="G337" s="5">
        <v>6809130.0800000001</v>
      </c>
      <c r="H337" s="5">
        <v>7674202.5</v>
      </c>
      <c r="I337" s="5">
        <v>8480058.9800000004</v>
      </c>
      <c r="J337" s="5">
        <v>8173362.0300000003</v>
      </c>
      <c r="K337" s="5">
        <v>8056267.9500000002</v>
      </c>
      <c r="L337" s="5">
        <v>8456763.0700000003</v>
      </c>
      <c r="M337" s="5">
        <v>11363142.4</v>
      </c>
      <c r="N337" s="5">
        <v>10214807.380000001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10" t="s">
        <v>55</v>
      </c>
      <c r="B338" s="11" t="s">
        <v>145</v>
      </c>
      <c r="C338" s="5">
        <v>16267770.390000001</v>
      </c>
      <c r="D338" s="5">
        <v>18544899.420000002</v>
      </c>
      <c r="E338" s="5">
        <v>27499321.949999999</v>
      </c>
      <c r="F338" s="5">
        <v>42212643.259999998</v>
      </c>
      <c r="G338" s="5">
        <v>33167792.579999998</v>
      </c>
      <c r="H338" s="5">
        <v>40478722.5</v>
      </c>
      <c r="I338" s="5">
        <v>44798661.189999998</v>
      </c>
      <c r="J338" s="5">
        <v>48575902.780000001</v>
      </c>
      <c r="K338" s="5">
        <v>57471820.759999998</v>
      </c>
      <c r="L338" s="5">
        <v>63336030.619999997</v>
      </c>
      <c r="M338" s="5">
        <v>76754181.099999994</v>
      </c>
      <c r="N338" s="5">
        <v>70569067.189999998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10" t="s">
        <v>55</v>
      </c>
      <c r="B339" s="11" t="s">
        <v>146</v>
      </c>
      <c r="C339" s="5">
        <v>24480276.489999998</v>
      </c>
      <c r="D339" s="5">
        <v>32115998.239999998</v>
      </c>
      <c r="E339" s="5">
        <v>45789170.369999997</v>
      </c>
      <c r="F339" s="5">
        <v>53197695.369999997</v>
      </c>
      <c r="G339" s="5">
        <v>55241675.420000002</v>
      </c>
      <c r="H339" s="5">
        <v>77605542</v>
      </c>
      <c r="I339" s="5">
        <v>98589842.560000002</v>
      </c>
      <c r="J339" s="5">
        <v>104165499.20999999</v>
      </c>
      <c r="K339" s="5">
        <v>116428263.18000001</v>
      </c>
      <c r="L339" s="5">
        <v>150763110.69999999</v>
      </c>
      <c r="M339" s="5">
        <v>212722540.69999999</v>
      </c>
      <c r="N339" s="5">
        <v>235493270.22999999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10" t="s">
        <v>55</v>
      </c>
      <c r="B340" s="11" t="s">
        <v>147</v>
      </c>
      <c r="C340" s="5">
        <v>9333632.0199999996</v>
      </c>
      <c r="D340" s="5">
        <v>10327165.25</v>
      </c>
      <c r="E340" s="5">
        <v>12771428.4</v>
      </c>
      <c r="F340" s="5">
        <v>14072610.43</v>
      </c>
      <c r="G340" s="5">
        <v>13329722.210000001</v>
      </c>
      <c r="H340" s="5">
        <v>15437105</v>
      </c>
      <c r="I340" s="5">
        <v>14604329.970000001</v>
      </c>
      <c r="J340" s="5">
        <v>17273360.260000002</v>
      </c>
      <c r="K340" s="5">
        <v>18862743.859999999</v>
      </c>
      <c r="L340" s="5">
        <v>18649052.079999998</v>
      </c>
      <c r="M340" s="5">
        <v>25581282.649999999</v>
      </c>
      <c r="N340" s="5">
        <v>22288463.100000001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10" t="s">
        <v>55</v>
      </c>
      <c r="B341" s="11" t="s">
        <v>148</v>
      </c>
      <c r="C341" s="5">
        <v>1291918.8999999999</v>
      </c>
      <c r="D341" s="5">
        <v>1857062.55</v>
      </c>
      <c r="E341" s="5">
        <v>3368020.5</v>
      </c>
      <c r="F341" s="5">
        <v>3917408.1</v>
      </c>
      <c r="G341" s="5">
        <v>3125395.4</v>
      </c>
      <c r="H341" s="5">
        <v>4148860.6</v>
      </c>
      <c r="I341" s="5">
        <v>5823094.2999999998</v>
      </c>
      <c r="J341" s="5">
        <v>5942936.29</v>
      </c>
      <c r="K341" s="5">
        <v>6657845.46</v>
      </c>
      <c r="L341" s="5">
        <v>6877772.71</v>
      </c>
      <c r="M341" s="5">
        <v>9796926.6999999993</v>
      </c>
      <c r="N341" s="5">
        <v>12370678.390000001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10" t="s">
        <v>55</v>
      </c>
      <c r="B342" s="11" t="s">
        <v>149</v>
      </c>
      <c r="C342" s="5">
        <v>221287286.80000001</v>
      </c>
      <c r="D342" s="5">
        <v>261131836.5</v>
      </c>
      <c r="E342" s="5">
        <v>324853220.89999998</v>
      </c>
      <c r="F342" s="5">
        <v>407926452.69999999</v>
      </c>
      <c r="G342" s="5">
        <v>416864520.69999999</v>
      </c>
      <c r="H342" s="5">
        <v>466835355.5</v>
      </c>
      <c r="I342" s="5">
        <v>534511306.92000002</v>
      </c>
      <c r="J342" s="5">
        <v>586489103.61000001</v>
      </c>
      <c r="K342" s="5">
        <v>657402688.94000006</v>
      </c>
      <c r="L342" s="5">
        <v>746402138.39999998</v>
      </c>
      <c r="M342" s="5">
        <v>919404173.60000002</v>
      </c>
      <c r="N342" s="5">
        <v>1012472259.98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10" t="s">
        <v>55</v>
      </c>
      <c r="B343" s="11" t="s">
        <v>150</v>
      </c>
      <c r="C343" s="5">
        <v>73268955.840000004</v>
      </c>
      <c r="D343" s="5">
        <v>92550994.239999995</v>
      </c>
      <c r="E343" s="5">
        <v>142231438.59999999</v>
      </c>
      <c r="F343" s="5">
        <v>183118483.90000001</v>
      </c>
      <c r="G343" s="5">
        <v>120435740.8</v>
      </c>
      <c r="H343" s="5">
        <v>139035543.59999999</v>
      </c>
      <c r="I343" s="5">
        <v>176009768.66999999</v>
      </c>
      <c r="J343" s="5">
        <v>213719985.80000001</v>
      </c>
      <c r="K343" s="5">
        <v>227899501.19999999</v>
      </c>
      <c r="L343" s="5">
        <v>247350439.05000001</v>
      </c>
      <c r="M343" s="5">
        <v>262185278.90000001</v>
      </c>
      <c r="N343" s="5">
        <v>240773598.34999999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10" t="s">
        <v>55</v>
      </c>
      <c r="B344" s="11" t="s">
        <v>151</v>
      </c>
      <c r="C344" s="5">
        <v>64769645.049999997</v>
      </c>
      <c r="D344" s="5">
        <v>90363876.159999996</v>
      </c>
      <c r="E344" s="5">
        <v>117707671.90000001</v>
      </c>
      <c r="F344" s="5">
        <v>115907079.7</v>
      </c>
      <c r="G344" s="5">
        <v>99872730.540000007</v>
      </c>
      <c r="H344" s="5">
        <v>144158994.30000001</v>
      </c>
      <c r="I344" s="5">
        <v>157268781.09999999</v>
      </c>
      <c r="J344" s="5">
        <v>167713003.13</v>
      </c>
      <c r="K344" s="5">
        <v>170405189.91</v>
      </c>
      <c r="L344" s="5">
        <v>174379283.65000001</v>
      </c>
      <c r="M344" s="5">
        <v>219310009.41</v>
      </c>
      <c r="N344" s="5">
        <v>214717398.59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10" t="s">
        <v>55</v>
      </c>
      <c r="B345" s="11" t="s">
        <v>152</v>
      </c>
      <c r="C345" s="5">
        <v>75604806.319999993</v>
      </c>
      <c r="D345" s="5">
        <v>88958207.700000003</v>
      </c>
      <c r="E345" s="5">
        <v>99673689.450000003</v>
      </c>
      <c r="F345" s="5">
        <v>123161198.90000001</v>
      </c>
      <c r="G345" s="5">
        <v>132557461.5</v>
      </c>
      <c r="H345" s="5">
        <v>168952070.59999999</v>
      </c>
      <c r="I345" s="5">
        <v>211728442.66</v>
      </c>
      <c r="J345" s="5">
        <v>253354728.02000001</v>
      </c>
      <c r="K345" s="5">
        <v>272544883.60000002</v>
      </c>
      <c r="L345" s="5">
        <v>293886971.29000002</v>
      </c>
      <c r="M345" s="5">
        <v>322095066</v>
      </c>
      <c r="N345" s="5">
        <v>312893713.92000002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10" t="s">
        <v>55</v>
      </c>
      <c r="B346" s="11" t="s">
        <v>153</v>
      </c>
      <c r="C346" s="5">
        <v>5103859.5999999996</v>
      </c>
      <c r="D346" s="5">
        <v>5603742</v>
      </c>
      <c r="E346" s="5">
        <v>5275000</v>
      </c>
      <c r="F346" s="5">
        <v>5692775</v>
      </c>
      <c r="G346" s="5">
        <v>8488075.1999999993</v>
      </c>
      <c r="H346" s="5">
        <v>9393867.6999999993</v>
      </c>
      <c r="I346" s="5">
        <v>1605726.3</v>
      </c>
      <c r="J346" s="5">
        <v>14697213</v>
      </c>
      <c r="K346" s="5">
        <v>14138665</v>
      </c>
      <c r="L346" s="5">
        <v>12036454.9</v>
      </c>
      <c r="M346" s="5">
        <v>14634137.4</v>
      </c>
      <c r="N346" s="5">
        <v>16829573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10" t="s">
        <v>55</v>
      </c>
      <c r="B347" s="11" t="s">
        <v>154</v>
      </c>
      <c r="C347" s="5">
        <v>30305568.510000002</v>
      </c>
      <c r="D347" s="5">
        <v>32730814.149999999</v>
      </c>
      <c r="E347" s="5">
        <v>38287332.009999998</v>
      </c>
      <c r="F347" s="5">
        <v>43240700.020000003</v>
      </c>
      <c r="G347" s="5">
        <v>43446822.270000003</v>
      </c>
      <c r="H347" s="5">
        <v>50071968.799999997</v>
      </c>
      <c r="I347" s="5">
        <v>59212394.600000001</v>
      </c>
      <c r="J347" s="5">
        <v>58533430.880000003</v>
      </c>
      <c r="K347" s="5">
        <v>60985829.350000001</v>
      </c>
      <c r="L347" s="5">
        <v>69767406.650000006</v>
      </c>
      <c r="M347" s="5">
        <v>93115860.400000006</v>
      </c>
      <c r="N347" s="5">
        <v>104440665.43000001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10" t="s">
        <v>55</v>
      </c>
      <c r="B348" s="11" t="s">
        <v>155</v>
      </c>
      <c r="C348" s="5">
        <v>53306379.93</v>
      </c>
      <c r="D348" s="5">
        <v>72189138.519999996</v>
      </c>
      <c r="E348" s="5">
        <v>103458698.7</v>
      </c>
      <c r="F348" s="5">
        <v>115927373.09999999</v>
      </c>
      <c r="G348" s="5">
        <v>95355612.120000005</v>
      </c>
      <c r="H348" s="5">
        <v>134511047.81999999</v>
      </c>
      <c r="I348" s="5">
        <v>168943636.77000001</v>
      </c>
      <c r="J348" s="5">
        <v>186981277.59</v>
      </c>
      <c r="K348" s="5">
        <v>192519238.52000001</v>
      </c>
      <c r="L348" s="5">
        <v>198206924.47</v>
      </c>
      <c r="M348" s="5">
        <v>235415723</v>
      </c>
      <c r="N348" s="5">
        <v>243837006.72999999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10" t="s">
        <v>55</v>
      </c>
      <c r="B349" s="11" t="s">
        <v>156</v>
      </c>
      <c r="C349" s="5">
        <v>13810486.77</v>
      </c>
      <c r="D349" s="5">
        <v>22014828.510000002</v>
      </c>
      <c r="E349" s="5">
        <v>23675537.18</v>
      </c>
      <c r="F349" s="5">
        <v>23592421.300000001</v>
      </c>
      <c r="G349" s="5">
        <v>21056378.68</v>
      </c>
      <c r="H349" s="5">
        <v>27018559.5</v>
      </c>
      <c r="I349" s="5">
        <v>30664552.699999999</v>
      </c>
      <c r="J349" s="5">
        <v>37680782.979999997</v>
      </c>
      <c r="K349" s="5">
        <v>40755596.82</v>
      </c>
      <c r="L349" s="5">
        <v>49657977.340000004</v>
      </c>
      <c r="M349" s="5">
        <v>53623320.5</v>
      </c>
      <c r="N349" s="5">
        <v>86308089.25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10" t="s">
        <v>55</v>
      </c>
      <c r="B350" s="11" t="s">
        <v>157</v>
      </c>
      <c r="C350" s="5">
        <v>10449769.880000001</v>
      </c>
      <c r="D350" s="5">
        <v>12233180.550000001</v>
      </c>
      <c r="E350" s="5">
        <v>14396497.4</v>
      </c>
      <c r="F350" s="5">
        <v>15352900.85</v>
      </c>
      <c r="G350" s="5">
        <v>12503456.289999999</v>
      </c>
      <c r="H350" s="5">
        <v>15119800.199999999</v>
      </c>
      <c r="I350" s="5">
        <v>21270746.170000002</v>
      </c>
      <c r="J350" s="5">
        <v>19583619.899999999</v>
      </c>
      <c r="K350" s="5">
        <v>20320318.25</v>
      </c>
      <c r="L350" s="5">
        <v>20740612.27</v>
      </c>
      <c r="M350" s="5">
        <v>26079470.710000001</v>
      </c>
      <c r="N350" s="5">
        <v>27091584.920000002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10" t="s">
        <v>55</v>
      </c>
      <c r="B351" s="11" t="s">
        <v>158</v>
      </c>
      <c r="C351" s="5">
        <v>269959920</v>
      </c>
      <c r="D351" s="5">
        <v>311125028.30000001</v>
      </c>
      <c r="E351" s="5">
        <v>385108323</v>
      </c>
      <c r="F351" s="5">
        <v>549192492</v>
      </c>
      <c r="G351" s="5">
        <v>433298746.19999999</v>
      </c>
      <c r="H351" s="5">
        <v>590682199.10000002</v>
      </c>
      <c r="I351" s="5">
        <v>827088088.76999998</v>
      </c>
      <c r="J351" s="5">
        <v>869974056.76999998</v>
      </c>
      <c r="K351" s="5">
        <v>831538259.5</v>
      </c>
      <c r="L351" s="5">
        <v>925256191.83000004</v>
      </c>
      <c r="M351" s="5">
        <v>1163299580.9000001</v>
      </c>
      <c r="N351" s="5">
        <v>1128366548.23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10" t="s">
        <v>55</v>
      </c>
      <c r="B352" s="11" t="s">
        <v>159</v>
      </c>
      <c r="C352" s="5">
        <v>226391146.40000001</v>
      </c>
      <c r="D352" s="5">
        <v>266735578.5</v>
      </c>
      <c r="E352" s="5">
        <v>330128220.89999998</v>
      </c>
      <c r="F352" s="5">
        <v>413619227.69999999</v>
      </c>
      <c r="G352" s="5">
        <v>425352595.89999998</v>
      </c>
      <c r="H352" s="5">
        <v>476229223.19999999</v>
      </c>
      <c r="I352" s="5">
        <v>536117033.22000003</v>
      </c>
      <c r="J352" s="5">
        <v>601186316.61000001</v>
      </c>
      <c r="K352" s="5">
        <v>671541353.94000006</v>
      </c>
      <c r="L352" s="5">
        <v>758438593.29999995</v>
      </c>
      <c r="M352" s="5">
        <v>934038311</v>
      </c>
      <c r="N352" s="5">
        <v>1029301832.98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10" t="s">
        <v>55</v>
      </c>
      <c r="B353" s="11" t="s">
        <v>160</v>
      </c>
      <c r="C353" s="5">
        <v>19783401.91</v>
      </c>
      <c r="D353" s="5">
        <v>22560345.809999999</v>
      </c>
      <c r="E353" s="5">
        <v>27167925.800000001</v>
      </c>
      <c r="F353" s="5">
        <v>29425511.280000001</v>
      </c>
      <c r="G353" s="5">
        <v>25833178.5</v>
      </c>
      <c r="H353" s="5">
        <v>30556902.199999999</v>
      </c>
      <c r="I353" s="5">
        <v>35875076.140000001</v>
      </c>
      <c r="J353" s="5">
        <v>36856980.159999996</v>
      </c>
      <c r="K353" s="5">
        <v>39183062.109999999</v>
      </c>
      <c r="L353" s="5">
        <v>39389664.350000001</v>
      </c>
      <c r="M353" s="5">
        <v>51660753.359999999</v>
      </c>
      <c r="N353" s="5">
        <v>49380048.020000003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10" t="s">
        <v>55</v>
      </c>
      <c r="B354" s="11" t="s">
        <v>161</v>
      </c>
      <c r="C354" s="5">
        <v>3419222.1</v>
      </c>
      <c r="D354" s="5">
        <v>3861992.93</v>
      </c>
      <c r="E354" s="5">
        <v>5159626.75</v>
      </c>
      <c r="F354" s="5">
        <v>6634754.8799999999</v>
      </c>
      <c r="G354" s="5">
        <v>6809130.0800000001</v>
      </c>
      <c r="H354" s="5">
        <v>7674202.5</v>
      </c>
      <c r="I354" s="5">
        <v>8480058.9800000004</v>
      </c>
      <c r="J354" s="5">
        <v>8173362.0300000003</v>
      </c>
      <c r="K354" s="5">
        <v>8056267.9500000002</v>
      </c>
      <c r="L354" s="5">
        <v>8456763.0700000003</v>
      </c>
      <c r="M354" s="5">
        <v>11363142.4</v>
      </c>
      <c r="N354" s="5">
        <v>10214807.380000001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10" t="s">
        <v>55</v>
      </c>
      <c r="B355" s="11" t="s">
        <v>162</v>
      </c>
      <c r="C355" s="5">
        <v>26951641.949999999</v>
      </c>
      <c r="D355" s="5">
        <v>22930459.829999998</v>
      </c>
      <c r="E355" s="5">
        <v>31599280.670000002</v>
      </c>
      <c r="F355" s="5">
        <v>39441128.240000002</v>
      </c>
      <c r="G355" s="5">
        <v>34355660.340000004</v>
      </c>
      <c r="H355" s="5">
        <v>41307903.5</v>
      </c>
      <c r="I355" s="5">
        <v>44735214.93</v>
      </c>
      <c r="J355" s="5">
        <v>50585545.530000001</v>
      </c>
      <c r="K355" s="5">
        <v>54670799.719999999</v>
      </c>
      <c r="L355" s="5">
        <v>62981564.25</v>
      </c>
      <c r="M355" s="5">
        <v>80331096.099999994</v>
      </c>
      <c r="N355" s="5">
        <v>84556436.280000001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10" t="s">
        <v>55</v>
      </c>
      <c r="B356" s="11" t="s">
        <v>163</v>
      </c>
      <c r="C356" s="5">
        <v>48515268.740000002</v>
      </c>
      <c r="D356" s="5">
        <v>52173161.090000004</v>
      </c>
      <c r="E356" s="5">
        <v>66942095.240000002</v>
      </c>
      <c r="F356" s="5">
        <v>76125994.590000004</v>
      </c>
      <c r="G356" s="5">
        <v>74620471.099999994</v>
      </c>
      <c r="H356" s="5">
        <v>85332615.450000003</v>
      </c>
      <c r="I356" s="5">
        <v>97116505</v>
      </c>
      <c r="J356" s="5">
        <v>102827124.18000001</v>
      </c>
      <c r="K356" s="5">
        <v>107249583.41</v>
      </c>
      <c r="L356" s="5">
        <v>115688254.78</v>
      </c>
      <c r="M356" s="5">
        <v>141946343.19999999</v>
      </c>
      <c r="N356" s="5">
        <v>152276755.75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10" t="s">
        <v>55</v>
      </c>
      <c r="B357" s="11" t="s">
        <v>164</v>
      </c>
      <c r="C357" s="5">
        <v>269959919.69999999</v>
      </c>
      <c r="D357" s="5">
        <v>311125028.30000001</v>
      </c>
      <c r="E357" s="5">
        <v>385108323</v>
      </c>
      <c r="F357" s="5">
        <v>549192492</v>
      </c>
      <c r="G357" s="5">
        <v>433298746.19999999</v>
      </c>
      <c r="H357" s="5">
        <v>590682199.10000002</v>
      </c>
      <c r="I357" s="5">
        <v>827088088.76999998</v>
      </c>
      <c r="J357" s="5">
        <v>869974056.76999998</v>
      </c>
      <c r="K357" s="5">
        <v>831538259.5</v>
      </c>
      <c r="L357" s="5">
        <v>925256191.83000004</v>
      </c>
      <c r="M357" s="5">
        <v>1163299580.9000001</v>
      </c>
      <c r="N357" s="5">
        <v>1128366548.23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10" t="s">
        <v>55</v>
      </c>
      <c r="B358" s="11" t="s">
        <v>165</v>
      </c>
      <c r="C358" s="5">
        <v>64769645.049999997</v>
      </c>
      <c r="D358" s="5">
        <v>90363875.859999999</v>
      </c>
      <c r="E358" s="5">
        <v>117707671.90000001</v>
      </c>
      <c r="F358" s="5">
        <v>115907079.7</v>
      </c>
      <c r="G358" s="5">
        <v>99872730.540000007</v>
      </c>
      <c r="H358" s="5">
        <v>144158994.30000001</v>
      </c>
      <c r="I358" s="5">
        <v>157268781.09999999</v>
      </c>
      <c r="J358" s="5">
        <v>167713003.13</v>
      </c>
      <c r="K358" s="5">
        <v>170405189.91</v>
      </c>
      <c r="L358" s="5">
        <v>174379283.65000001</v>
      </c>
      <c r="M358" s="5">
        <v>219310009.41</v>
      </c>
      <c r="N358" s="5">
        <v>214717398.59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10" t="s">
        <v>55</v>
      </c>
      <c r="B359" s="11" t="s">
        <v>166</v>
      </c>
      <c r="C359" s="5">
        <v>73268955.840000004</v>
      </c>
      <c r="D359" s="5">
        <v>92550994.239999995</v>
      </c>
      <c r="E359" s="5">
        <v>142231438.59999999</v>
      </c>
      <c r="F359" s="5">
        <v>183118483.90000001</v>
      </c>
      <c r="G359" s="5">
        <v>120435740.8</v>
      </c>
      <c r="H359" s="5">
        <v>139035543.59999999</v>
      </c>
      <c r="I359" s="5">
        <v>176009768.66999999</v>
      </c>
      <c r="J359" s="5">
        <v>213719985.80000001</v>
      </c>
      <c r="K359" s="5">
        <v>227899501.19999999</v>
      </c>
      <c r="L359" s="5">
        <v>247350439.05000001</v>
      </c>
      <c r="M359" s="5">
        <v>262185278.90000001</v>
      </c>
      <c r="N359" s="5">
        <v>240773598.34999999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10" t="s">
        <v>55</v>
      </c>
      <c r="B360" s="11" t="s">
        <v>167</v>
      </c>
      <c r="C360" s="5">
        <v>221955948.90000001</v>
      </c>
      <c r="D360" s="5">
        <v>286459766.30000001</v>
      </c>
      <c r="E360" s="5">
        <v>355552768.39999998</v>
      </c>
      <c r="F360" s="5">
        <v>413281587.39999998</v>
      </c>
      <c r="G360" s="5">
        <v>335485651.60000002</v>
      </c>
      <c r="H360" s="5">
        <v>474829139.19999999</v>
      </c>
      <c r="I360" s="5">
        <v>534674684.47000003</v>
      </c>
      <c r="J360" s="5">
        <v>512635019.97000003</v>
      </c>
      <c r="K360" s="5">
        <v>490443522.89999998</v>
      </c>
      <c r="L360" s="5">
        <v>543938602.97000003</v>
      </c>
      <c r="M360" s="5">
        <v>700082977.12</v>
      </c>
      <c r="N360" s="5">
        <v>706496795.88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10" t="s">
        <v>55</v>
      </c>
      <c r="B361" s="11" t="s">
        <v>168</v>
      </c>
      <c r="C361" s="5">
        <v>92997022.920000002</v>
      </c>
      <c r="D361" s="5">
        <v>128177027.8</v>
      </c>
      <c r="E361" s="5">
        <v>176291426.80000001</v>
      </c>
      <c r="F361" s="5">
        <v>196634897.90000001</v>
      </c>
      <c r="G361" s="5">
        <v>174779061.59999999</v>
      </c>
      <c r="H361" s="5">
        <v>243284009.91999999</v>
      </c>
      <c r="I361" s="5">
        <v>304021126.32999998</v>
      </c>
      <c r="J361" s="5">
        <v>334770496.06999999</v>
      </c>
      <c r="K361" s="5">
        <v>356360943.98000002</v>
      </c>
      <c r="L361" s="5">
        <v>405505785.22000003</v>
      </c>
      <c r="M361" s="5">
        <v>511558510.89999998</v>
      </c>
      <c r="N361" s="5">
        <v>578009044.60000002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10" t="s">
        <v>55</v>
      </c>
      <c r="B362" s="11" t="s">
        <v>169</v>
      </c>
      <c r="C362" s="5">
        <v>441132693.5</v>
      </c>
      <c r="D362" s="5">
        <v>529059716.39999998</v>
      </c>
      <c r="E362" s="5">
        <v>623849850.5</v>
      </c>
      <c r="F362" s="5">
        <v>685219219.70000005</v>
      </c>
      <c r="G362" s="5">
        <v>424998849.19999999</v>
      </c>
      <c r="H362" s="5">
        <v>612225968.89999998</v>
      </c>
      <c r="I362" s="5">
        <v>808353220.29999995</v>
      </c>
      <c r="J362" s="5">
        <v>893804787.65999997</v>
      </c>
      <c r="K362" s="5">
        <v>945009558.88999999</v>
      </c>
      <c r="L362" s="5">
        <v>985215206.73000002</v>
      </c>
      <c r="M362" s="5">
        <v>984890588.69000006</v>
      </c>
      <c r="N362" s="5">
        <v>1099445032.46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10" t="s">
        <v>55</v>
      </c>
      <c r="B363" s="11" t="s">
        <v>170</v>
      </c>
      <c r="C363" s="5">
        <v>43050307.039999999</v>
      </c>
      <c r="D363" s="5">
        <v>56549475.009999998</v>
      </c>
      <c r="E363" s="5">
        <v>79328279.730000004</v>
      </c>
      <c r="F363" s="5">
        <v>96492441.859999999</v>
      </c>
      <c r="G363" s="5">
        <v>59080641.899999999</v>
      </c>
      <c r="H363" s="5">
        <v>96434241.799999997</v>
      </c>
      <c r="I363" s="5">
        <v>103264690.97</v>
      </c>
      <c r="J363" s="5">
        <v>113419587.41</v>
      </c>
      <c r="K363" s="5">
        <v>108864903.33</v>
      </c>
      <c r="L363" s="5">
        <v>130253334.34</v>
      </c>
      <c r="M363" s="5">
        <v>180971479.40000001</v>
      </c>
      <c r="N363" s="5">
        <v>146891691.40000001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10" t="s">
        <v>55</v>
      </c>
      <c r="B364" s="11" t="s">
        <v>171</v>
      </c>
      <c r="C364" s="5">
        <v>511276754.30000001</v>
      </c>
      <c r="D364" s="5">
        <v>635804069.70000005</v>
      </c>
      <c r="E364" s="5">
        <v>705246848.89999998</v>
      </c>
      <c r="F364" s="5">
        <v>817097042.39999998</v>
      </c>
      <c r="G364" s="5">
        <v>768108924.29999995</v>
      </c>
      <c r="H364" s="5">
        <v>892455791.79999995</v>
      </c>
      <c r="I364" s="5">
        <v>1184601697.5999999</v>
      </c>
      <c r="J364" s="5">
        <v>1284135181.51</v>
      </c>
      <c r="K364" s="5">
        <v>1429861742.74</v>
      </c>
      <c r="L364" s="5">
        <v>1398366871.6800001</v>
      </c>
      <c r="M364" s="5">
        <v>1642878743.8</v>
      </c>
      <c r="N364" s="5">
        <v>1605338003.3099999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10" t="s">
        <v>55</v>
      </c>
      <c r="B365" s="11" t="s">
        <v>172</v>
      </c>
      <c r="C365" s="5">
        <v>19957032.829999998</v>
      </c>
      <c r="D365" s="5">
        <v>32998756.579999998</v>
      </c>
      <c r="E365" s="5">
        <v>40196770.700000003</v>
      </c>
      <c r="F365" s="5">
        <v>42962902</v>
      </c>
      <c r="G365" s="5">
        <v>43233288.039999999</v>
      </c>
      <c r="H365" s="5">
        <v>52589996.899999999</v>
      </c>
      <c r="I365" s="5">
        <v>61354146.100000001</v>
      </c>
      <c r="J365" s="5">
        <v>71107570.790000007</v>
      </c>
      <c r="K365" s="5">
        <v>69366509.700000003</v>
      </c>
      <c r="L365" s="5">
        <v>74813522.700000003</v>
      </c>
      <c r="M365" s="5">
        <v>83923680</v>
      </c>
      <c r="N365" s="5">
        <v>82842705.189999998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10" t="s">
        <v>55</v>
      </c>
      <c r="B366" s="11" t="s">
        <v>173</v>
      </c>
      <c r="C366" s="7"/>
      <c r="D366" s="7"/>
      <c r="E366" s="7"/>
      <c r="F366" s="7"/>
      <c r="G366" s="7"/>
      <c r="H366" s="5">
        <v>303873.90000000002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10" t="s">
        <v>55</v>
      </c>
      <c r="B367" s="11" t="s">
        <v>174</v>
      </c>
      <c r="C367" s="7"/>
      <c r="D367" s="7"/>
      <c r="E367" s="7"/>
      <c r="F367" s="7"/>
      <c r="G367" s="7"/>
      <c r="H367" s="5">
        <v>564000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10" t="s">
        <v>55</v>
      </c>
      <c r="B368" s="11" t="s">
        <v>175</v>
      </c>
      <c r="C368" s="5">
        <v>3029495665</v>
      </c>
      <c r="D368" s="5">
        <v>3677835483</v>
      </c>
      <c r="E368" s="5">
        <v>4349320338</v>
      </c>
      <c r="F368" s="5">
        <v>5253202644</v>
      </c>
      <c r="G368" s="7"/>
      <c r="H368" s="5">
        <v>5785241506.4700003</v>
      </c>
      <c r="I368" s="5">
        <v>7198149941</v>
      </c>
      <c r="J368" s="5">
        <v>7809248622</v>
      </c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10" t="s">
        <v>55</v>
      </c>
      <c r="B369" s="11" t="s">
        <v>176</v>
      </c>
      <c r="C369" s="5">
        <v>26461867.5</v>
      </c>
      <c r="D369" s="5">
        <v>33100151.600000001</v>
      </c>
      <c r="E369" s="5">
        <v>46619963.100000001</v>
      </c>
      <c r="F369" s="7"/>
      <c r="G369" s="7"/>
      <c r="H369" s="5">
        <v>61761166.200000003</v>
      </c>
      <c r="I369" s="5">
        <v>77496606.700000003</v>
      </c>
      <c r="J369" s="5">
        <v>92841928.5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10" t="s">
        <v>55</v>
      </c>
      <c r="B370" s="11" t="s">
        <v>177</v>
      </c>
      <c r="C370" s="5">
        <v>445659414.5</v>
      </c>
      <c r="D370" s="5">
        <v>550500250.70000005</v>
      </c>
      <c r="E370" s="5">
        <v>619277616.79999995</v>
      </c>
      <c r="F370" s="5">
        <v>813674956.39999998</v>
      </c>
      <c r="G370" s="5">
        <v>695208952.20000005</v>
      </c>
      <c r="H370" s="5">
        <v>925903146.20000005</v>
      </c>
      <c r="I370" s="5">
        <v>1203441891.9000001</v>
      </c>
      <c r="J370" s="5">
        <v>1416015017.3</v>
      </c>
      <c r="K370" s="5">
        <v>1483958894.5899999</v>
      </c>
      <c r="L370" s="5">
        <v>1509153329.8</v>
      </c>
      <c r="M370" s="5">
        <v>1479103976.3</v>
      </c>
      <c r="N370" s="5">
        <v>1401765447.25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10" t="s">
        <v>55</v>
      </c>
      <c r="B371" s="11" t="s">
        <v>178</v>
      </c>
      <c r="C371" s="5">
        <v>115700012.7</v>
      </c>
      <c r="D371" s="5">
        <v>136520399.19999999</v>
      </c>
      <c r="E371" s="5">
        <v>174651740.80000001</v>
      </c>
      <c r="F371" s="5">
        <v>212825707.59999999</v>
      </c>
      <c r="G371" s="5">
        <v>170209537.40000001</v>
      </c>
      <c r="H371" s="5">
        <v>207747003.30000001</v>
      </c>
      <c r="I371" s="5">
        <v>249914681.22999999</v>
      </c>
      <c r="J371" s="5">
        <v>272959193.77999997</v>
      </c>
      <c r="K371" s="5">
        <v>296496105.99000001</v>
      </c>
      <c r="L371" s="5">
        <v>290268547.95999998</v>
      </c>
      <c r="M371" s="5">
        <v>345824014.39999998</v>
      </c>
      <c r="N371" s="5">
        <v>337694494.14999998</v>
      </c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10" t="s">
        <v>55</v>
      </c>
      <c r="B372" s="11" t="s">
        <v>179</v>
      </c>
      <c r="C372" s="7"/>
      <c r="D372" s="7"/>
      <c r="E372" s="7"/>
      <c r="F372" s="7"/>
      <c r="G372" s="7"/>
      <c r="H372" s="5">
        <v>3475457.7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10" t="s">
        <v>55</v>
      </c>
      <c r="B373" s="11" t="s">
        <v>180</v>
      </c>
      <c r="C373" s="5">
        <v>359513089.5</v>
      </c>
      <c r="D373" s="5">
        <v>404431226.30000001</v>
      </c>
      <c r="E373" s="5">
        <v>398788437.69999999</v>
      </c>
      <c r="F373" s="5">
        <v>481306853.60000002</v>
      </c>
      <c r="G373" s="5">
        <v>544759541.5</v>
      </c>
      <c r="H373" s="5">
        <v>668066484.10000002</v>
      </c>
      <c r="I373" s="5">
        <v>751095778.22000003</v>
      </c>
      <c r="J373" s="5">
        <v>727385947.55999994</v>
      </c>
      <c r="K373" s="5">
        <v>775730806.62</v>
      </c>
      <c r="L373" s="5">
        <v>824540986.13999999</v>
      </c>
      <c r="M373" s="5">
        <v>847162328.34000003</v>
      </c>
      <c r="N373" s="5">
        <v>858441105.77999997</v>
      </c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10" t="s">
        <v>55</v>
      </c>
      <c r="B374" s="11" t="s">
        <v>121</v>
      </c>
      <c r="C374" s="5">
        <v>2120016469</v>
      </c>
      <c r="D374" s="5">
        <v>2582668224</v>
      </c>
      <c r="E374" s="5">
        <v>3181616229</v>
      </c>
      <c r="F374" s="5">
        <v>3885409069</v>
      </c>
      <c r="G374" s="5">
        <v>3142023235</v>
      </c>
      <c r="H374" s="5">
        <v>4137162268.0700002</v>
      </c>
      <c r="I374" s="5">
        <v>5163857428.71</v>
      </c>
      <c r="J374" s="5">
        <v>5687482404.8999996</v>
      </c>
      <c r="K374" s="5">
        <v>5895090265.4200001</v>
      </c>
      <c r="L374" s="5">
        <v>6318146146.1999998</v>
      </c>
      <c r="M374" s="5">
        <v>7232907306.8800001</v>
      </c>
      <c r="N374" s="5">
        <v>7364795401.3199997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10" t="s">
        <v>55</v>
      </c>
      <c r="B375" s="11" t="s">
        <v>122</v>
      </c>
      <c r="C375" s="5">
        <v>378245408.69999999</v>
      </c>
      <c r="D375" s="5">
        <v>426364433</v>
      </c>
      <c r="E375" s="5">
        <v>422260489.30000001</v>
      </c>
      <c r="F375" s="5">
        <v>507733630.5</v>
      </c>
      <c r="G375" s="5">
        <v>576193433.60000002</v>
      </c>
      <c r="H375" s="5">
        <v>703033450.70000005</v>
      </c>
      <c r="I375" s="5">
        <v>788336668.12</v>
      </c>
      <c r="J375" s="5">
        <v>766523464.58000004</v>
      </c>
      <c r="K375" s="5">
        <v>818300922</v>
      </c>
      <c r="L375" s="5">
        <v>868472354.54999995</v>
      </c>
      <c r="M375" s="5">
        <v>893642740.21000004</v>
      </c>
      <c r="N375" s="5">
        <v>908654230.04999995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10" t="s">
        <v>55</v>
      </c>
      <c r="B376" s="11" t="s">
        <v>123</v>
      </c>
      <c r="C376" s="5">
        <v>531233787.10000002</v>
      </c>
      <c r="D376" s="5">
        <v>668802826.29999995</v>
      </c>
      <c r="E376" s="5">
        <v>745443619.60000002</v>
      </c>
      <c r="F376" s="5">
        <v>860059944.39999998</v>
      </c>
      <c r="G376" s="5">
        <v>811342212.29999995</v>
      </c>
      <c r="H376" s="5">
        <v>945045787.70000005</v>
      </c>
      <c r="I376" s="5">
        <v>1245955843.7</v>
      </c>
      <c r="J376" s="5">
        <v>1355242752.3</v>
      </c>
      <c r="K376" s="5">
        <v>1499228252.4400001</v>
      </c>
      <c r="L376" s="5">
        <v>1473180394.3800001</v>
      </c>
      <c r="M376" s="5">
        <v>1726802423.8</v>
      </c>
      <c r="N376" s="5">
        <v>1688180708.5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10" t="s">
        <v>55</v>
      </c>
      <c r="B377" s="11" t="s">
        <v>131</v>
      </c>
      <c r="C377" s="5">
        <v>18483855.600000001</v>
      </c>
      <c r="D377" s="5">
        <v>21933206.850000001</v>
      </c>
      <c r="E377" s="5">
        <v>23472051.649999999</v>
      </c>
      <c r="F377" s="5">
        <v>26426776.859999999</v>
      </c>
      <c r="G377" s="7"/>
      <c r="H377" s="5">
        <v>34966967.600000001</v>
      </c>
      <c r="I377" s="5">
        <v>37240889.899999999</v>
      </c>
      <c r="J377" s="5">
        <v>39137517.020000003</v>
      </c>
      <c r="K377" s="5">
        <v>42570115.380000003</v>
      </c>
      <c r="L377" s="5">
        <v>43931368.409999996</v>
      </c>
      <c r="M377" s="5">
        <v>46480411.869999997</v>
      </c>
      <c r="N377" s="5">
        <v>50213124.270000003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10" t="s">
        <v>82</v>
      </c>
      <c r="B378" s="11" t="s">
        <v>131</v>
      </c>
      <c r="C378" s="7"/>
      <c r="D378" s="7"/>
      <c r="E378" s="7"/>
      <c r="F378" s="5">
        <v>20552543.32</v>
      </c>
      <c r="G378" s="5">
        <v>20648176</v>
      </c>
      <c r="H378" s="5">
        <v>23356154.699999999</v>
      </c>
      <c r="I378" s="5">
        <v>24012807.699999999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10" t="s">
        <v>82</v>
      </c>
      <c r="B379" s="11" t="s">
        <v>132</v>
      </c>
      <c r="C379" s="7"/>
      <c r="D379" s="7"/>
      <c r="E379" s="7"/>
      <c r="F379" s="7"/>
      <c r="G379" s="7"/>
      <c r="H379" s="5">
        <v>95337785.299999997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10" t="s">
        <v>82</v>
      </c>
      <c r="B380" s="11" t="s">
        <v>131</v>
      </c>
      <c r="C380" s="7"/>
      <c r="D380" s="7"/>
      <c r="E380" s="7"/>
      <c r="F380" s="5">
        <v>20552543.32</v>
      </c>
      <c r="G380" s="7"/>
      <c r="H380" s="5">
        <v>23356154.699999999</v>
      </c>
      <c r="I380" s="7"/>
      <c r="J380" s="5">
        <v>24911036.300000001</v>
      </c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10" t="s">
        <v>82</v>
      </c>
      <c r="B381" s="11" t="s">
        <v>133</v>
      </c>
      <c r="C381" s="5">
        <v>15195621.800000001</v>
      </c>
      <c r="D381" s="5">
        <v>14981593.15</v>
      </c>
      <c r="E381" s="5">
        <v>13934730.300000001</v>
      </c>
      <c r="F381" s="5">
        <v>20568834.190000001</v>
      </c>
      <c r="G381" s="5">
        <v>15977777.5</v>
      </c>
      <c r="H381" s="5">
        <v>32100022.600000001</v>
      </c>
      <c r="I381" s="5">
        <v>38067043.57</v>
      </c>
      <c r="J381" s="5">
        <v>31676537.850000001</v>
      </c>
      <c r="K381" s="5">
        <v>28398858.07</v>
      </c>
      <c r="L381" s="5">
        <v>22256042</v>
      </c>
      <c r="M381" s="5">
        <v>32979184</v>
      </c>
      <c r="N381" s="5">
        <v>28451634.100000001</v>
      </c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10" t="s">
        <v>82</v>
      </c>
      <c r="B382" s="11" t="s">
        <v>134</v>
      </c>
      <c r="C382" s="5">
        <v>30484240.399999999</v>
      </c>
      <c r="D382" s="5">
        <v>27151840.5</v>
      </c>
      <c r="E382" s="5">
        <v>33397052</v>
      </c>
      <c r="F382" s="5">
        <v>41211166.600000001</v>
      </c>
      <c r="G382" s="5">
        <v>26432120.100000001</v>
      </c>
      <c r="H382" s="5">
        <v>54534963.600000001</v>
      </c>
      <c r="I382" s="5">
        <v>78183204.400000006</v>
      </c>
      <c r="J382" s="5">
        <v>66233840.299999997</v>
      </c>
      <c r="K382" s="5">
        <v>71063671.099999994</v>
      </c>
      <c r="L382" s="5">
        <v>64438079.600000001</v>
      </c>
      <c r="M382" s="5">
        <v>57892007.200000003</v>
      </c>
      <c r="N382" s="5">
        <v>66324484.700000003</v>
      </c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10" t="s">
        <v>82</v>
      </c>
      <c r="B383" s="11" t="s">
        <v>135</v>
      </c>
      <c r="C383" s="5">
        <v>24357498.899999999</v>
      </c>
      <c r="D383" s="5">
        <v>29708678.300000001</v>
      </c>
      <c r="E383" s="5">
        <v>36847967.229999997</v>
      </c>
      <c r="F383" s="5">
        <v>64734427.719999999</v>
      </c>
      <c r="G383" s="5">
        <v>51306887.899999999</v>
      </c>
      <c r="H383" s="5">
        <v>58697198.299999997</v>
      </c>
      <c r="I383" s="5">
        <v>76715633.170000002</v>
      </c>
      <c r="J383" s="5">
        <v>84641637.840000004</v>
      </c>
      <c r="K383" s="5">
        <v>96383450.459999993</v>
      </c>
      <c r="L383" s="5">
        <v>90604955.269999996</v>
      </c>
      <c r="M383" s="5">
        <v>132589702.8</v>
      </c>
      <c r="N383" s="5">
        <v>154011212.25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10" t="s">
        <v>82</v>
      </c>
      <c r="B384" s="11" t="s">
        <v>136</v>
      </c>
      <c r="C384" s="5">
        <v>117792066.2</v>
      </c>
      <c r="D384" s="5">
        <v>142637246</v>
      </c>
      <c r="E384" s="5">
        <v>166616601.19999999</v>
      </c>
      <c r="F384" s="5">
        <v>206839453</v>
      </c>
      <c r="G384" s="5">
        <v>262806886.30000001</v>
      </c>
      <c r="H384" s="5">
        <v>298703398.39999998</v>
      </c>
      <c r="I384" s="5">
        <v>351051904.57999998</v>
      </c>
      <c r="J384" s="5">
        <v>398055939.60000002</v>
      </c>
      <c r="K384" s="5">
        <v>425625756.01999998</v>
      </c>
      <c r="L384" s="5">
        <v>443088611</v>
      </c>
      <c r="M384" s="5">
        <v>509650214.30000001</v>
      </c>
      <c r="N384" s="5">
        <v>525706368.19999999</v>
      </c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10" t="s">
        <v>82</v>
      </c>
      <c r="B385" s="11" t="s">
        <v>137</v>
      </c>
      <c r="C385" s="7"/>
      <c r="D385" s="7"/>
      <c r="E385" s="7"/>
      <c r="F385" s="7"/>
      <c r="G385" s="7"/>
      <c r="H385" s="5">
        <v>0</v>
      </c>
      <c r="I385" s="5">
        <v>0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10" t="s">
        <v>82</v>
      </c>
      <c r="B386" s="11" t="s">
        <v>138</v>
      </c>
      <c r="C386" s="5">
        <v>13140397.75</v>
      </c>
      <c r="D386" s="5">
        <v>15200645.050000001</v>
      </c>
      <c r="E386" s="5">
        <v>19349937.739999998</v>
      </c>
      <c r="F386" s="5">
        <v>26062302.23</v>
      </c>
      <c r="G386" s="5">
        <v>26333145.16</v>
      </c>
      <c r="H386" s="5">
        <v>32864019.399999999</v>
      </c>
      <c r="I386" s="5">
        <v>35571897.350000001</v>
      </c>
      <c r="J386" s="5">
        <v>35741503.090000004</v>
      </c>
      <c r="K386" s="5">
        <v>36382811.939999998</v>
      </c>
      <c r="L386" s="5">
        <v>35299692.409999996</v>
      </c>
      <c r="M386" s="5">
        <v>59650360.899999999</v>
      </c>
      <c r="N386" s="5">
        <v>53752919.5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10" t="s">
        <v>82</v>
      </c>
      <c r="B387" s="11" t="s">
        <v>139</v>
      </c>
      <c r="C387" s="5">
        <v>222904198</v>
      </c>
      <c r="D387" s="5">
        <v>259752750.30000001</v>
      </c>
      <c r="E387" s="5">
        <v>316473096.89999998</v>
      </c>
      <c r="F387" s="5">
        <v>359291106.19999999</v>
      </c>
      <c r="G387" s="5">
        <v>221665934.09999999</v>
      </c>
      <c r="H387" s="5">
        <v>322772510.30000001</v>
      </c>
      <c r="I387" s="5">
        <v>384264617.30000001</v>
      </c>
      <c r="J387" s="5">
        <v>337564285.69999999</v>
      </c>
      <c r="K387" s="5">
        <v>311353599.19999999</v>
      </c>
      <c r="L387" s="5">
        <v>348506527.36000001</v>
      </c>
      <c r="M387" s="5">
        <v>447448969.5</v>
      </c>
      <c r="N387" s="5">
        <v>445021997.85000002</v>
      </c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10" t="s">
        <v>82</v>
      </c>
      <c r="B388" s="11" t="s">
        <v>140</v>
      </c>
      <c r="C388" s="5">
        <v>12018791.99</v>
      </c>
      <c r="D388" s="5">
        <v>13996356.789999999</v>
      </c>
      <c r="E388" s="5">
        <v>15903296.949999999</v>
      </c>
      <c r="F388" s="5">
        <v>16302395.289999999</v>
      </c>
      <c r="G388" s="5">
        <v>7549969.8700000001</v>
      </c>
      <c r="H388" s="5">
        <v>16202315.4</v>
      </c>
      <c r="I388" s="5">
        <v>21138157.649999999</v>
      </c>
      <c r="J388" s="5">
        <v>17734328.870000001</v>
      </c>
      <c r="K388" s="5">
        <v>17838396.27</v>
      </c>
      <c r="L388" s="5">
        <v>24608047.379999999</v>
      </c>
      <c r="M388" s="5">
        <v>34124566.799999997</v>
      </c>
      <c r="N388" s="5">
        <v>19473332.75</v>
      </c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10" t="s">
        <v>82</v>
      </c>
      <c r="B389" s="11" t="s">
        <v>141</v>
      </c>
      <c r="C389" s="5">
        <v>41572817.780000001</v>
      </c>
      <c r="D389" s="5">
        <v>50226052.340000004</v>
      </c>
      <c r="E389" s="5">
        <v>70021818.180000007</v>
      </c>
      <c r="F389" s="5">
        <v>72487920.629999995</v>
      </c>
      <c r="G389" s="5">
        <v>61143081.259999998</v>
      </c>
      <c r="H389" s="5">
        <v>77799515.599999994</v>
      </c>
      <c r="I389" s="5">
        <v>89543574.689999998</v>
      </c>
      <c r="J389" s="5">
        <v>113317572.67</v>
      </c>
      <c r="K389" s="5">
        <v>117108419.09999999</v>
      </c>
      <c r="L389" s="5">
        <v>109288184.16</v>
      </c>
      <c r="M389" s="5">
        <v>143869346.09</v>
      </c>
      <c r="N389" s="5">
        <v>149423916.22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10" t="s">
        <v>82</v>
      </c>
      <c r="B390" s="11" t="s">
        <v>142</v>
      </c>
      <c r="C390" s="5">
        <v>19759959.300000001</v>
      </c>
      <c r="D390" s="5">
        <v>40195980.049999997</v>
      </c>
      <c r="E390" s="5">
        <v>74651353.090000004</v>
      </c>
      <c r="F390" s="5">
        <v>104399809.5</v>
      </c>
      <c r="G390" s="5">
        <v>80134432.799999997</v>
      </c>
      <c r="H390" s="5">
        <v>178794984.52000001</v>
      </c>
      <c r="I390" s="5">
        <v>383200184.44999999</v>
      </c>
      <c r="J390" s="5">
        <v>533134539.89999998</v>
      </c>
      <c r="K390" s="5">
        <v>525964632.89999998</v>
      </c>
      <c r="L390" s="5">
        <v>511263731.89999998</v>
      </c>
      <c r="M390" s="5">
        <v>388794147.89999998</v>
      </c>
      <c r="N390" s="5">
        <v>362675790.51999998</v>
      </c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10" t="s">
        <v>82</v>
      </c>
      <c r="B391" s="11" t="s">
        <v>143</v>
      </c>
      <c r="C391" s="5">
        <v>35747084.450000003</v>
      </c>
      <c r="D391" s="5">
        <v>41811777.460000001</v>
      </c>
      <c r="E391" s="5">
        <v>60246844.859999999</v>
      </c>
      <c r="F391" s="5">
        <v>71592709.900000006</v>
      </c>
      <c r="G391" s="5">
        <v>65979976.039999999</v>
      </c>
      <c r="H391" s="5">
        <v>82420367.099999994</v>
      </c>
      <c r="I391" s="5">
        <v>98733434.099999994</v>
      </c>
      <c r="J391" s="5">
        <v>100374620.27</v>
      </c>
      <c r="K391" s="5">
        <v>109705653.87</v>
      </c>
      <c r="L391" s="5">
        <v>118440624.09</v>
      </c>
      <c r="M391" s="5">
        <v>186780287.80000001</v>
      </c>
      <c r="N391" s="5">
        <v>162292103.43000001</v>
      </c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10" t="s">
        <v>82</v>
      </c>
      <c r="B392" s="11" t="s">
        <v>144</v>
      </c>
      <c r="C392" s="5">
        <v>1134637.47</v>
      </c>
      <c r="D392" s="5">
        <v>1546451.92</v>
      </c>
      <c r="E392" s="5">
        <v>1746025.63</v>
      </c>
      <c r="F392" s="5">
        <v>2466641.75</v>
      </c>
      <c r="G392" s="5">
        <v>1835533.9</v>
      </c>
      <c r="H392" s="5">
        <v>3209089.1</v>
      </c>
      <c r="I392" s="5">
        <v>3644049.3</v>
      </c>
      <c r="J392" s="5">
        <v>3536442.99</v>
      </c>
      <c r="K392" s="5">
        <v>4223180.91</v>
      </c>
      <c r="L392" s="5">
        <v>4186987.8</v>
      </c>
      <c r="M392" s="5">
        <v>6787639.6500000004</v>
      </c>
      <c r="N392" s="5">
        <v>5341296.45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10" t="s">
        <v>82</v>
      </c>
      <c r="B393" s="11" t="s">
        <v>145</v>
      </c>
      <c r="C393" s="5">
        <v>15265484.76</v>
      </c>
      <c r="D393" s="5">
        <v>22151934.890000001</v>
      </c>
      <c r="E393" s="5">
        <v>24260982</v>
      </c>
      <c r="F393" s="5">
        <v>33988803.850000001</v>
      </c>
      <c r="G393" s="5">
        <v>27453886.890000001</v>
      </c>
      <c r="H393" s="5">
        <v>39792772.100000001</v>
      </c>
      <c r="I393" s="5">
        <v>44965339.909999996</v>
      </c>
      <c r="J393" s="5">
        <v>45361766.409999996</v>
      </c>
      <c r="K393" s="5">
        <v>47567490.689999998</v>
      </c>
      <c r="L393" s="5">
        <v>70875377.739999995</v>
      </c>
      <c r="M393" s="5">
        <v>88177361.700000003</v>
      </c>
      <c r="N393" s="5">
        <v>64875085.700000003</v>
      </c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10" t="s">
        <v>82</v>
      </c>
      <c r="B394" s="11" t="s">
        <v>146</v>
      </c>
      <c r="C394" s="5">
        <v>17520927.27</v>
      </c>
      <c r="D394" s="5">
        <v>19548419.120000001</v>
      </c>
      <c r="E394" s="5">
        <v>24353249.120000001</v>
      </c>
      <c r="F394" s="5">
        <v>28673320.149999999</v>
      </c>
      <c r="G394" s="5">
        <v>35709109.100000001</v>
      </c>
      <c r="H394" s="5">
        <v>44027919.299999997</v>
      </c>
      <c r="I394" s="5">
        <v>54157938.43</v>
      </c>
      <c r="J394" s="5">
        <v>51123945.719999999</v>
      </c>
      <c r="K394" s="5">
        <v>59142463.549999997</v>
      </c>
      <c r="L394" s="5">
        <v>66260866.82</v>
      </c>
      <c r="M394" s="5">
        <v>105534001.59999999</v>
      </c>
      <c r="N394" s="5">
        <v>77203216.829999998</v>
      </c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10" t="s">
        <v>82</v>
      </c>
      <c r="B395" s="11" t="s">
        <v>147</v>
      </c>
      <c r="C395" s="5">
        <v>5416463.0499999998</v>
      </c>
      <c r="D395" s="5">
        <v>5129474.3899999997</v>
      </c>
      <c r="E395" s="5">
        <v>6839825.9000000004</v>
      </c>
      <c r="F395" s="5">
        <v>8081150.0899999999</v>
      </c>
      <c r="G395" s="5">
        <v>10075630.75</v>
      </c>
      <c r="H395" s="5">
        <v>11887163.199999999</v>
      </c>
      <c r="I395" s="5">
        <v>12536978.380000001</v>
      </c>
      <c r="J395" s="5">
        <v>12156306.529999999</v>
      </c>
      <c r="K395" s="5">
        <v>16799426.989999998</v>
      </c>
      <c r="L395" s="5">
        <v>28471165.059999999</v>
      </c>
      <c r="M395" s="5">
        <v>27616594.620000001</v>
      </c>
      <c r="N395" s="5">
        <v>21316956.920000002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10" t="s">
        <v>82</v>
      </c>
      <c r="B396" s="11" t="s">
        <v>148</v>
      </c>
      <c r="C396" s="5">
        <v>1983557.5</v>
      </c>
      <c r="D396" s="5">
        <v>4072929</v>
      </c>
      <c r="E396" s="5">
        <v>6044942.3899999997</v>
      </c>
      <c r="F396" s="5">
        <v>5919498.9400000004</v>
      </c>
      <c r="G396" s="5">
        <v>6190348.4199999999</v>
      </c>
      <c r="H396" s="5">
        <v>11124090</v>
      </c>
      <c r="I396" s="5">
        <v>15053031.800000001</v>
      </c>
      <c r="J396" s="5">
        <v>21901710.649999999</v>
      </c>
      <c r="K396" s="5">
        <v>20675143.219999999</v>
      </c>
      <c r="L396" s="5">
        <v>19448326.300000001</v>
      </c>
      <c r="M396" s="5">
        <v>21882547.899999999</v>
      </c>
      <c r="N396" s="5">
        <v>17880586.949999999</v>
      </c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10" t="s">
        <v>82</v>
      </c>
      <c r="B397" s="11" t="s">
        <v>149</v>
      </c>
      <c r="C397" s="5">
        <v>194258500.40000001</v>
      </c>
      <c r="D397" s="5">
        <v>238872824.40000001</v>
      </c>
      <c r="E397" s="5">
        <v>263040289.40000001</v>
      </c>
      <c r="F397" s="5">
        <v>323146971.5</v>
      </c>
      <c r="G397" s="5">
        <v>329771592.5</v>
      </c>
      <c r="H397" s="5">
        <v>413163170.89999998</v>
      </c>
      <c r="I397" s="5">
        <v>455385304.52999997</v>
      </c>
      <c r="J397" s="5">
        <v>494716808.95999998</v>
      </c>
      <c r="K397" s="5">
        <v>542049942.78999996</v>
      </c>
      <c r="L397" s="5">
        <v>612957249.98000002</v>
      </c>
      <c r="M397" s="5">
        <v>758047630.5</v>
      </c>
      <c r="N397" s="5">
        <v>847972838.57000005</v>
      </c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10" t="s">
        <v>82</v>
      </c>
      <c r="B398" s="11" t="s">
        <v>150</v>
      </c>
      <c r="C398" s="5">
        <v>50802136.719999999</v>
      </c>
      <c r="D398" s="5">
        <v>64371198.460000001</v>
      </c>
      <c r="E398" s="5">
        <v>87189490.299999997</v>
      </c>
      <c r="F398" s="5">
        <v>109514216.40000001</v>
      </c>
      <c r="G398" s="5">
        <v>69200182.680000007</v>
      </c>
      <c r="H398" s="5">
        <v>89926938.099999994</v>
      </c>
      <c r="I398" s="5">
        <v>109033326.89</v>
      </c>
      <c r="J398" s="5">
        <v>136561151.19999999</v>
      </c>
      <c r="K398" s="5">
        <v>137173702.90000001</v>
      </c>
      <c r="L398" s="5">
        <v>134246958.09999999</v>
      </c>
      <c r="M398" s="5">
        <v>165309704.40000001</v>
      </c>
      <c r="N398" s="5">
        <v>148540323.75999999</v>
      </c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10" t="s">
        <v>82</v>
      </c>
      <c r="B399" s="11" t="s">
        <v>151</v>
      </c>
      <c r="C399" s="5">
        <v>11835227.32</v>
      </c>
      <c r="D399" s="5">
        <v>15982425.51</v>
      </c>
      <c r="E399" s="5">
        <v>24510101.620000001</v>
      </c>
      <c r="F399" s="5">
        <v>35440989.979999997</v>
      </c>
      <c r="G399" s="5">
        <v>32205607.300000001</v>
      </c>
      <c r="H399" s="5">
        <v>42769262.600000001</v>
      </c>
      <c r="I399" s="5">
        <v>50419737.5</v>
      </c>
      <c r="J399" s="5">
        <v>65312193.060000002</v>
      </c>
      <c r="K399" s="5">
        <v>60645732.939999998</v>
      </c>
      <c r="L399" s="5">
        <v>67224835.450000003</v>
      </c>
      <c r="M399" s="5">
        <v>105049090.90000001</v>
      </c>
      <c r="N399" s="5">
        <v>93073529.209999993</v>
      </c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10" t="s">
        <v>82</v>
      </c>
      <c r="B400" s="11" t="s">
        <v>152</v>
      </c>
      <c r="C400" s="5">
        <v>71268149.560000002</v>
      </c>
      <c r="D400" s="5">
        <v>71321555.060000002</v>
      </c>
      <c r="E400" s="5">
        <v>64619656.829999998</v>
      </c>
      <c r="F400" s="5">
        <v>85906383.670000002</v>
      </c>
      <c r="G400" s="5">
        <v>105874686.8</v>
      </c>
      <c r="H400" s="5">
        <v>125831048.7</v>
      </c>
      <c r="I400" s="5">
        <v>132755599.66</v>
      </c>
      <c r="J400" s="5">
        <v>155235305.47</v>
      </c>
      <c r="K400" s="5">
        <v>321406131.56</v>
      </c>
      <c r="L400" s="5">
        <v>283883212.68000001</v>
      </c>
      <c r="M400" s="5">
        <v>312298820.80000001</v>
      </c>
      <c r="N400" s="5">
        <v>279569108.13999999</v>
      </c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10" t="s">
        <v>82</v>
      </c>
      <c r="B401" s="11" t="s">
        <v>153</v>
      </c>
      <c r="C401" s="5">
        <v>51680562.299999997</v>
      </c>
      <c r="D401" s="5">
        <v>59761353.799999997</v>
      </c>
      <c r="E401" s="5">
        <v>69710934.700000003</v>
      </c>
      <c r="F401" s="5">
        <v>83733747.5</v>
      </c>
      <c r="G401" s="5">
        <v>95463437.700000003</v>
      </c>
      <c r="H401" s="5">
        <v>105046466</v>
      </c>
      <c r="I401" s="5">
        <v>122211944.3</v>
      </c>
      <c r="J401" s="5">
        <v>136437638.5</v>
      </c>
      <c r="K401" s="5">
        <v>124209779.59999999</v>
      </c>
      <c r="L401" s="5">
        <v>128488416.5</v>
      </c>
      <c r="M401" s="5">
        <v>173549880.69999999</v>
      </c>
      <c r="N401" s="5">
        <v>205796139.40000001</v>
      </c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10" t="s">
        <v>82</v>
      </c>
      <c r="B402" s="11" t="s">
        <v>154</v>
      </c>
      <c r="C402" s="5">
        <v>80037139.230000004</v>
      </c>
      <c r="D402" s="5">
        <v>92925172.969999999</v>
      </c>
      <c r="E402" s="5">
        <v>102057000.09999999</v>
      </c>
      <c r="F402" s="5">
        <v>110525452.3</v>
      </c>
      <c r="G402" s="5">
        <v>110752653.5</v>
      </c>
      <c r="H402" s="5">
        <v>138250891.59999999</v>
      </c>
      <c r="I402" s="5">
        <v>158398788.18000001</v>
      </c>
      <c r="J402" s="5">
        <v>158923447.28</v>
      </c>
      <c r="K402" s="5">
        <v>159280619.63999999</v>
      </c>
      <c r="L402" s="5">
        <v>175814665.30000001</v>
      </c>
      <c r="M402" s="5">
        <v>267778518</v>
      </c>
      <c r="N402" s="5">
        <v>291144740.88</v>
      </c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10" t="s">
        <v>82</v>
      </c>
      <c r="B403" s="11" t="s">
        <v>155</v>
      </c>
      <c r="C403" s="5">
        <v>28160605.719999999</v>
      </c>
      <c r="D403" s="5">
        <v>36322403.68</v>
      </c>
      <c r="E403" s="5">
        <v>52945122.710000001</v>
      </c>
      <c r="F403" s="5">
        <v>69014383.430000007</v>
      </c>
      <c r="G403" s="5">
        <v>59390641.219999999</v>
      </c>
      <c r="H403" s="5">
        <v>67373333.5</v>
      </c>
      <c r="I403" s="5">
        <v>83936402.280000001</v>
      </c>
      <c r="J403" s="5">
        <v>106902319.37</v>
      </c>
      <c r="K403" s="5">
        <v>100879725.65000001</v>
      </c>
      <c r="L403" s="5">
        <v>102299462.02</v>
      </c>
      <c r="M403" s="5">
        <v>142860259.30000001</v>
      </c>
      <c r="N403" s="5">
        <v>115971183.18000001</v>
      </c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10" t="s">
        <v>82</v>
      </c>
      <c r="B404" s="11" t="s">
        <v>156</v>
      </c>
      <c r="C404" s="5">
        <v>35830305.950000003</v>
      </c>
      <c r="D404" s="5">
        <v>41340466.93</v>
      </c>
      <c r="E404" s="5">
        <v>66237935.880000003</v>
      </c>
      <c r="F404" s="5">
        <v>68729798.549999997</v>
      </c>
      <c r="G404" s="5">
        <v>45553699.590000004</v>
      </c>
      <c r="H404" s="5">
        <v>64998145.200000003</v>
      </c>
      <c r="I404" s="5">
        <v>74921993.299999997</v>
      </c>
      <c r="J404" s="5">
        <v>90946897.959999993</v>
      </c>
      <c r="K404" s="5">
        <v>82766586.329999998</v>
      </c>
      <c r="L404" s="5">
        <v>93354022.329999998</v>
      </c>
      <c r="M404" s="5">
        <v>103353623.3</v>
      </c>
      <c r="N404" s="5">
        <v>95405878.269999996</v>
      </c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10" t="s">
        <v>82</v>
      </c>
      <c r="B405" s="11" t="s">
        <v>157</v>
      </c>
      <c r="C405" s="5">
        <v>5757340.5499999998</v>
      </c>
      <c r="D405" s="5">
        <v>7149506.54</v>
      </c>
      <c r="E405" s="5">
        <v>8499321.2699999996</v>
      </c>
      <c r="F405" s="5">
        <v>9784315.9000000004</v>
      </c>
      <c r="G405" s="5">
        <v>9516660.5099999998</v>
      </c>
      <c r="H405" s="5">
        <v>11963908.1</v>
      </c>
      <c r="I405" s="5">
        <v>12206104.300000001</v>
      </c>
      <c r="J405" s="5">
        <v>13722683.75</v>
      </c>
      <c r="K405" s="5">
        <v>12704419.25</v>
      </c>
      <c r="L405" s="5">
        <v>14417272.710000001</v>
      </c>
      <c r="M405" s="5">
        <v>22451680.329999998</v>
      </c>
      <c r="N405" s="5">
        <v>27080711.719999999</v>
      </c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10" t="s">
        <v>82</v>
      </c>
      <c r="B406" s="11" t="s">
        <v>158</v>
      </c>
      <c r="C406" s="5">
        <v>71235345.150000006</v>
      </c>
      <c r="D406" s="5">
        <v>81601815.709999993</v>
      </c>
      <c r="E406" s="5">
        <v>99065755.170000002</v>
      </c>
      <c r="F406" s="5">
        <v>165160869.80000001</v>
      </c>
      <c r="G406" s="5">
        <v>121054282.40000001</v>
      </c>
      <c r="H406" s="5">
        <v>152325432.90000001</v>
      </c>
      <c r="I406" s="5">
        <v>188517904.06</v>
      </c>
      <c r="J406" s="5">
        <v>213555094.36000001</v>
      </c>
      <c r="K406" s="5">
        <v>206871362.88</v>
      </c>
      <c r="L406" s="5">
        <v>239937020.38</v>
      </c>
      <c r="M406" s="5">
        <v>333696928.30000001</v>
      </c>
      <c r="N406" s="5">
        <v>333997168.88999999</v>
      </c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10" t="s">
        <v>82</v>
      </c>
      <c r="B407" s="11" t="s">
        <v>159</v>
      </c>
      <c r="C407" s="5">
        <v>245939062.69999999</v>
      </c>
      <c r="D407" s="5">
        <v>298634178.19999999</v>
      </c>
      <c r="E407" s="5">
        <v>332751224.10000002</v>
      </c>
      <c r="F407" s="5">
        <v>406880719</v>
      </c>
      <c r="G407" s="5">
        <v>425235030.19999999</v>
      </c>
      <c r="H407" s="5">
        <v>518209636.89999998</v>
      </c>
      <c r="I407" s="5">
        <v>577597248.83000004</v>
      </c>
      <c r="J407" s="5">
        <v>631154447.46000004</v>
      </c>
      <c r="K407" s="5">
        <v>666259722.38999999</v>
      </c>
      <c r="L407" s="5">
        <v>741445666.48000002</v>
      </c>
      <c r="M407" s="5">
        <v>931597511.20000005</v>
      </c>
      <c r="N407" s="5">
        <v>1053768977.97</v>
      </c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10" t="s">
        <v>82</v>
      </c>
      <c r="B408" s="11" t="s">
        <v>160</v>
      </c>
      <c r="C408" s="5">
        <v>11173803.6</v>
      </c>
      <c r="D408" s="5">
        <v>12278980.949999999</v>
      </c>
      <c r="E408" s="5">
        <v>15339147.18</v>
      </c>
      <c r="F408" s="5">
        <v>17865465.989999998</v>
      </c>
      <c r="G408" s="5">
        <v>19592291.260000002</v>
      </c>
      <c r="H408" s="5">
        <v>23851071.300000001</v>
      </c>
      <c r="I408" s="5">
        <v>24743082.690000001</v>
      </c>
      <c r="J408" s="5">
        <v>25878990.280000001</v>
      </c>
      <c r="K408" s="5">
        <v>29503846.239999998</v>
      </c>
      <c r="L408" s="5">
        <v>42888437.770000003</v>
      </c>
      <c r="M408" s="5">
        <v>50068274.950000003</v>
      </c>
      <c r="N408" s="5">
        <v>48397668.640000001</v>
      </c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10" t="s">
        <v>82</v>
      </c>
      <c r="B409" s="11" t="s">
        <v>161</v>
      </c>
      <c r="C409" s="5">
        <v>1134637.47</v>
      </c>
      <c r="D409" s="5">
        <v>1546451.92</v>
      </c>
      <c r="E409" s="5">
        <v>1746025.63</v>
      </c>
      <c r="F409" s="5">
        <v>2466641.75</v>
      </c>
      <c r="G409" s="5">
        <v>1835533.9</v>
      </c>
      <c r="H409" s="5">
        <v>3209089.1</v>
      </c>
      <c r="I409" s="5">
        <v>3644049.3</v>
      </c>
      <c r="J409" s="5">
        <v>3536442.99</v>
      </c>
      <c r="K409" s="5">
        <v>4223180.91</v>
      </c>
      <c r="L409" s="5">
        <v>4186987.8</v>
      </c>
      <c r="M409" s="5">
        <v>6787639.6500000004</v>
      </c>
      <c r="N409" s="5">
        <v>5341296.45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10" t="s">
        <v>82</v>
      </c>
      <c r="B410" s="11" t="s">
        <v>162</v>
      </c>
      <c r="C410" s="5">
        <v>41572817.780000001</v>
      </c>
      <c r="D410" s="5">
        <v>50226052.340000004</v>
      </c>
      <c r="E410" s="5">
        <v>70021818.180000007</v>
      </c>
      <c r="F410" s="5">
        <v>72487920.629999995</v>
      </c>
      <c r="G410" s="5">
        <v>61143081.259999998</v>
      </c>
      <c r="H410" s="5">
        <v>77799515.599999994</v>
      </c>
      <c r="I410" s="5">
        <v>89543574.689999998</v>
      </c>
      <c r="J410" s="5">
        <v>113317572.67</v>
      </c>
      <c r="K410" s="5">
        <v>117108419.09999999</v>
      </c>
      <c r="L410" s="5">
        <v>109288184.16</v>
      </c>
      <c r="M410" s="5">
        <v>143869346.09</v>
      </c>
      <c r="N410" s="5">
        <v>149423916.22</v>
      </c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10" t="s">
        <v>82</v>
      </c>
      <c r="B411" s="11" t="s">
        <v>163</v>
      </c>
      <c r="C411" s="5">
        <v>93177536.980000004</v>
      </c>
      <c r="D411" s="5">
        <v>108125818</v>
      </c>
      <c r="E411" s="5">
        <v>121406937.8</v>
      </c>
      <c r="F411" s="5">
        <v>136587754.5</v>
      </c>
      <c r="G411" s="5">
        <v>137085798.59999999</v>
      </c>
      <c r="H411" s="5">
        <v>171114911</v>
      </c>
      <c r="I411" s="5">
        <v>193970685.53</v>
      </c>
      <c r="J411" s="5">
        <v>194664950.37</v>
      </c>
      <c r="K411" s="5">
        <v>195663431.58000001</v>
      </c>
      <c r="L411" s="5">
        <v>211114357.71000001</v>
      </c>
      <c r="M411" s="5">
        <v>327428878.89999998</v>
      </c>
      <c r="N411" s="5">
        <v>344897660.38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10" t="s">
        <v>82</v>
      </c>
      <c r="B412" s="11" t="s">
        <v>164</v>
      </c>
      <c r="C412" s="5">
        <v>71235345.150000006</v>
      </c>
      <c r="D412" s="5">
        <v>81601815.709999993</v>
      </c>
      <c r="E412" s="5">
        <v>99065755.120000005</v>
      </c>
      <c r="F412" s="5">
        <v>165160869.80000001</v>
      </c>
      <c r="G412" s="5">
        <v>121054282.40000001</v>
      </c>
      <c r="H412" s="5">
        <v>152325432.90000001</v>
      </c>
      <c r="I412" s="5">
        <v>188517904.06</v>
      </c>
      <c r="J412" s="5">
        <v>213555094.36000001</v>
      </c>
      <c r="K412" s="5">
        <v>206871362.88</v>
      </c>
      <c r="L412" s="5">
        <v>239937020.38</v>
      </c>
      <c r="M412" s="5">
        <v>333696928.30000001</v>
      </c>
      <c r="N412" s="5">
        <v>333997168.88999999</v>
      </c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10" t="s">
        <v>82</v>
      </c>
      <c r="B413" s="11" t="s">
        <v>165</v>
      </c>
      <c r="C413" s="5">
        <v>11835227.32</v>
      </c>
      <c r="D413" s="5">
        <v>15982425.51</v>
      </c>
      <c r="E413" s="5">
        <v>24510101.420000002</v>
      </c>
      <c r="F413" s="5">
        <v>35440989.979999997</v>
      </c>
      <c r="G413" s="5">
        <v>32205607.300000001</v>
      </c>
      <c r="H413" s="5">
        <v>42769262.600000001</v>
      </c>
      <c r="I413" s="5">
        <v>50419737.5</v>
      </c>
      <c r="J413" s="5">
        <v>65312193.060000002</v>
      </c>
      <c r="K413" s="5">
        <v>60645732.939999998</v>
      </c>
      <c r="L413" s="5">
        <v>67224835.450000003</v>
      </c>
      <c r="M413" s="5">
        <v>105049090.90000001</v>
      </c>
      <c r="N413" s="5">
        <v>93073529.209999993</v>
      </c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10" t="s">
        <v>82</v>
      </c>
      <c r="B414" s="11" t="s">
        <v>166</v>
      </c>
      <c r="C414" s="5">
        <v>50802136.719999999</v>
      </c>
      <c r="D414" s="5">
        <v>64371198.460000001</v>
      </c>
      <c r="E414" s="5">
        <v>87189490.299999997</v>
      </c>
      <c r="F414" s="5">
        <v>109514216.40000001</v>
      </c>
      <c r="G414" s="5">
        <v>69200182.680000007</v>
      </c>
      <c r="H414" s="5">
        <v>89926938.099999994</v>
      </c>
      <c r="I414" s="5">
        <v>109033326.89</v>
      </c>
      <c r="J414" s="5">
        <v>136561151.19999999</v>
      </c>
      <c r="K414" s="5">
        <v>137173702.90000001</v>
      </c>
      <c r="L414" s="5">
        <v>134246958.09999999</v>
      </c>
      <c r="M414" s="5">
        <v>165309704.40000001</v>
      </c>
      <c r="N414" s="5">
        <v>148540323.75999999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10" t="s">
        <v>82</v>
      </c>
      <c r="B415" s="11" t="s">
        <v>167</v>
      </c>
      <c r="C415" s="5">
        <v>258651282.5</v>
      </c>
      <c r="D415" s="5">
        <v>301564527.69999999</v>
      </c>
      <c r="E415" s="5">
        <v>376719941.80000001</v>
      </c>
      <c r="F415" s="5">
        <v>430883816.10000002</v>
      </c>
      <c r="G415" s="5">
        <v>287645910.19999999</v>
      </c>
      <c r="H415" s="5">
        <v>405192879.39999998</v>
      </c>
      <c r="I415" s="5">
        <v>482998051.39999998</v>
      </c>
      <c r="J415" s="5">
        <v>437938905.97000003</v>
      </c>
      <c r="K415" s="5">
        <v>421059253.06999999</v>
      </c>
      <c r="L415" s="5">
        <v>466947151.44999999</v>
      </c>
      <c r="M415" s="5">
        <v>634229257.29999995</v>
      </c>
      <c r="N415" s="5">
        <v>607314101.27999997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10" t="s">
        <v>82</v>
      </c>
      <c r="B416" s="11" t="s">
        <v>168</v>
      </c>
      <c r="C416" s="5">
        <v>84437052.430000007</v>
      </c>
      <c r="D416" s="5">
        <v>101284218.7</v>
      </c>
      <c r="E416" s="5">
        <v>149581250.09999999</v>
      </c>
      <c r="F416" s="5">
        <v>172337001.09999999</v>
      </c>
      <c r="G416" s="5">
        <v>146843798.30000001</v>
      </c>
      <c r="H416" s="5">
        <v>187523486</v>
      </c>
      <c r="I416" s="5">
        <v>228069365.81</v>
      </c>
      <c r="J416" s="5">
        <v>270874873.69999999</v>
      </c>
      <c r="K416" s="5">
        <v>263463918.75</v>
      </c>
      <c r="L416" s="5">
        <v>281362677.47000003</v>
      </c>
      <c r="M416" s="5">
        <v>373630432.10000002</v>
      </c>
      <c r="N416" s="5">
        <v>306460865.23000002</v>
      </c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10" t="s">
        <v>82</v>
      </c>
      <c r="B417" s="11" t="s">
        <v>169</v>
      </c>
      <c r="C417" s="5">
        <v>91028108.859999999</v>
      </c>
      <c r="D417" s="5">
        <v>111517535.09999999</v>
      </c>
      <c r="E417" s="5">
        <v>139271009.90000001</v>
      </c>
      <c r="F417" s="5">
        <v>190306193.19999999</v>
      </c>
      <c r="G417" s="5">
        <v>186009119.59999999</v>
      </c>
      <c r="H417" s="5">
        <v>304626032.22000003</v>
      </c>
      <c r="I417" s="5">
        <v>515955784.11000001</v>
      </c>
      <c r="J417" s="5">
        <v>688369845.37</v>
      </c>
      <c r="K417" s="5">
        <v>847370764.46000004</v>
      </c>
      <c r="L417" s="5">
        <v>795146944.58000004</v>
      </c>
      <c r="M417" s="5">
        <v>701092968.70000005</v>
      </c>
      <c r="N417" s="5">
        <v>642244898.65999997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10" t="s">
        <v>82</v>
      </c>
      <c r="B418" s="11" t="s">
        <v>170</v>
      </c>
      <c r="C418" s="5">
        <v>27284276.75</v>
      </c>
      <c r="D418" s="5">
        <v>36148291.68</v>
      </c>
      <c r="E418" s="5">
        <v>40164278.950000003</v>
      </c>
      <c r="F418" s="5">
        <v>50291199.140000001</v>
      </c>
      <c r="G418" s="5">
        <v>35003856.759999998</v>
      </c>
      <c r="H418" s="5">
        <v>55995087.5</v>
      </c>
      <c r="I418" s="5">
        <v>66103497.560000002</v>
      </c>
      <c r="J418" s="5">
        <v>63096095.280000001</v>
      </c>
      <c r="K418" s="5">
        <v>65405886.960000001</v>
      </c>
      <c r="L418" s="5">
        <v>95483425.120000005</v>
      </c>
      <c r="M418" s="5">
        <v>122301928.5</v>
      </c>
      <c r="N418" s="5">
        <v>84348418.450000003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10" t="s">
        <v>82</v>
      </c>
      <c r="B419" s="11" t="s">
        <v>171</v>
      </c>
      <c r="C419" s="5">
        <v>132987688</v>
      </c>
      <c r="D419" s="5">
        <v>157618839.19999999</v>
      </c>
      <c r="E419" s="5">
        <v>180551331.5</v>
      </c>
      <c r="F419" s="5">
        <v>227408287.19999999</v>
      </c>
      <c r="G419" s="5">
        <v>278784663.80000001</v>
      </c>
      <c r="H419" s="5">
        <v>330803421</v>
      </c>
      <c r="I419" s="5">
        <v>389118948.14999998</v>
      </c>
      <c r="J419" s="5">
        <v>429732477.44999999</v>
      </c>
      <c r="K419" s="5">
        <v>454024614.08999997</v>
      </c>
      <c r="L419" s="5">
        <v>465344653</v>
      </c>
      <c r="M419" s="5">
        <v>542629398.29999995</v>
      </c>
      <c r="N419" s="5">
        <v>554158002.29999995</v>
      </c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10" t="s">
        <v>82</v>
      </c>
      <c r="B420" s="11" t="s">
        <v>172</v>
      </c>
      <c r="C420" s="5">
        <v>54841739.299999997</v>
      </c>
      <c r="D420" s="5">
        <v>56860518.799999997</v>
      </c>
      <c r="E420" s="5">
        <v>70245019.230000004</v>
      </c>
      <c r="F420" s="5">
        <v>105945594.3</v>
      </c>
      <c r="G420" s="5">
        <v>77739008</v>
      </c>
      <c r="H420" s="5">
        <v>113232161.90000001</v>
      </c>
      <c r="I420" s="5">
        <v>154898837.56999999</v>
      </c>
      <c r="J420" s="5">
        <v>150875478.13999999</v>
      </c>
      <c r="K420" s="5">
        <v>167447121.56</v>
      </c>
      <c r="L420" s="5">
        <v>155043034.87</v>
      </c>
      <c r="M420" s="5">
        <v>190481710</v>
      </c>
      <c r="N420" s="5">
        <v>220335696.94999999</v>
      </c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10" t="s">
        <v>82</v>
      </c>
      <c r="B421" s="11" t="s">
        <v>173</v>
      </c>
      <c r="C421" s="7"/>
      <c r="D421" s="7"/>
      <c r="E421" s="7"/>
      <c r="F421" s="7"/>
      <c r="G421" s="7"/>
      <c r="H421" s="5">
        <v>1935244.3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10" t="s">
        <v>82</v>
      </c>
      <c r="B422" s="11" t="s">
        <v>174</v>
      </c>
      <c r="C422" s="7"/>
      <c r="D422" s="7"/>
      <c r="E422" s="7"/>
      <c r="F422" s="7"/>
      <c r="G422" s="7"/>
      <c r="H422" s="5">
        <v>913522.2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10" t="s">
        <v>82</v>
      </c>
      <c r="B423" s="11" t="s">
        <v>175</v>
      </c>
      <c r="C423" s="5">
        <v>1475973385</v>
      </c>
      <c r="D423" s="5">
        <v>1737490444</v>
      </c>
      <c r="E423" s="5">
        <v>2131017401</v>
      </c>
      <c r="F423" s="5">
        <v>2624110886</v>
      </c>
      <c r="G423" s="7"/>
      <c r="H423" s="5">
        <v>3560836674.52</v>
      </c>
      <c r="I423" s="5">
        <v>4430722172</v>
      </c>
      <c r="J423" s="5">
        <v>4945517881</v>
      </c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10" t="s">
        <v>82</v>
      </c>
      <c r="B424" s="11" t="s">
        <v>176</v>
      </c>
      <c r="C424" s="5">
        <v>6227236.0999999996</v>
      </c>
      <c r="D424" s="5">
        <v>5343286</v>
      </c>
      <c r="E424" s="5">
        <v>6518205.7000000002</v>
      </c>
      <c r="F424" s="7"/>
      <c r="G424" s="7"/>
      <c r="H424" s="5">
        <v>15506469.199999999</v>
      </c>
      <c r="I424" s="5">
        <v>13176171.75</v>
      </c>
      <c r="J424" s="5">
        <v>17901177.600000001</v>
      </c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10" t="s">
        <v>82</v>
      </c>
      <c r="B425" s="11" t="s">
        <v>177</v>
      </c>
      <c r="C425" s="5">
        <v>50782955.799999997</v>
      </c>
      <c r="D425" s="5">
        <v>54237358.649999999</v>
      </c>
      <c r="E425" s="5">
        <v>64990603.969999999</v>
      </c>
      <c r="F425" s="5">
        <v>79568760.400000006</v>
      </c>
      <c r="G425" s="5">
        <v>429036738.69999999</v>
      </c>
      <c r="H425" s="5">
        <v>533259728.89999998</v>
      </c>
      <c r="I425" s="5">
        <v>734139353.89999998</v>
      </c>
      <c r="J425" s="5">
        <v>857211568.89999998</v>
      </c>
      <c r="K425" s="5">
        <v>747537219.72000003</v>
      </c>
      <c r="L425" s="5">
        <v>861982055.70000005</v>
      </c>
      <c r="M425" s="5">
        <v>704075591.79999995</v>
      </c>
      <c r="N425" s="5">
        <v>682308319.79999995</v>
      </c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10" t="s">
        <v>82</v>
      </c>
      <c r="B426" s="11" t="s">
        <v>178</v>
      </c>
      <c r="C426" s="5">
        <v>51192476.509999998</v>
      </c>
      <c r="D426" s="5">
        <v>66195969.560000002</v>
      </c>
      <c r="E426" s="5">
        <v>93301012.629999995</v>
      </c>
      <c r="F426" s="5">
        <v>140573135.69999999</v>
      </c>
      <c r="G426" s="5">
        <v>100338919.8</v>
      </c>
      <c r="H426" s="5">
        <v>138079559.19999999</v>
      </c>
      <c r="I426" s="5">
        <v>149903085.91</v>
      </c>
      <c r="J426" s="5">
        <v>172396032.53</v>
      </c>
      <c r="K426" s="5">
        <v>180415299.59999999</v>
      </c>
      <c r="L426" s="5">
        <v>185275722.58000001</v>
      </c>
      <c r="M426" s="5">
        <v>245644532.90000001</v>
      </c>
      <c r="N426" s="5">
        <v>193083161.81999999</v>
      </c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10" t="s">
        <v>82</v>
      </c>
      <c r="B427" s="11" t="s">
        <v>179</v>
      </c>
      <c r="C427" s="7"/>
      <c r="D427" s="7"/>
      <c r="E427" s="7"/>
      <c r="F427" s="7"/>
      <c r="G427" s="7"/>
      <c r="H427" s="5">
        <v>269279.40000000002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10" t="s">
        <v>82</v>
      </c>
      <c r="B428" s="11" t="s">
        <v>180</v>
      </c>
      <c r="C428" s="5">
        <v>178402505.30000001</v>
      </c>
      <c r="D428" s="5">
        <v>198140533.59999999</v>
      </c>
      <c r="E428" s="5">
        <v>240613674.80000001</v>
      </c>
      <c r="F428" s="5">
        <v>251751573.19999999</v>
      </c>
      <c r="G428" s="5">
        <v>310132239.5</v>
      </c>
      <c r="H428" s="5">
        <v>374055834</v>
      </c>
      <c r="I428" s="5">
        <v>434876658.91000003</v>
      </c>
      <c r="J428" s="5">
        <v>448229547.16000003</v>
      </c>
      <c r="K428" s="5">
        <v>517005878.76999998</v>
      </c>
      <c r="L428" s="5">
        <v>538833559.17999995</v>
      </c>
      <c r="M428" s="5">
        <v>502912113.19999999</v>
      </c>
      <c r="N428" s="5">
        <v>565772883.64999998</v>
      </c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10" t="s">
        <v>82</v>
      </c>
      <c r="B429" s="11" t="s">
        <v>121</v>
      </c>
      <c r="C429" s="5">
        <v>1096473957</v>
      </c>
      <c r="D429" s="5">
        <v>1309058109</v>
      </c>
      <c r="E429" s="5">
        <v>1622576802</v>
      </c>
      <c r="F429" s="5">
        <v>2018452888</v>
      </c>
      <c r="G429" s="5">
        <v>2062553559</v>
      </c>
      <c r="H429" s="5">
        <v>2719389098.9200001</v>
      </c>
      <c r="I429" s="5">
        <v>3427814919.9299998</v>
      </c>
      <c r="J429" s="5">
        <v>3891769341.7399998</v>
      </c>
      <c r="K429" s="5">
        <v>3962138584.5999999</v>
      </c>
      <c r="L429" s="5">
        <v>4264441455.8499999</v>
      </c>
      <c r="M429" s="5">
        <v>4879272306.1899996</v>
      </c>
      <c r="N429" s="5">
        <v>4737357612.6599998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10" t="s">
        <v>82</v>
      </c>
      <c r="B430" s="11" t="s">
        <v>122</v>
      </c>
      <c r="C430" s="5">
        <v>191670000.59999999</v>
      </c>
      <c r="D430" s="5">
        <v>213952977.90000001</v>
      </c>
      <c r="E430" s="5">
        <v>257644248</v>
      </c>
      <c r="F430" s="5">
        <v>272304116.5</v>
      </c>
      <c r="G430" s="5">
        <v>330780415.5</v>
      </c>
      <c r="H430" s="5">
        <v>397411990.69999999</v>
      </c>
      <c r="I430" s="5">
        <v>458889466.61000001</v>
      </c>
      <c r="J430" s="5">
        <v>473140583.45999998</v>
      </c>
      <c r="K430" s="5">
        <v>543409043.57000005</v>
      </c>
      <c r="L430" s="5">
        <v>566181806.09000003</v>
      </c>
      <c r="M430" s="5">
        <v>532267473.44</v>
      </c>
      <c r="N430" s="5">
        <v>598388166.16999996</v>
      </c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10" t="s">
        <v>82</v>
      </c>
      <c r="B431" s="11" t="s">
        <v>123</v>
      </c>
      <c r="C431" s="5">
        <v>187829427.30000001</v>
      </c>
      <c r="D431" s="5">
        <v>214479358</v>
      </c>
      <c r="E431" s="5">
        <v>250796350.69999999</v>
      </c>
      <c r="F431" s="5">
        <v>333353881.5</v>
      </c>
      <c r="G431" s="5">
        <v>356523671.80000001</v>
      </c>
      <c r="H431" s="5">
        <v>444035584.89999998</v>
      </c>
      <c r="I431" s="5">
        <v>544017785.72000003</v>
      </c>
      <c r="J431" s="5">
        <v>580607955.59000003</v>
      </c>
      <c r="K431" s="5">
        <v>621471735.64999998</v>
      </c>
      <c r="L431" s="5">
        <v>620387687.87</v>
      </c>
      <c r="M431" s="5">
        <v>733111108.29999995</v>
      </c>
      <c r="N431" s="5">
        <v>774493699.25</v>
      </c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10" t="s">
        <v>82</v>
      </c>
      <c r="B432" s="11" t="s">
        <v>131</v>
      </c>
      <c r="C432" s="5">
        <v>13185697.699999999</v>
      </c>
      <c r="D432" s="5">
        <v>15812444.359999999</v>
      </c>
      <c r="E432" s="5">
        <v>17030573.149999999</v>
      </c>
      <c r="F432" s="5">
        <v>20552543.32</v>
      </c>
      <c r="G432" s="7"/>
      <c r="H432" s="5">
        <v>23356154.699999999</v>
      </c>
      <c r="I432" s="5">
        <v>24012807.699999999</v>
      </c>
      <c r="J432" s="5">
        <v>24911036.300000001</v>
      </c>
      <c r="K432" s="5">
        <v>26403164.800000001</v>
      </c>
      <c r="L432" s="5">
        <v>27348246.91</v>
      </c>
      <c r="M432" s="5">
        <v>29355360.239999998</v>
      </c>
      <c r="N432" s="5">
        <v>32615282.52</v>
      </c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10" t="s">
        <v>83</v>
      </c>
      <c r="B433" s="11" t="s">
        <v>131</v>
      </c>
      <c r="C433" s="5">
        <v>3213834.7</v>
      </c>
      <c r="D433" s="5">
        <v>3517103.1</v>
      </c>
      <c r="E433" s="5">
        <v>4181474.5</v>
      </c>
      <c r="F433" s="5">
        <v>4608148.54</v>
      </c>
      <c r="G433" s="5">
        <v>6128251.0999999996</v>
      </c>
      <c r="H433" s="5">
        <v>6365637.5999999996</v>
      </c>
      <c r="I433" s="5">
        <v>7102527</v>
      </c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10" t="s">
        <v>83</v>
      </c>
      <c r="B434" s="11" t="s">
        <v>132</v>
      </c>
      <c r="C434" s="7"/>
      <c r="D434" s="7"/>
      <c r="E434" s="7"/>
      <c r="F434" s="7"/>
      <c r="G434" s="7"/>
      <c r="H434" s="5">
        <v>69690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10" t="s">
        <v>83</v>
      </c>
      <c r="B435" s="11" t="s">
        <v>131</v>
      </c>
      <c r="C435" s="5">
        <v>3213716.7</v>
      </c>
      <c r="D435" s="5">
        <v>3489667</v>
      </c>
      <c r="E435" s="5">
        <v>4155663.3</v>
      </c>
      <c r="F435" s="5">
        <v>4608148.54</v>
      </c>
      <c r="G435" s="7"/>
      <c r="H435" s="5">
        <v>6746458.5999999996</v>
      </c>
      <c r="I435" s="7"/>
      <c r="J435" s="5">
        <v>7712214.0999999996</v>
      </c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10" t="s">
        <v>83</v>
      </c>
      <c r="B436" s="11" t="s">
        <v>133</v>
      </c>
      <c r="C436" s="7"/>
      <c r="D436" s="7"/>
      <c r="E436" s="7"/>
      <c r="F436" s="7"/>
      <c r="G436" s="5">
        <v>0</v>
      </c>
      <c r="H436" s="5">
        <v>0</v>
      </c>
      <c r="I436" s="5">
        <v>0</v>
      </c>
      <c r="J436" s="5">
        <v>0</v>
      </c>
      <c r="K436" s="5">
        <v>8248</v>
      </c>
      <c r="L436" s="5">
        <v>0</v>
      </c>
      <c r="M436" s="5">
        <v>557</v>
      </c>
      <c r="N436" s="5">
        <v>0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10" t="s">
        <v>83</v>
      </c>
      <c r="B437" s="11" t="s">
        <v>134</v>
      </c>
      <c r="C437" s="5">
        <v>316120</v>
      </c>
      <c r="D437" s="5">
        <v>603644.1</v>
      </c>
      <c r="E437" s="5">
        <v>633229.5</v>
      </c>
      <c r="F437" s="5">
        <v>709456.2</v>
      </c>
      <c r="G437" s="5">
        <v>695612</v>
      </c>
      <c r="H437" s="5">
        <v>960479.6</v>
      </c>
      <c r="I437" s="5">
        <v>964078.9</v>
      </c>
      <c r="J437" s="5">
        <v>1106797.8</v>
      </c>
      <c r="K437" s="5">
        <v>1266712.5</v>
      </c>
      <c r="L437" s="5">
        <v>1294940</v>
      </c>
      <c r="M437" s="5">
        <v>1816559</v>
      </c>
      <c r="N437" s="5">
        <v>1936577</v>
      </c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10" t="s">
        <v>83</v>
      </c>
      <c r="B438" s="11" t="s">
        <v>135</v>
      </c>
      <c r="C438" s="5">
        <v>1156318.6100000001</v>
      </c>
      <c r="D438" s="5">
        <v>1577786.3</v>
      </c>
      <c r="E438" s="5">
        <v>2272482.2599999998</v>
      </c>
      <c r="F438" s="5">
        <v>2579489.7000000002</v>
      </c>
      <c r="G438" s="5">
        <v>2240019.73</v>
      </c>
      <c r="H438" s="5">
        <v>2467802.4</v>
      </c>
      <c r="I438" s="5">
        <v>2413795.2000000002</v>
      </c>
      <c r="J438" s="5">
        <v>3130795.43</v>
      </c>
      <c r="K438" s="5">
        <v>2927165.76</v>
      </c>
      <c r="L438" s="5">
        <v>3433532.89</v>
      </c>
      <c r="M438" s="5">
        <v>3359189.8</v>
      </c>
      <c r="N438" s="5">
        <v>3829638.27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10" t="s">
        <v>83</v>
      </c>
      <c r="B439" s="11" t="s">
        <v>136</v>
      </c>
      <c r="C439" s="5">
        <v>7213954.5</v>
      </c>
      <c r="D439" s="5">
        <v>8425199.3000000007</v>
      </c>
      <c r="E439" s="5">
        <v>11650416.9</v>
      </c>
      <c r="F439" s="5">
        <v>12145450.699999999</v>
      </c>
      <c r="G439" s="5">
        <v>11071806.5</v>
      </c>
      <c r="H439" s="5">
        <v>11928730.300000001</v>
      </c>
      <c r="I439" s="5">
        <v>13596171.300000001</v>
      </c>
      <c r="J439" s="5">
        <v>15014019.6</v>
      </c>
      <c r="K439" s="5">
        <v>16134734.1</v>
      </c>
      <c r="L439" s="5">
        <v>17028954.899999999</v>
      </c>
      <c r="M439" s="5">
        <v>16536045.300000001</v>
      </c>
      <c r="N439" s="5">
        <v>17272311</v>
      </c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10" t="s">
        <v>83</v>
      </c>
      <c r="B440" s="11" t="s">
        <v>137</v>
      </c>
      <c r="C440" s="7"/>
      <c r="D440" s="7"/>
      <c r="E440" s="7"/>
      <c r="F440" s="7"/>
      <c r="G440" s="7"/>
      <c r="H440" s="5">
        <v>0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10" t="s">
        <v>83</v>
      </c>
      <c r="B441" s="11" t="s">
        <v>138</v>
      </c>
      <c r="C441" s="5">
        <v>1060914.94</v>
      </c>
      <c r="D441" s="5">
        <v>1423266.69</v>
      </c>
      <c r="E441" s="5">
        <v>2710567.37</v>
      </c>
      <c r="F441" s="5">
        <v>2786993.63</v>
      </c>
      <c r="G441" s="5">
        <v>3378024.47</v>
      </c>
      <c r="H441" s="5">
        <v>1991315.1</v>
      </c>
      <c r="I441" s="5">
        <v>2225133.2200000002</v>
      </c>
      <c r="J441" s="5">
        <v>2456121.5499999998</v>
      </c>
      <c r="K441" s="5">
        <v>2607410.77</v>
      </c>
      <c r="L441" s="5">
        <v>3294489.49</v>
      </c>
      <c r="M441" s="5">
        <v>4103074.8</v>
      </c>
      <c r="N441" s="5">
        <v>4259542.34</v>
      </c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10" t="s">
        <v>83</v>
      </c>
      <c r="B442" s="11" t="s">
        <v>139</v>
      </c>
      <c r="C442" s="5">
        <v>4884875.5</v>
      </c>
      <c r="D442" s="5">
        <v>8753051.4000000004</v>
      </c>
      <c r="E442" s="5">
        <v>9660152.8499999996</v>
      </c>
      <c r="F442" s="5">
        <v>8190148.5</v>
      </c>
      <c r="G442" s="5">
        <v>5439877.6500000004</v>
      </c>
      <c r="H442" s="5">
        <v>7774619.9000000004</v>
      </c>
      <c r="I442" s="5">
        <v>7734340</v>
      </c>
      <c r="J442" s="5">
        <v>7441890.5999999996</v>
      </c>
      <c r="K442" s="5">
        <v>9078877.1999999993</v>
      </c>
      <c r="L442" s="5">
        <v>13225566.76</v>
      </c>
      <c r="M442" s="5">
        <v>12597052.699999999</v>
      </c>
      <c r="N442" s="5">
        <v>11838631.699999999</v>
      </c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10" t="s">
        <v>83</v>
      </c>
      <c r="B443" s="11" t="s">
        <v>140</v>
      </c>
      <c r="C443" s="5">
        <v>2411063.5499999998</v>
      </c>
      <c r="D443" s="5">
        <v>941622.33</v>
      </c>
      <c r="E443" s="5">
        <v>423652.97</v>
      </c>
      <c r="F443" s="5">
        <v>1512718.02</v>
      </c>
      <c r="G443" s="5">
        <v>277243.2</v>
      </c>
      <c r="H443" s="5">
        <v>2653247.7000000002</v>
      </c>
      <c r="I443" s="5">
        <v>2030763.1</v>
      </c>
      <c r="J443" s="5">
        <v>1769893.3</v>
      </c>
      <c r="K443" s="5">
        <v>1787229.2</v>
      </c>
      <c r="L443" s="5">
        <v>2367722.1</v>
      </c>
      <c r="M443" s="5">
        <v>2491944</v>
      </c>
      <c r="N443" s="5">
        <v>1473853.2</v>
      </c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10" t="s">
        <v>83</v>
      </c>
      <c r="B444" s="11" t="s">
        <v>141</v>
      </c>
      <c r="C444" s="5">
        <v>541648.19999999995</v>
      </c>
      <c r="D444" s="5">
        <v>376805.8</v>
      </c>
      <c r="E444" s="5">
        <v>429486.36</v>
      </c>
      <c r="F444" s="5">
        <v>532345.26</v>
      </c>
      <c r="G444" s="5">
        <v>495645.1</v>
      </c>
      <c r="H444" s="5">
        <v>429146.3</v>
      </c>
      <c r="I444" s="5">
        <v>295577.40000000002</v>
      </c>
      <c r="J444" s="5">
        <v>659326.93000000005</v>
      </c>
      <c r="K444" s="5">
        <v>628101.31000000006</v>
      </c>
      <c r="L444" s="5">
        <v>690046.01</v>
      </c>
      <c r="M444" s="5">
        <v>1439826.1</v>
      </c>
      <c r="N444" s="5">
        <v>1404016.6</v>
      </c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10" t="s">
        <v>83</v>
      </c>
      <c r="B445" s="11" t="s">
        <v>142</v>
      </c>
      <c r="C445" s="5">
        <v>2074448.9</v>
      </c>
      <c r="D445" s="5">
        <v>2802709</v>
      </c>
      <c r="E445" s="5">
        <v>4243773.3</v>
      </c>
      <c r="F445" s="5">
        <v>5363246.1100000003</v>
      </c>
      <c r="G445" s="5">
        <v>3124798.4</v>
      </c>
      <c r="H445" s="5">
        <v>6147290.4000000004</v>
      </c>
      <c r="I445" s="5">
        <v>11021792.1</v>
      </c>
      <c r="J445" s="5">
        <v>17619554.260000002</v>
      </c>
      <c r="K445" s="5">
        <v>20882103.710000001</v>
      </c>
      <c r="L445" s="5">
        <v>12478686.77</v>
      </c>
      <c r="M445" s="5">
        <v>10038614.199999999</v>
      </c>
      <c r="N445" s="5">
        <v>11779167</v>
      </c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10" t="s">
        <v>83</v>
      </c>
      <c r="B446" s="11" t="s">
        <v>143</v>
      </c>
      <c r="C446" s="5">
        <v>1627812.75</v>
      </c>
      <c r="D446" s="5">
        <v>2216640.9</v>
      </c>
      <c r="E446" s="5">
        <v>3399694.23</v>
      </c>
      <c r="F446" s="5">
        <v>3747260.67</v>
      </c>
      <c r="G446" s="5">
        <v>3650314.59</v>
      </c>
      <c r="H446" s="5">
        <v>5173887</v>
      </c>
      <c r="I446" s="5">
        <v>6030270.2999999998</v>
      </c>
      <c r="J446" s="5">
        <v>5453840.7400000002</v>
      </c>
      <c r="K446" s="5">
        <v>6023387.2800000003</v>
      </c>
      <c r="L446" s="5">
        <v>5972926.5199999996</v>
      </c>
      <c r="M446" s="5">
        <v>7465613.7000000002</v>
      </c>
      <c r="N446" s="5">
        <v>6837784.7000000002</v>
      </c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10" t="s">
        <v>83</v>
      </c>
      <c r="B447" s="11" t="s">
        <v>144</v>
      </c>
      <c r="C447" s="5">
        <v>196156.54</v>
      </c>
      <c r="D447" s="5">
        <v>212210.9</v>
      </c>
      <c r="E447" s="5">
        <v>348056.08</v>
      </c>
      <c r="F447" s="5">
        <v>329301.98</v>
      </c>
      <c r="G447" s="5">
        <v>381337.59999999998</v>
      </c>
      <c r="H447" s="5">
        <v>216843.5</v>
      </c>
      <c r="I447" s="5">
        <v>451194.5</v>
      </c>
      <c r="J447" s="5">
        <v>575792.34</v>
      </c>
      <c r="K447" s="5">
        <v>488718.35</v>
      </c>
      <c r="L447" s="5">
        <v>633276.63</v>
      </c>
      <c r="M447" s="5">
        <v>414376.8</v>
      </c>
      <c r="N447" s="5">
        <v>670881</v>
      </c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10" t="s">
        <v>83</v>
      </c>
      <c r="B448" s="11" t="s">
        <v>145</v>
      </c>
      <c r="C448" s="5">
        <v>736148.8</v>
      </c>
      <c r="D448" s="5">
        <v>1523400.78</v>
      </c>
      <c r="E448" s="5">
        <v>2136024.04</v>
      </c>
      <c r="F448" s="5">
        <v>2833090.86</v>
      </c>
      <c r="G448" s="5">
        <v>3648771.43</v>
      </c>
      <c r="H448" s="5">
        <v>2657628.9</v>
      </c>
      <c r="I448" s="5">
        <v>4967957.7</v>
      </c>
      <c r="J448" s="5">
        <v>7068749.2400000002</v>
      </c>
      <c r="K448" s="5">
        <v>4693878.9000000004</v>
      </c>
      <c r="L448" s="5">
        <v>4170037.62</v>
      </c>
      <c r="M448" s="5">
        <v>4794149.8</v>
      </c>
      <c r="N448" s="5">
        <v>3964165.84</v>
      </c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10" t="s">
        <v>83</v>
      </c>
      <c r="B449" s="11" t="s">
        <v>146</v>
      </c>
      <c r="C449" s="5">
        <v>1983335.35</v>
      </c>
      <c r="D449" s="5">
        <v>3144192.74</v>
      </c>
      <c r="E449" s="5">
        <v>3589484.6</v>
      </c>
      <c r="F449" s="5">
        <v>3225153.37</v>
      </c>
      <c r="G449" s="5">
        <v>5671807.25</v>
      </c>
      <c r="H449" s="5">
        <v>4666450.5</v>
      </c>
      <c r="I449" s="5">
        <v>5131185.5</v>
      </c>
      <c r="J449" s="5">
        <v>7817230.6299999999</v>
      </c>
      <c r="K449" s="5">
        <v>6855876.2999999998</v>
      </c>
      <c r="L449" s="5">
        <v>7678003.7999999998</v>
      </c>
      <c r="M449" s="5">
        <v>11198034</v>
      </c>
      <c r="N449" s="5">
        <v>12033950.699999999</v>
      </c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10" t="s">
        <v>83</v>
      </c>
      <c r="B450" s="11" t="s">
        <v>147</v>
      </c>
      <c r="C450" s="5">
        <v>589321.47</v>
      </c>
      <c r="D450" s="5">
        <v>927840.06</v>
      </c>
      <c r="E450" s="5">
        <v>1555069.12</v>
      </c>
      <c r="F450" s="5">
        <v>1813156.58</v>
      </c>
      <c r="G450" s="5">
        <v>1779788.7</v>
      </c>
      <c r="H450" s="5">
        <v>1988526.93</v>
      </c>
      <c r="I450" s="5">
        <v>2188415.5</v>
      </c>
      <c r="J450" s="5">
        <v>2101620.0299999998</v>
      </c>
      <c r="K450" s="5">
        <v>2300339.58</v>
      </c>
      <c r="L450" s="5">
        <v>2268443.33</v>
      </c>
      <c r="M450" s="5">
        <v>3137526.1</v>
      </c>
      <c r="N450" s="5">
        <v>2950101.21</v>
      </c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10" t="s">
        <v>83</v>
      </c>
      <c r="B451" s="11" t="s">
        <v>148</v>
      </c>
      <c r="C451" s="5">
        <v>18553</v>
      </c>
      <c r="D451" s="5">
        <v>18449.400000000001</v>
      </c>
      <c r="E451" s="5">
        <v>12225.6</v>
      </c>
      <c r="F451" s="5">
        <v>58595.8</v>
      </c>
      <c r="G451" s="5">
        <v>165283.20000000001</v>
      </c>
      <c r="H451" s="5">
        <v>55392</v>
      </c>
      <c r="I451" s="5">
        <v>18981.2</v>
      </c>
      <c r="J451" s="5">
        <v>59097.7</v>
      </c>
      <c r="K451" s="5">
        <v>131755.20000000001</v>
      </c>
      <c r="L451" s="5">
        <v>106359.5</v>
      </c>
      <c r="M451" s="5">
        <v>73750.8</v>
      </c>
      <c r="N451" s="5">
        <v>32200</v>
      </c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10" t="s">
        <v>83</v>
      </c>
      <c r="B452" s="11" t="s">
        <v>149</v>
      </c>
      <c r="C452" s="5">
        <v>31956283.66</v>
      </c>
      <c r="D452" s="5">
        <v>39276774.219999999</v>
      </c>
      <c r="E452" s="5">
        <v>50382298.700000003</v>
      </c>
      <c r="F452" s="5">
        <v>62607282.560000002</v>
      </c>
      <c r="G452" s="5">
        <v>69596490.019999996</v>
      </c>
      <c r="H452" s="5">
        <v>78220846.5</v>
      </c>
      <c r="I452" s="5">
        <v>93001726.400000006</v>
      </c>
      <c r="J452" s="5">
        <v>114332590.22</v>
      </c>
      <c r="K452" s="5">
        <v>105430138.81999999</v>
      </c>
      <c r="L452" s="5">
        <v>117569300.70999999</v>
      </c>
      <c r="M452" s="5">
        <v>146146832.09999999</v>
      </c>
      <c r="N452" s="5">
        <v>153126256.78</v>
      </c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10" t="s">
        <v>83</v>
      </c>
      <c r="B453" s="11" t="s">
        <v>150</v>
      </c>
      <c r="C453" s="5">
        <v>9134250.8499999996</v>
      </c>
      <c r="D453" s="5">
        <v>9497402.6300000008</v>
      </c>
      <c r="E453" s="5">
        <v>14199401.689999999</v>
      </c>
      <c r="F453" s="5">
        <v>16612890.640000001</v>
      </c>
      <c r="G453" s="5">
        <v>14427381.810000001</v>
      </c>
      <c r="H453" s="5">
        <v>18169528.100000001</v>
      </c>
      <c r="I453" s="5">
        <v>20224425</v>
      </c>
      <c r="J453" s="5">
        <v>23804349.449999999</v>
      </c>
      <c r="K453" s="5">
        <v>25879737.649999999</v>
      </c>
      <c r="L453" s="5">
        <v>30397748.52</v>
      </c>
      <c r="M453" s="5">
        <v>31375434.800000001</v>
      </c>
      <c r="N453" s="5">
        <v>29959363.02</v>
      </c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10" t="s">
        <v>83</v>
      </c>
      <c r="B454" s="11" t="s">
        <v>151</v>
      </c>
      <c r="C454" s="5">
        <v>1515371.59</v>
      </c>
      <c r="D454" s="5">
        <v>2369692.7000000002</v>
      </c>
      <c r="E454" s="5">
        <v>3215532.93</v>
      </c>
      <c r="F454" s="5">
        <v>4983632.04</v>
      </c>
      <c r="G454" s="5">
        <v>5496820.4000000004</v>
      </c>
      <c r="H454" s="5">
        <v>5687436.0999999996</v>
      </c>
      <c r="I454" s="5">
        <v>6605472.2000000002</v>
      </c>
      <c r="J454" s="5">
        <v>8370158.8499999996</v>
      </c>
      <c r="K454" s="5">
        <v>10776309.15</v>
      </c>
      <c r="L454" s="5">
        <v>11307517.09</v>
      </c>
      <c r="M454" s="5">
        <v>11632820.9</v>
      </c>
      <c r="N454" s="5">
        <v>13074282.17</v>
      </c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10" t="s">
        <v>83</v>
      </c>
      <c r="B455" s="11" t="s">
        <v>152</v>
      </c>
      <c r="C455" s="5">
        <v>988274.9</v>
      </c>
      <c r="D455" s="5">
        <v>1009840.8</v>
      </c>
      <c r="E455" s="5">
        <v>1483087.2</v>
      </c>
      <c r="F455" s="5">
        <v>1529911</v>
      </c>
      <c r="G455" s="5">
        <v>1991055.93</v>
      </c>
      <c r="H455" s="5">
        <v>2194665.2999999998</v>
      </c>
      <c r="I455" s="5">
        <v>2589151.7000000002</v>
      </c>
      <c r="J455" s="5">
        <v>2662315</v>
      </c>
      <c r="K455" s="5">
        <v>2564714.7999999998</v>
      </c>
      <c r="L455" s="5">
        <v>3276597.8</v>
      </c>
      <c r="M455" s="5">
        <v>4472687.5999999996</v>
      </c>
      <c r="N455" s="5">
        <v>5403342.7999999998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10" t="s">
        <v>83</v>
      </c>
      <c r="B456" s="11" t="s">
        <v>153</v>
      </c>
      <c r="C456" s="7"/>
      <c r="D456" s="7"/>
      <c r="E456" s="7"/>
      <c r="F456" s="7"/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21766.400000000001</v>
      </c>
      <c r="M456" s="5">
        <v>4633</v>
      </c>
      <c r="N456" s="5">
        <v>27816.799999999999</v>
      </c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10" t="s">
        <v>83</v>
      </c>
      <c r="B457" s="11" t="s">
        <v>154</v>
      </c>
      <c r="C457" s="5">
        <v>542696.07999999996</v>
      </c>
      <c r="D457" s="5">
        <v>658514.51</v>
      </c>
      <c r="E457" s="5">
        <v>1082142.22</v>
      </c>
      <c r="F457" s="5">
        <v>1056481.72</v>
      </c>
      <c r="G457" s="5">
        <v>1391227.8</v>
      </c>
      <c r="H457" s="5">
        <v>1862737</v>
      </c>
      <c r="I457" s="5">
        <v>2152554.1</v>
      </c>
      <c r="J457" s="5">
        <v>2189575.4300000002</v>
      </c>
      <c r="K457" s="5">
        <v>2114537.7999999998</v>
      </c>
      <c r="L457" s="5">
        <v>2247643.4500000002</v>
      </c>
      <c r="M457" s="5">
        <v>2486353.4</v>
      </c>
      <c r="N457" s="5">
        <v>1988466.53</v>
      </c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10" t="s">
        <v>83</v>
      </c>
      <c r="B458" s="11" t="s">
        <v>155</v>
      </c>
      <c r="C458" s="5">
        <v>3544208</v>
      </c>
      <c r="D458" s="5">
        <v>5756804.6500000004</v>
      </c>
      <c r="E458" s="5">
        <v>7015628.4299999997</v>
      </c>
      <c r="F458" s="5">
        <v>7920948.7300000004</v>
      </c>
      <c r="G458" s="5">
        <v>5695693.29</v>
      </c>
      <c r="H458" s="5">
        <v>9150427.0999999996</v>
      </c>
      <c r="I458" s="5">
        <v>12478873</v>
      </c>
      <c r="J458" s="5">
        <v>13274003.68</v>
      </c>
      <c r="K458" s="5">
        <v>10998229.300000001</v>
      </c>
      <c r="L458" s="5">
        <v>16246419.43</v>
      </c>
      <c r="M458" s="5">
        <v>19035932.800000001</v>
      </c>
      <c r="N458" s="5">
        <v>15945041.699999999</v>
      </c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10" t="s">
        <v>83</v>
      </c>
      <c r="B459" s="11" t="s">
        <v>156</v>
      </c>
      <c r="C459" s="5">
        <v>903760.3</v>
      </c>
      <c r="D459" s="5">
        <v>915238.88</v>
      </c>
      <c r="E459" s="5">
        <v>928864.84</v>
      </c>
      <c r="F459" s="5">
        <v>1423367.5</v>
      </c>
      <c r="G459" s="5">
        <v>2076382.7</v>
      </c>
      <c r="H459" s="5">
        <v>3027150.1</v>
      </c>
      <c r="I459" s="5">
        <v>2508445.7000000002</v>
      </c>
      <c r="J459" s="5">
        <v>1754946.3</v>
      </c>
      <c r="K459" s="5">
        <v>1360308.1</v>
      </c>
      <c r="L459" s="5">
        <v>1548121.8</v>
      </c>
      <c r="M459" s="5">
        <v>1994261.2</v>
      </c>
      <c r="N459" s="5">
        <v>1965563.3</v>
      </c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10" t="s">
        <v>83</v>
      </c>
      <c r="B460" s="11" t="s">
        <v>157</v>
      </c>
      <c r="C460" s="5">
        <v>592533.57999999996</v>
      </c>
      <c r="D460" s="5">
        <v>540844.93000000005</v>
      </c>
      <c r="E460" s="5">
        <v>949348.68</v>
      </c>
      <c r="F460" s="5">
        <v>1319706.42</v>
      </c>
      <c r="G460" s="5">
        <v>1696817.18</v>
      </c>
      <c r="H460" s="5">
        <v>789861.9</v>
      </c>
      <c r="I460" s="5">
        <v>665368</v>
      </c>
      <c r="J460" s="5">
        <v>979227.63</v>
      </c>
      <c r="K460" s="5">
        <v>1741814.94</v>
      </c>
      <c r="L460" s="5">
        <v>1056390.1100000001</v>
      </c>
      <c r="M460" s="5">
        <v>1645347.2</v>
      </c>
      <c r="N460" s="5">
        <v>1674849</v>
      </c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10" t="s">
        <v>83</v>
      </c>
      <c r="B461" s="11" t="s">
        <v>158</v>
      </c>
      <c r="C461" s="5">
        <v>19115586.539999999</v>
      </c>
      <c r="D461" s="5">
        <v>18152959.739999998</v>
      </c>
      <c r="E461" s="5">
        <v>24669942.379999999</v>
      </c>
      <c r="F461" s="5">
        <v>35640101.82</v>
      </c>
      <c r="G461" s="5">
        <v>38560517.229999997</v>
      </c>
      <c r="H461" s="5">
        <v>53125696.799999997</v>
      </c>
      <c r="I461" s="5">
        <v>65065186.100000001</v>
      </c>
      <c r="J461" s="5">
        <v>51529792</v>
      </c>
      <c r="K461" s="5">
        <v>67825420.010000005</v>
      </c>
      <c r="L461" s="5">
        <v>52954952.420000002</v>
      </c>
      <c r="M461" s="5">
        <v>92784930.5</v>
      </c>
      <c r="N461" s="5">
        <v>98555302.950000003</v>
      </c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10" t="s">
        <v>83</v>
      </c>
      <c r="B462" s="11" t="s">
        <v>159</v>
      </c>
      <c r="C462" s="5">
        <v>31956894.66</v>
      </c>
      <c r="D462" s="5">
        <v>39277006.219999999</v>
      </c>
      <c r="E462" s="5">
        <v>50382298.700000003</v>
      </c>
      <c r="F462" s="5">
        <v>62607282.560000002</v>
      </c>
      <c r="G462" s="5">
        <v>69596490.019999996</v>
      </c>
      <c r="H462" s="5">
        <v>78220846.5</v>
      </c>
      <c r="I462" s="5">
        <v>93001726.400000006</v>
      </c>
      <c r="J462" s="5">
        <v>114332590.22</v>
      </c>
      <c r="K462" s="5">
        <v>105430138.81999999</v>
      </c>
      <c r="L462" s="5">
        <v>117591067.11</v>
      </c>
      <c r="M462" s="5">
        <v>146151465.09999999</v>
      </c>
      <c r="N462" s="5">
        <v>153154073.58000001</v>
      </c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10" t="s">
        <v>83</v>
      </c>
      <c r="B463" s="11" t="s">
        <v>160</v>
      </c>
      <c r="C463" s="5">
        <v>1181855.05</v>
      </c>
      <c r="D463" s="5">
        <v>1468684.99</v>
      </c>
      <c r="E463" s="5">
        <v>2504417.7999999998</v>
      </c>
      <c r="F463" s="5">
        <v>3132863</v>
      </c>
      <c r="G463" s="5">
        <v>3476605.88</v>
      </c>
      <c r="H463" s="5">
        <v>2778389.83</v>
      </c>
      <c r="I463" s="5">
        <v>2853783.5</v>
      </c>
      <c r="J463" s="5">
        <v>3080847.66</v>
      </c>
      <c r="K463" s="5">
        <v>4042154.52</v>
      </c>
      <c r="L463" s="5">
        <v>3324833.44</v>
      </c>
      <c r="M463" s="5">
        <v>4782873.3</v>
      </c>
      <c r="N463" s="5">
        <v>4624950.21</v>
      </c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10" t="s">
        <v>83</v>
      </c>
      <c r="B464" s="11" t="s">
        <v>161</v>
      </c>
      <c r="C464" s="5">
        <v>196156.54</v>
      </c>
      <c r="D464" s="5">
        <v>212210.92</v>
      </c>
      <c r="E464" s="5">
        <v>348056.08</v>
      </c>
      <c r="F464" s="5">
        <v>329301.98</v>
      </c>
      <c r="G464" s="5">
        <v>381337.59999999998</v>
      </c>
      <c r="H464" s="5">
        <v>216843.5</v>
      </c>
      <c r="I464" s="5">
        <v>451194.5</v>
      </c>
      <c r="J464" s="5">
        <v>575792.34</v>
      </c>
      <c r="K464" s="5">
        <v>488718.35</v>
      </c>
      <c r="L464" s="5">
        <v>633276.63</v>
      </c>
      <c r="M464" s="5">
        <v>414376.8</v>
      </c>
      <c r="N464" s="5">
        <v>670881</v>
      </c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10" t="s">
        <v>83</v>
      </c>
      <c r="B465" s="11" t="s">
        <v>162</v>
      </c>
      <c r="C465" s="5">
        <v>541648.19999999995</v>
      </c>
      <c r="D465" s="5">
        <v>376806.1</v>
      </c>
      <c r="E465" s="5">
        <v>429486.34</v>
      </c>
      <c r="F465" s="5">
        <v>532345.26</v>
      </c>
      <c r="G465" s="5">
        <v>495645.1</v>
      </c>
      <c r="H465" s="5">
        <v>429146.3</v>
      </c>
      <c r="I465" s="5">
        <v>295577.40000000002</v>
      </c>
      <c r="J465" s="5">
        <v>659326.93000000005</v>
      </c>
      <c r="K465" s="5">
        <v>628101.31000000006</v>
      </c>
      <c r="L465" s="5">
        <v>690046.01</v>
      </c>
      <c r="M465" s="5">
        <v>1439826.1</v>
      </c>
      <c r="N465" s="5">
        <v>1404016.6</v>
      </c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10" t="s">
        <v>83</v>
      </c>
      <c r="B466" s="11" t="s">
        <v>163</v>
      </c>
      <c r="C466" s="5">
        <v>1603611.02</v>
      </c>
      <c r="D466" s="5">
        <v>2081781.2</v>
      </c>
      <c r="E466" s="5">
        <v>3792709.59</v>
      </c>
      <c r="F466" s="5">
        <v>3843475.35</v>
      </c>
      <c r="G466" s="5">
        <v>4769252.2699999996</v>
      </c>
      <c r="H466" s="5">
        <v>3854052.1</v>
      </c>
      <c r="I466" s="5">
        <v>4377687.32</v>
      </c>
      <c r="J466" s="5">
        <v>4645696.9800000004</v>
      </c>
      <c r="K466" s="5">
        <v>4721948.57</v>
      </c>
      <c r="L466" s="5">
        <v>5542132.9400000004</v>
      </c>
      <c r="M466" s="5">
        <v>6589428.2000000002</v>
      </c>
      <c r="N466" s="5">
        <v>6248008.8700000001</v>
      </c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10" t="s">
        <v>83</v>
      </c>
      <c r="B467" s="11" t="s">
        <v>164</v>
      </c>
      <c r="C467" s="5">
        <v>19115586.539999999</v>
      </c>
      <c r="D467" s="5">
        <v>18152959.739999998</v>
      </c>
      <c r="E467" s="5">
        <v>24669941.98</v>
      </c>
      <c r="F467" s="5">
        <v>35640101.82</v>
      </c>
      <c r="G467" s="5">
        <v>38560517.229999997</v>
      </c>
      <c r="H467" s="5">
        <v>53125696.799999997</v>
      </c>
      <c r="I467" s="5">
        <v>65065186.100000001</v>
      </c>
      <c r="J467" s="5">
        <v>51529792</v>
      </c>
      <c r="K467" s="5">
        <v>67825420.010000005</v>
      </c>
      <c r="L467" s="5">
        <v>52954952.420000002</v>
      </c>
      <c r="M467" s="5">
        <v>92784930.5</v>
      </c>
      <c r="N467" s="5">
        <v>98555302.950000003</v>
      </c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10" t="s">
        <v>83</v>
      </c>
      <c r="B468" s="11" t="s">
        <v>165</v>
      </c>
      <c r="C468" s="5">
        <v>1515371.59</v>
      </c>
      <c r="D468" s="5">
        <v>2369692.23</v>
      </c>
      <c r="E468" s="5">
        <v>3215532.94</v>
      </c>
      <c r="F468" s="5">
        <v>4983632.04</v>
      </c>
      <c r="G468" s="5">
        <v>5496820.4000000004</v>
      </c>
      <c r="H468" s="5">
        <v>5687436.0999999996</v>
      </c>
      <c r="I468" s="5">
        <v>6605472.2000000002</v>
      </c>
      <c r="J468" s="5">
        <v>8370158.8499999996</v>
      </c>
      <c r="K468" s="5">
        <v>10776309.15</v>
      </c>
      <c r="L468" s="5">
        <v>11307517.09</v>
      </c>
      <c r="M468" s="5">
        <v>11632820.9</v>
      </c>
      <c r="N468" s="5">
        <v>13074282.17</v>
      </c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10" t="s">
        <v>83</v>
      </c>
      <c r="B469" s="11" t="s">
        <v>166</v>
      </c>
      <c r="C469" s="5">
        <v>9134250.8499999996</v>
      </c>
      <c r="D469" s="5">
        <v>9497402.8399999999</v>
      </c>
      <c r="E469" s="5">
        <v>14199401.640000001</v>
      </c>
      <c r="F469" s="5">
        <v>16612890.640000001</v>
      </c>
      <c r="G469" s="5">
        <v>14427381.810000001</v>
      </c>
      <c r="H469" s="5">
        <v>18169528.100000001</v>
      </c>
      <c r="I469" s="5">
        <v>20224425</v>
      </c>
      <c r="J469" s="5">
        <v>23804349.449999999</v>
      </c>
      <c r="K469" s="5">
        <v>25879737.649999999</v>
      </c>
      <c r="L469" s="5">
        <v>30397748.52</v>
      </c>
      <c r="M469" s="5">
        <v>31375434.800000001</v>
      </c>
      <c r="N469" s="5">
        <v>29959363.02</v>
      </c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10" t="s">
        <v>83</v>
      </c>
      <c r="B470" s="11" t="s">
        <v>167</v>
      </c>
      <c r="C470" s="5">
        <v>6512688.25</v>
      </c>
      <c r="D470" s="5">
        <v>10969692.300000001</v>
      </c>
      <c r="E470" s="5">
        <v>13059847.08</v>
      </c>
      <c r="F470" s="5">
        <v>11937409.17</v>
      </c>
      <c r="G470" s="5">
        <v>9090192.2400000002</v>
      </c>
      <c r="H470" s="5">
        <v>12948506.9</v>
      </c>
      <c r="I470" s="5">
        <v>13764610.300000001</v>
      </c>
      <c r="J470" s="5">
        <v>12895731.34</v>
      </c>
      <c r="K470" s="5">
        <v>15102264.48</v>
      </c>
      <c r="L470" s="5">
        <v>19198493.280000001</v>
      </c>
      <c r="M470" s="5">
        <v>20062666.399999999</v>
      </c>
      <c r="N470" s="5">
        <v>18676416.399999999</v>
      </c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10" t="s">
        <v>83</v>
      </c>
      <c r="B471" s="11" t="s">
        <v>168</v>
      </c>
      <c r="C471" s="5">
        <v>6716035.8499999996</v>
      </c>
      <c r="D471" s="5">
        <v>9836092.3699999992</v>
      </c>
      <c r="E471" s="5">
        <v>11553650.369999999</v>
      </c>
      <c r="F471" s="5">
        <v>12628065.4</v>
      </c>
      <c r="G471" s="5">
        <v>13609166.439999999</v>
      </c>
      <c r="H471" s="5">
        <v>16899419.699999999</v>
      </c>
      <c r="I471" s="5">
        <v>20137485.399999999</v>
      </c>
      <c r="J471" s="5">
        <v>22905278.309999999</v>
      </c>
      <c r="K471" s="5">
        <v>19346168.899999999</v>
      </c>
      <c r="L471" s="5">
        <v>25578904.530000001</v>
      </c>
      <c r="M471" s="5">
        <v>32301978.800000001</v>
      </c>
      <c r="N471" s="5">
        <v>29976755.699999999</v>
      </c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10" t="s">
        <v>83</v>
      </c>
      <c r="B472" s="11" t="s">
        <v>169</v>
      </c>
      <c r="C472" s="5">
        <v>3062723.8</v>
      </c>
      <c r="D472" s="5">
        <v>3812549.8</v>
      </c>
      <c r="E472" s="5">
        <v>5726860.5</v>
      </c>
      <c r="F472" s="5">
        <v>6893157.1100000003</v>
      </c>
      <c r="G472" s="5">
        <v>5115854.33</v>
      </c>
      <c r="H472" s="5">
        <v>8341956.7000000002</v>
      </c>
      <c r="I472" s="5">
        <v>13610943.800000001</v>
      </c>
      <c r="J472" s="5">
        <v>20281869.260000002</v>
      </c>
      <c r="K472" s="5">
        <v>23446818.510000002</v>
      </c>
      <c r="L472" s="5">
        <v>15755284.57</v>
      </c>
      <c r="M472" s="5">
        <v>14511301.800000001</v>
      </c>
      <c r="N472" s="5">
        <v>17182509.800000001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10" t="s">
        <v>83</v>
      </c>
      <c r="B473" s="11" t="s">
        <v>170</v>
      </c>
      <c r="C473" s="5">
        <v>3147212.35</v>
      </c>
      <c r="D473" s="5">
        <v>2465023.11</v>
      </c>
      <c r="E473" s="5">
        <v>2559677.02</v>
      </c>
      <c r="F473" s="5">
        <v>4345808.88</v>
      </c>
      <c r="G473" s="5">
        <v>3926014.63</v>
      </c>
      <c r="H473" s="5">
        <v>5310877.5999999996</v>
      </c>
      <c r="I473" s="5">
        <v>6998720.7999999998</v>
      </c>
      <c r="J473" s="5">
        <v>8838642.5399999991</v>
      </c>
      <c r="K473" s="5">
        <v>6481108.0999999996</v>
      </c>
      <c r="L473" s="5">
        <v>6537759.7199999997</v>
      </c>
      <c r="M473" s="5">
        <v>7286093.7999999998</v>
      </c>
      <c r="N473" s="5">
        <v>5438019.04</v>
      </c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10" t="s">
        <v>83</v>
      </c>
      <c r="B474" s="11" t="s">
        <v>171</v>
      </c>
      <c r="C474" s="5">
        <v>7213954.5</v>
      </c>
      <c r="D474" s="5">
        <v>8425199.3000000007</v>
      </c>
      <c r="E474" s="5">
        <v>11650416.9</v>
      </c>
      <c r="F474" s="5">
        <v>12145450.699999999</v>
      </c>
      <c r="G474" s="5">
        <v>11071806.5</v>
      </c>
      <c r="H474" s="5">
        <v>11928730.300000001</v>
      </c>
      <c r="I474" s="5">
        <v>13596171.300000001</v>
      </c>
      <c r="J474" s="5">
        <v>15014019.6</v>
      </c>
      <c r="K474" s="5">
        <v>16142982.1</v>
      </c>
      <c r="L474" s="5">
        <v>17028954.899999999</v>
      </c>
      <c r="M474" s="5">
        <v>16536602.300000001</v>
      </c>
      <c r="N474" s="5">
        <v>17272311</v>
      </c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10" t="s">
        <v>83</v>
      </c>
      <c r="B475" s="11" t="s">
        <v>172</v>
      </c>
      <c r="C475" s="5">
        <v>1472438.61</v>
      </c>
      <c r="D475" s="5">
        <v>2181430.4</v>
      </c>
      <c r="E475" s="5">
        <v>2905711.76</v>
      </c>
      <c r="F475" s="5">
        <v>3288945.9</v>
      </c>
      <c r="G475" s="5">
        <v>2935631.73</v>
      </c>
      <c r="H475" s="5">
        <v>3428282</v>
      </c>
      <c r="I475" s="5">
        <v>3377874.1</v>
      </c>
      <c r="J475" s="5">
        <v>4237593.2300000004</v>
      </c>
      <c r="K475" s="5">
        <v>4193878.26</v>
      </c>
      <c r="L475" s="5">
        <v>4728472.8899999997</v>
      </c>
      <c r="M475" s="5">
        <v>5175748.8</v>
      </c>
      <c r="N475" s="5">
        <v>5766215.2699999996</v>
      </c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10" t="s">
        <v>83</v>
      </c>
      <c r="B476" s="11" t="s">
        <v>173</v>
      </c>
      <c r="C476" s="7"/>
      <c r="D476" s="7"/>
      <c r="E476" s="7"/>
      <c r="F476" s="7"/>
      <c r="G476" s="7"/>
      <c r="H476" s="5">
        <v>24632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10" t="s">
        <v>83</v>
      </c>
      <c r="B477" s="11" t="s">
        <v>174</v>
      </c>
      <c r="C477" s="7"/>
      <c r="D477" s="7"/>
      <c r="E477" s="7"/>
      <c r="F477" s="7"/>
      <c r="G477" s="7"/>
      <c r="H477" s="5">
        <v>309567.40000000002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10" t="s">
        <v>83</v>
      </c>
      <c r="B478" s="11" t="s">
        <v>175</v>
      </c>
      <c r="C478" s="5">
        <v>151314278.19999999</v>
      </c>
      <c r="D478" s="5">
        <v>165771155</v>
      </c>
      <c r="E478" s="5">
        <v>204337138.09999999</v>
      </c>
      <c r="F478" s="5">
        <v>251402128.30000001</v>
      </c>
      <c r="G478" s="7"/>
      <c r="H478" s="5">
        <v>316988897.23000002</v>
      </c>
      <c r="I478" s="5">
        <v>375401566</v>
      </c>
      <c r="J478" s="5">
        <v>400253360.5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10" t="s">
        <v>83</v>
      </c>
      <c r="B479" s="11" t="s">
        <v>176</v>
      </c>
      <c r="C479" s="7"/>
      <c r="D479" s="7"/>
      <c r="E479" s="7"/>
      <c r="F479" s="7"/>
      <c r="G479" s="7"/>
      <c r="H479" s="5">
        <v>380478.2</v>
      </c>
      <c r="I479" s="5">
        <v>567753.5</v>
      </c>
      <c r="J479" s="5">
        <v>29240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10" t="s">
        <v>83</v>
      </c>
      <c r="B480" s="11" t="s">
        <v>177</v>
      </c>
      <c r="C480" s="5">
        <v>2940482.36</v>
      </c>
      <c r="D480" s="5">
        <v>2626337.2799999998</v>
      </c>
      <c r="E480" s="5">
        <v>2424782</v>
      </c>
      <c r="F480" s="5">
        <v>1548178.9</v>
      </c>
      <c r="G480" s="5">
        <v>1523966.4</v>
      </c>
      <c r="H480" s="5">
        <v>2361259.6</v>
      </c>
      <c r="I480" s="5">
        <v>2592364.6</v>
      </c>
      <c r="J480" s="5">
        <v>2269632.4</v>
      </c>
      <c r="K480" s="5">
        <v>3014601.9</v>
      </c>
      <c r="L480" s="5">
        <v>3347211.8</v>
      </c>
      <c r="M480" s="5">
        <v>1680375.4</v>
      </c>
      <c r="N480" s="5">
        <v>4870791.2</v>
      </c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10" t="s">
        <v>83</v>
      </c>
      <c r="B481" s="11" t="s">
        <v>178</v>
      </c>
      <c r="C481" s="5">
        <v>2300816.5499999998</v>
      </c>
      <c r="D481" s="5">
        <v>2465230.7000000002</v>
      </c>
      <c r="E481" s="5">
        <v>3208827.2</v>
      </c>
      <c r="F481" s="5">
        <v>3812789.87</v>
      </c>
      <c r="G481" s="5">
        <v>3243110.29</v>
      </c>
      <c r="H481" s="5">
        <v>4129816.9</v>
      </c>
      <c r="I481" s="5">
        <v>4832352.5999999996</v>
      </c>
      <c r="J481" s="5">
        <v>5163260.88</v>
      </c>
      <c r="K481" s="5">
        <v>5050408.2300000004</v>
      </c>
      <c r="L481" s="5">
        <v>6167393.79</v>
      </c>
      <c r="M481" s="5">
        <v>7882761.5</v>
      </c>
      <c r="N481" s="5">
        <v>7112908.8399999999</v>
      </c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10" t="s">
        <v>83</v>
      </c>
      <c r="B482" s="11" t="s">
        <v>180</v>
      </c>
      <c r="C482" s="5">
        <v>47708278.299999997</v>
      </c>
      <c r="D482" s="5">
        <v>45671680.140000001</v>
      </c>
      <c r="E482" s="5">
        <v>47154487.630000003</v>
      </c>
      <c r="F482" s="5">
        <v>61514419.210000001</v>
      </c>
      <c r="G482" s="5">
        <v>71588023.329999998</v>
      </c>
      <c r="H482" s="5">
        <v>82031174.5</v>
      </c>
      <c r="I482" s="5">
        <v>95945710.200000003</v>
      </c>
      <c r="J482" s="5">
        <v>93907324.400000006</v>
      </c>
      <c r="K482" s="5">
        <v>103171362.45</v>
      </c>
      <c r="L482" s="5">
        <v>112911142.37</v>
      </c>
      <c r="M482" s="5">
        <v>114665155</v>
      </c>
      <c r="N482" s="5">
        <v>126970629.39</v>
      </c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10" t="s">
        <v>83</v>
      </c>
      <c r="B483" s="11" t="s">
        <v>121</v>
      </c>
      <c r="C483" s="5">
        <v>91705772.109999999</v>
      </c>
      <c r="D483" s="5">
        <v>105975742</v>
      </c>
      <c r="E483" s="5">
        <v>138445047.40000001</v>
      </c>
      <c r="F483" s="5">
        <v>169845164</v>
      </c>
      <c r="G483" s="5">
        <v>175009851.19999999</v>
      </c>
      <c r="H483" s="5">
        <v>212854250.83000001</v>
      </c>
      <c r="I483" s="5">
        <v>255379283.41999999</v>
      </c>
      <c r="J483" s="5">
        <v>279382209.16000003</v>
      </c>
      <c r="K483" s="5">
        <v>293913789.5</v>
      </c>
      <c r="L483" s="5">
        <v>299216194.14999998</v>
      </c>
      <c r="M483" s="5">
        <v>379302912.39999998</v>
      </c>
      <c r="N483" s="5">
        <v>392781841.77999997</v>
      </c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10" t="s">
        <v>83</v>
      </c>
      <c r="B484" s="11" t="s">
        <v>122</v>
      </c>
      <c r="C484" s="5">
        <v>50922113</v>
      </c>
      <c r="D484" s="5">
        <v>49188783.240000002</v>
      </c>
      <c r="E484" s="5">
        <v>51335962.130000003</v>
      </c>
      <c r="F484" s="5">
        <v>66122567.75</v>
      </c>
      <c r="G484" s="5">
        <v>77716274.430000007</v>
      </c>
      <c r="H484" s="5">
        <v>88777633.099999994</v>
      </c>
      <c r="I484" s="5">
        <v>103048237.2</v>
      </c>
      <c r="J484" s="5">
        <v>101619538.5</v>
      </c>
      <c r="K484" s="5">
        <v>110891816.34999999</v>
      </c>
      <c r="L484" s="5">
        <v>121131933.77</v>
      </c>
      <c r="M484" s="5">
        <v>123815070.90000001</v>
      </c>
      <c r="N484" s="5">
        <v>136517534.38999999</v>
      </c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10" t="s">
        <v>83</v>
      </c>
      <c r="B485" s="11" t="s">
        <v>123</v>
      </c>
      <c r="C485" s="5">
        <v>8686393.1099999994</v>
      </c>
      <c r="D485" s="5">
        <v>10606629.699999999</v>
      </c>
      <c r="E485" s="5">
        <v>14556128.66</v>
      </c>
      <c r="F485" s="5">
        <v>15434396.6</v>
      </c>
      <c r="G485" s="5">
        <v>14007438.23</v>
      </c>
      <c r="H485" s="5">
        <v>15357013.300000001</v>
      </c>
      <c r="I485" s="5">
        <v>16974045.399999999</v>
      </c>
      <c r="J485" s="5">
        <v>19251612.829999998</v>
      </c>
      <c r="K485" s="5">
        <v>20336860.359999999</v>
      </c>
      <c r="L485" s="5">
        <v>21757427.789999999</v>
      </c>
      <c r="M485" s="5">
        <v>21712351.100000001</v>
      </c>
      <c r="N485" s="5">
        <v>23038526.27</v>
      </c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10" t="s">
        <v>83</v>
      </c>
      <c r="B486" s="11" t="s">
        <v>131</v>
      </c>
      <c r="C486" s="7"/>
      <c r="D486" s="7"/>
      <c r="E486" s="7"/>
      <c r="F486" s="7"/>
      <c r="G486" s="7"/>
      <c r="H486" s="5">
        <v>6746458.5999999996</v>
      </c>
      <c r="I486" s="5">
        <v>7102527</v>
      </c>
      <c r="J486" s="5">
        <v>7712214.0999999996</v>
      </c>
      <c r="K486" s="5">
        <v>7720453.9000000004</v>
      </c>
      <c r="L486" s="5">
        <v>8220791.4000000004</v>
      </c>
      <c r="M486" s="5">
        <v>9149915.9000000004</v>
      </c>
      <c r="N486" s="5">
        <v>9546905</v>
      </c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10" t="s">
        <v>84</v>
      </c>
      <c r="B487" s="11" t="s">
        <v>131</v>
      </c>
      <c r="C487" s="7"/>
      <c r="D487" s="7"/>
      <c r="E487" s="7"/>
      <c r="F487" s="5">
        <v>23143361.350000001</v>
      </c>
      <c r="G487" s="5">
        <v>25041576.239999998</v>
      </c>
      <c r="H487" s="5">
        <v>28722625.699999999</v>
      </c>
      <c r="I487" s="5">
        <v>27422396.399999999</v>
      </c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10" t="s">
        <v>84</v>
      </c>
      <c r="B488" s="11" t="s">
        <v>132</v>
      </c>
      <c r="C488" s="7"/>
      <c r="D488" s="7"/>
      <c r="E488" s="7"/>
      <c r="F488" s="7"/>
      <c r="G488" s="7"/>
      <c r="H488" s="5">
        <v>594861.4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10" t="s">
        <v>84</v>
      </c>
      <c r="B489" s="11" t="s">
        <v>131</v>
      </c>
      <c r="C489" s="7"/>
      <c r="D489" s="7"/>
      <c r="E489" s="7"/>
      <c r="F489" s="5">
        <v>23143361.350000001</v>
      </c>
      <c r="G489" s="7"/>
      <c r="H489" s="5">
        <v>28722625.699999999</v>
      </c>
      <c r="I489" s="7"/>
      <c r="J489" s="5">
        <v>27997666.399999999</v>
      </c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10" t="s">
        <v>84</v>
      </c>
      <c r="B490" s="11" t="s">
        <v>133</v>
      </c>
      <c r="C490" s="5">
        <v>182704473.09999999</v>
      </c>
      <c r="D490" s="5">
        <v>175554463.80000001</v>
      </c>
      <c r="E490" s="5">
        <v>230993786.69999999</v>
      </c>
      <c r="F490" s="5">
        <v>353817723.39999998</v>
      </c>
      <c r="G490" s="5">
        <v>297948348.5</v>
      </c>
      <c r="H490" s="5">
        <v>424422270.19999999</v>
      </c>
      <c r="I490" s="5">
        <v>558246702.70000005</v>
      </c>
      <c r="J490" s="5">
        <v>549977490.70000005</v>
      </c>
      <c r="K490" s="5">
        <v>513525126</v>
      </c>
      <c r="L490" s="5">
        <v>540422346.79999995</v>
      </c>
      <c r="M490" s="5">
        <v>647992774.20000005</v>
      </c>
      <c r="N490" s="5">
        <v>771472528.29999995</v>
      </c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10" t="s">
        <v>84</v>
      </c>
      <c r="B491" s="11" t="s">
        <v>134</v>
      </c>
      <c r="C491" s="5">
        <v>42231664.950000003</v>
      </c>
      <c r="D491" s="5">
        <v>52322903.100000001</v>
      </c>
      <c r="E491" s="5">
        <v>62308625.840000004</v>
      </c>
      <c r="F491" s="5">
        <v>76344684.939999998</v>
      </c>
      <c r="G491" s="5">
        <v>87405302</v>
      </c>
      <c r="H491" s="5">
        <v>86016381.900000006</v>
      </c>
      <c r="I491" s="5">
        <v>118575771.40000001</v>
      </c>
      <c r="J491" s="5">
        <v>119044407.92</v>
      </c>
      <c r="K491" s="5">
        <v>118026433.98</v>
      </c>
      <c r="L491" s="5">
        <v>118611329.09999999</v>
      </c>
      <c r="M491" s="5">
        <v>159776443.80000001</v>
      </c>
      <c r="N491" s="5">
        <v>186141908.22999999</v>
      </c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10" t="s">
        <v>84</v>
      </c>
      <c r="B492" s="11" t="s">
        <v>135</v>
      </c>
      <c r="C492" s="5">
        <v>4899593.51</v>
      </c>
      <c r="D492" s="5">
        <v>6505363.29</v>
      </c>
      <c r="E492" s="5">
        <v>10150887.66</v>
      </c>
      <c r="F492" s="5">
        <v>14586751</v>
      </c>
      <c r="G492" s="5">
        <v>9759603.75</v>
      </c>
      <c r="H492" s="5">
        <v>11225315.6</v>
      </c>
      <c r="I492" s="5">
        <v>15456324.6</v>
      </c>
      <c r="J492" s="5">
        <v>15620966.1</v>
      </c>
      <c r="K492" s="5">
        <v>16947438.25</v>
      </c>
      <c r="L492" s="5">
        <v>18485555.5</v>
      </c>
      <c r="M492" s="5">
        <v>20886354.300000001</v>
      </c>
      <c r="N492" s="5">
        <v>19271920.059999999</v>
      </c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10" t="s">
        <v>84</v>
      </c>
      <c r="B493" s="11" t="s">
        <v>136</v>
      </c>
      <c r="C493" s="5">
        <v>84712905.719999999</v>
      </c>
      <c r="D493" s="5">
        <v>90107069.489999995</v>
      </c>
      <c r="E493" s="5">
        <v>97974179.430000007</v>
      </c>
      <c r="F493" s="5">
        <v>118693161</v>
      </c>
      <c r="G493" s="5">
        <v>147913387.40000001</v>
      </c>
      <c r="H493" s="5">
        <v>346484170.60000002</v>
      </c>
      <c r="I493" s="5">
        <v>444282347.39999998</v>
      </c>
      <c r="J493" s="5">
        <v>496241379.19999999</v>
      </c>
      <c r="K493" s="5">
        <v>561690607.5</v>
      </c>
      <c r="L493" s="5">
        <v>632804007.10000002</v>
      </c>
      <c r="M493" s="5">
        <v>770607911.60000002</v>
      </c>
      <c r="N493" s="5">
        <v>821460664.10000002</v>
      </c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10" t="s">
        <v>84</v>
      </c>
      <c r="B494" s="11" t="s">
        <v>137</v>
      </c>
      <c r="C494" s="5">
        <v>3338280.2</v>
      </c>
      <c r="D494" s="5">
        <v>4345918.5</v>
      </c>
      <c r="E494" s="5">
        <v>4973959.5999999996</v>
      </c>
      <c r="F494" s="5">
        <v>6153674.7999999998</v>
      </c>
      <c r="G494" s="7"/>
      <c r="H494" s="5">
        <v>8882744.5</v>
      </c>
      <c r="I494" s="5">
        <v>8529162.9000000004</v>
      </c>
      <c r="J494" s="5">
        <v>1221961.8999999999</v>
      </c>
      <c r="K494" s="5">
        <v>1509379.7</v>
      </c>
      <c r="L494" s="5">
        <v>1352748.1</v>
      </c>
      <c r="M494" s="5">
        <v>1260916.3999999999</v>
      </c>
      <c r="N494" s="5">
        <v>2075872.3</v>
      </c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10" t="s">
        <v>84</v>
      </c>
      <c r="B495" s="11" t="s">
        <v>138</v>
      </c>
      <c r="C495" s="5">
        <v>7587790.6600000001</v>
      </c>
      <c r="D495" s="5">
        <v>8858725.8699999992</v>
      </c>
      <c r="E495" s="5">
        <v>10059044.66</v>
      </c>
      <c r="F495" s="5">
        <v>12701692.17</v>
      </c>
      <c r="G495" s="5">
        <v>12274971.6</v>
      </c>
      <c r="H495" s="5">
        <v>14588936.789999999</v>
      </c>
      <c r="I495" s="5">
        <v>16214568.4</v>
      </c>
      <c r="J495" s="5">
        <v>17600849.620000001</v>
      </c>
      <c r="K495" s="5">
        <v>19424995.390000001</v>
      </c>
      <c r="L495" s="5">
        <v>20489542.420000002</v>
      </c>
      <c r="M495" s="5">
        <v>24531647.539999999</v>
      </c>
      <c r="N495" s="5">
        <v>21739420.32</v>
      </c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10" t="s">
        <v>84</v>
      </c>
      <c r="B496" s="11" t="s">
        <v>139</v>
      </c>
      <c r="C496" s="5">
        <v>391169437.10000002</v>
      </c>
      <c r="D496" s="5">
        <v>531647401.39999998</v>
      </c>
      <c r="E496" s="5">
        <v>610291814.5</v>
      </c>
      <c r="F496" s="5">
        <v>567477604.60000002</v>
      </c>
      <c r="G496" s="5">
        <v>451101913</v>
      </c>
      <c r="H496" s="5">
        <v>645535756.79999995</v>
      </c>
      <c r="I496" s="5">
        <v>725824681.29999995</v>
      </c>
      <c r="J496" s="5">
        <v>685600023.99000001</v>
      </c>
      <c r="K496" s="5">
        <v>675159511</v>
      </c>
      <c r="L496" s="5">
        <v>831021313.25999999</v>
      </c>
      <c r="M496" s="5">
        <v>987619594.89999998</v>
      </c>
      <c r="N496" s="5">
        <v>999490445.64999998</v>
      </c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10" t="s">
        <v>84</v>
      </c>
      <c r="B497" s="11" t="s">
        <v>140</v>
      </c>
      <c r="C497" s="5">
        <v>4715524.6399999997</v>
      </c>
      <c r="D497" s="5">
        <v>7075510.4900000002</v>
      </c>
      <c r="E497" s="5">
        <v>11976408.92</v>
      </c>
      <c r="F497" s="5">
        <v>14531784.58</v>
      </c>
      <c r="G497" s="5">
        <v>10937517.119999999</v>
      </c>
      <c r="H497" s="5">
        <v>19718874.300000001</v>
      </c>
      <c r="I497" s="5">
        <v>21288639.199999999</v>
      </c>
      <c r="J497" s="5">
        <v>19802140.800000001</v>
      </c>
      <c r="K497" s="5">
        <v>18247803.59</v>
      </c>
      <c r="L497" s="5">
        <v>22918013.43</v>
      </c>
      <c r="M497" s="5">
        <v>33766813.200000003</v>
      </c>
      <c r="N497" s="5">
        <v>28116007.379999999</v>
      </c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10" t="s">
        <v>84</v>
      </c>
      <c r="B498" s="11" t="s">
        <v>141</v>
      </c>
      <c r="C498" s="5">
        <v>23370063.489999998</v>
      </c>
      <c r="D498" s="5">
        <v>25786801.789999999</v>
      </c>
      <c r="E498" s="5">
        <v>34979177.140000001</v>
      </c>
      <c r="F498" s="5">
        <v>37682245.149999999</v>
      </c>
      <c r="G498" s="5">
        <v>38772119.399999999</v>
      </c>
      <c r="H498" s="5">
        <v>44980934.399999999</v>
      </c>
      <c r="I498" s="5">
        <v>49769625.590000004</v>
      </c>
      <c r="J498" s="5">
        <v>58332309.770000003</v>
      </c>
      <c r="K498" s="5">
        <v>65529066.869999997</v>
      </c>
      <c r="L498" s="5">
        <v>71957643.040000007</v>
      </c>
      <c r="M498" s="5">
        <v>100570969.65000001</v>
      </c>
      <c r="N498" s="5">
        <v>101036194.68000001</v>
      </c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10" t="s">
        <v>84</v>
      </c>
      <c r="B499" s="11" t="s">
        <v>142</v>
      </c>
      <c r="C499" s="5">
        <v>3726081.05</v>
      </c>
      <c r="D499" s="5">
        <v>5129091.45</v>
      </c>
      <c r="E499" s="5">
        <v>7050604.5</v>
      </c>
      <c r="F499" s="5">
        <v>7042395.8099999996</v>
      </c>
      <c r="G499" s="5">
        <v>4758812.12</v>
      </c>
      <c r="H499" s="5">
        <v>6749963.7999999998</v>
      </c>
      <c r="I499" s="5">
        <v>8038968.7999999998</v>
      </c>
      <c r="J499" s="5">
        <v>9385881.1999999993</v>
      </c>
      <c r="K499" s="5">
        <v>10483280.699999999</v>
      </c>
      <c r="L499" s="5">
        <v>10373105.58</v>
      </c>
      <c r="M499" s="5">
        <v>12054744.699999999</v>
      </c>
      <c r="N499" s="5">
        <v>13220031.189999999</v>
      </c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10" t="s">
        <v>84</v>
      </c>
      <c r="B500" s="11" t="s">
        <v>143</v>
      </c>
      <c r="C500" s="5">
        <v>24226372.780000001</v>
      </c>
      <c r="D500" s="5">
        <v>34377571.93</v>
      </c>
      <c r="E500" s="5">
        <v>45548809.399999999</v>
      </c>
      <c r="F500" s="5">
        <v>59064466.210000001</v>
      </c>
      <c r="G500" s="5">
        <v>50927214.130000003</v>
      </c>
      <c r="H500" s="5">
        <v>71982616.700000003</v>
      </c>
      <c r="I500" s="5">
        <v>80265091.849999994</v>
      </c>
      <c r="J500" s="5">
        <v>83535812.420000002</v>
      </c>
      <c r="K500" s="5">
        <v>79396448.510000005</v>
      </c>
      <c r="L500" s="5">
        <v>80141239.010000005</v>
      </c>
      <c r="M500" s="5">
        <v>103781894.16</v>
      </c>
      <c r="N500" s="5">
        <v>78650289.819999993</v>
      </c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10" t="s">
        <v>84</v>
      </c>
      <c r="B501" s="11" t="s">
        <v>144</v>
      </c>
      <c r="C501" s="5">
        <v>1296569.82</v>
      </c>
      <c r="D501" s="5">
        <v>1062821.3400000001</v>
      </c>
      <c r="E501" s="5">
        <v>1328741.03</v>
      </c>
      <c r="F501" s="5">
        <v>1827185.59</v>
      </c>
      <c r="G501" s="5">
        <v>1527577.2</v>
      </c>
      <c r="H501" s="5">
        <v>1800567.1</v>
      </c>
      <c r="I501" s="5">
        <v>1682748.26</v>
      </c>
      <c r="J501" s="5">
        <v>2115387.4</v>
      </c>
      <c r="K501" s="5">
        <v>2151639.4</v>
      </c>
      <c r="L501" s="5">
        <v>2129918.7599999998</v>
      </c>
      <c r="M501" s="5">
        <v>1903966.3</v>
      </c>
      <c r="N501" s="5">
        <v>2192771.7599999998</v>
      </c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10" t="s">
        <v>84</v>
      </c>
      <c r="B502" s="11" t="s">
        <v>145</v>
      </c>
      <c r="C502" s="5">
        <v>5799688.79</v>
      </c>
      <c r="D502" s="5">
        <v>7889354.5999999996</v>
      </c>
      <c r="E502" s="5">
        <v>9661623.0199999996</v>
      </c>
      <c r="F502" s="5">
        <v>12972067.02</v>
      </c>
      <c r="G502" s="5">
        <v>9460866.4900000002</v>
      </c>
      <c r="H502" s="5">
        <v>14547070.699999999</v>
      </c>
      <c r="I502" s="5">
        <v>17253726.920000002</v>
      </c>
      <c r="J502" s="5">
        <v>19673655.640000001</v>
      </c>
      <c r="K502" s="5">
        <v>20270828.09</v>
      </c>
      <c r="L502" s="5">
        <v>24256230.390000001</v>
      </c>
      <c r="M502" s="5">
        <v>27509655.859999999</v>
      </c>
      <c r="N502" s="5">
        <v>22599484.57</v>
      </c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10" t="s">
        <v>84</v>
      </c>
      <c r="B503" s="11" t="s">
        <v>146</v>
      </c>
      <c r="C503" s="5">
        <v>6595502.4800000004</v>
      </c>
      <c r="D503" s="5">
        <v>10247355.779999999</v>
      </c>
      <c r="E503" s="5">
        <v>12596283.93</v>
      </c>
      <c r="F503" s="5">
        <v>14707099.939999999</v>
      </c>
      <c r="G503" s="5">
        <v>16925748.629999999</v>
      </c>
      <c r="H503" s="5">
        <v>23955757.449999999</v>
      </c>
      <c r="I503" s="5">
        <v>21434353.800000001</v>
      </c>
      <c r="J503" s="5">
        <v>24870770.710000001</v>
      </c>
      <c r="K503" s="5">
        <v>27728265.300000001</v>
      </c>
      <c r="L503" s="5">
        <v>31723157.120000001</v>
      </c>
      <c r="M503" s="5">
        <v>43514308.899999999</v>
      </c>
      <c r="N503" s="5">
        <v>48708402.799999997</v>
      </c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10" t="s">
        <v>84</v>
      </c>
      <c r="B504" s="11" t="s">
        <v>147</v>
      </c>
      <c r="C504" s="5">
        <v>2563048.15</v>
      </c>
      <c r="D504" s="5">
        <v>2778363.62</v>
      </c>
      <c r="E504" s="5">
        <v>2989233.81</v>
      </c>
      <c r="F504" s="5">
        <v>3787999.93</v>
      </c>
      <c r="G504" s="5">
        <v>3759398.94</v>
      </c>
      <c r="H504" s="5">
        <v>5539453</v>
      </c>
      <c r="I504" s="5">
        <v>5443444.4100000001</v>
      </c>
      <c r="J504" s="5">
        <v>5892395.2000000002</v>
      </c>
      <c r="K504" s="5">
        <v>6224484.8899999997</v>
      </c>
      <c r="L504" s="5">
        <v>6288156.1299999999</v>
      </c>
      <c r="M504" s="5">
        <v>7075794.5199999996</v>
      </c>
      <c r="N504" s="5">
        <v>6551762.7599999998</v>
      </c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10" t="s">
        <v>84</v>
      </c>
      <c r="B505" s="11" t="s">
        <v>148</v>
      </c>
      <c r="C505" s="5">
        <v>250982.1</v>
      </c>
      <c r="D505" s="5">
        <v>783798</v>
      </c>
      <c r="E505" s="5">
        <v>731198.02</v>
      </c>
      <c r="F505" s="5">
        <v>1031939.77</v>
      </c>
      <c r="G505" s="5">
        <v>488754.4</v>
      </c>
      <c r="H505" s="5">
        <v>836564.9</v>
      </c>
      <c r="I505" s="5">
        <v>1396004.8</v>
      </c>
      <c r="J505" s="5">
        <v>1999235.2</v>
      </c>
      <c r="K505" s="5">
        <v>1639319.5</v>
      </c>
      <c r="L505" s="5">
        <v>1655516.3</v>
      </c>
      <c r="M505" s="5">
        <v>2997157</v>
      </c>
      <c r="N505" s="5">
        <v>777888.4</v>
      </c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10" t="s">
        <v>84</v>
      </c>
      <c r="B506" s="11" t="s">
        <v>149</v>
      </c>
      <c r="C506" s="5">
        <v>133161396.59999999</v>
      </c>
      <c r="D506" s="5">
        <v>170171188.40000001</v>
      </c>
      <c r="E506" s="5">
        <v>208731933.40000001</v>
      </c>
      <c r="F506" s="5">
        <v>255808433.30000001</v>
      </c>
      <c r="G506" s="5">
        <v>268271957</v>
      </c>
      <c r="H506" s="5">
        <v>318575630.25999999</v>
      </c>
      <c r="I506" s="5">
        <v>341389076.39999998</v>
      </c>
      <c r="J506" s="5">
        <v>379636373.67000002</v>
      </c>
      <c r="K506" s="5">
        <v>397750597.99000001</v>
      </c>
      <c r="L506" s="5">
        <v>433984745.79000002</v>
      </c>
      <c r="M506" s="5">
        <v>518904580.75</v>
      </c>
      <c r="N506" s="5">
        <v>520155948.56999999</v>
      </c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10" t="s">
        <v>84</v>
      </c>
      <c r="B507" s="11" t="s">
        <v>150</v>
      </c>
      <c r="C507" s="5">
        <v>31648373.57</v>
      </c>
      <c r="D507" s="5">
        <v>44562851.270000003</v>
      </c>
      <c r="E507" s="5">
        <v>70491167.299999997</v>
      </c>
      <c r="F507" s="5">
        <v>96461900.560000002</v>
      </c>
      <c r="G507" s="5">
        <v>57796292.780000001</v>
      </c>
      <c r="H507" s="5">
        <v>68344062.299999997</v>
      </c>
      <c r="I507" s="5">
        <v>87430798.400000006</v>
      </c>
      <c r="J507" s="5">
        <v>101511397.34999999</v>
      </c>
      <c r="K507" s="5">
        <v>110283765.69</v>
      </c>
      <c r="L507" s="5">
        <v>112738457.75</v>
      </c>
      <c r="M507" s="5">
        <v>116480418.47</v>
      </c>
      <c r="N507" s="5">
        <v>99337770.950000003</v>
      </c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10" t="s">
        <v>84</v>
      </c>
      <c r="B508" s="11" t="s">
        <v>151</v>
      </c>
      <c r="C508" s="5">
        <v>16711943.689999999</v>
      </c>
      <c r="D508" s="5">
        <v>23803367.039999999</v>
      </c>
      <c r="E508" s="5">
        <v>36913426.130000003</v>
      </c>
      <c r="F508" s="5">
        <v>47781697.719999999</v>
      </c>
      <c r="G508" s="5">
        <v>36613153.659999996</v>
      </c>
      <c r="H508" s="5">
        <v>53390371.299999997</v>
      </c>
      <c r="I508" s="5">
        <v>62173466.299999997</v>
      </c>
      <c r="J508" s="5">
        <v>63315615.159999996</v>
      </c>
      <c r="K508" s="5">
        <v>80645320.170000002</v>
      </c>
      <c r="L508" s="5">
        <v>84358018.959999993</v>
      </c>
      <c r="M508" s="5">
        <v>85640245.200000003</v>
      </c>
      <c r="N508" s="5">
        <v>82064982.620000005</v>
      </c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10" t="s">
        <v>84</v>
      </c>
      <c r="B509" s="11" t="s">
        <v>152</v>
      </c>
      <c r="C509" s="5">
        <v>37595492.700000003</v>
      </c>
      <c r="D509" s="5">
        <v>47987906.960000001</v>
      </c>
      <c r="E509" s="5">
        <v>71911138.810000002</v>
      </c>
      <c r="F509" s="5">
        <v>90063374.349999994</v>
      </c>
      <c r="G509" s="5">
        <v>90062379.200000003</v>
      </c>
      <c r="H509" s="5">
        <v>124239239.09999999</v>
      </c>
      <c r="I509" s="5">
        <v>144308788.19999999</v>
      </c>
      <c r="J509" s="5">
        <v>151060915</v>
      </c>
      <c r="K509" s="5">
        <v>188838023.19999999</v>
      </c>
      <c r="L509" s="5">
        <v>178489405</v>
      </c>
      <c r="M509" s="5">
        <v>213400232.69999999</v>
      </c>
      <c r="N509" s="5">
        <v>211121118.03</v>
      </c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10" t="s">
        <v>84</v>
      </c>
      <c r="B510" s="11" t="s">
        <v>153</v>
      </c>
      <c r="C510" s="5">
        <v>364576</v>
      </c>
      <c r="D510" s="5">
        <v>339061</v>
      </c>
      <c r="E510" s="5">
        <v>32430.6</v>
      </c>
      <c r="F510" s="5">
        <v>365</v>
      </c>
      <c r="G510" s="5">
        <v>30041</v>
      </c>
      <c r="H510" s="5">
        <v>129838</v>
      </c>
      <c r="I510" s="5">
        <v>24640</v>
      </c>
      <c r="J510" s="5">
        <v>2595</v>
      </c>
      <c r="K510" s="5">
        <v>3810.9</v>
      </c>
      <c r="L510" s="5">
        <v>0.9</v>
      </c>
      <c r="M510" s="5">
        <v>18677.3</v>
      </c>
      <c r="N510" s="5">
        <v>0</v>
      </c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10" t="s">
        <v>84</v>
      </c>
      <c r="B511" s="11" t="s">
        <v>154</v>
      </c>
      <c r="C511" s="5">
        <v>20156145.75</v>
      </c>
      <c r="D511" s="5">
        <v>24745371.239999998</v>
      </c>
      <c r="E511" s="5">
        <v>31034409.48</v>
      </c>
      <c r="F511" s="5">
        <v>28338178.75</v>
      </c>
      <c r="G511" s="5">
        <v>29448630.079999998</v>
      </c>
      <c r="H511" s="5">
        <v>39835362.009999998</v>
      </c>
      <c r="I511" s="5">
        <v>48042381.899999999</v>
      </c>
      <c r="J511" s="5">
        <v>37593381.740000002</v>
      </c>
      <c r="K511" s="5">
        <v>34932856</v>
      </c>
      <c r="L511" s="5">
        <v>45060279.299999997</v>
      </c>
      <c r="M511" s="5">
        <v>71655337.930000007</v>
      </c>
      <c r="N511" s="5">
        <v>75910423.689999998</v>
      </c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10" t="s">
        <v>84</v>
      </c>
      <c r="B512" s="11" t="s">
        <v>155</v>
      </c>
      <c r="C512" s="5">
        <v>22625463.68</v>
      </c>
      <c r="D512" s="5">
        <v>30142458.710000001</v>
      </c>
      <c r="E512" s="5">
        <v>40421310.539999999</v>
      </c>
      <c r="F512" s="5">
        <v>40069574.950000003</v>
      </c>
      <c r="G512" s="5">
        <v>31907421.620000001</v>
      </c>
      <c r="H512" s="5">
        <v>43262706.299999997</v>
      </c>
      <c r="I512" s="5">
        <v>49591450.5</v>
      </c>
      <c r="J512" s="5">
        <v>52829432.439999998</v>
      </c>
      <c r="K512" s="5">
        <v>51300582.299999997</v>
      </c>
      <c r="L512" s="5">
        <v>50443413.189999998</v>
      </c>
      <c r="M512" s="5">
        <v>65294741.299999997</v>
      </c>
      <c r="N512" s="5">
        <v>65057670.770000003</v>
      </c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10" t="s">
        <v>84</v>
      </c>
      <c r="B513" s="11" t="s">
        <v>156</v>
      </c>
      <c r="C513" s="5">
        <v>5134170.66</v>
      </c>
      <c r="D513" s="5">
        <v>6383722.6399999997</v>
      </c>
      <c r="E513" s="5">
        <v>9073118.7799999993</v>
      </c>
      <c r="F513" s="5">
        <v>11083982.970000001</v>
      </c>
      <c r="G513" s="5">
        <v>12624849.6</v>
      </c>
      <c r="H513" s="5">
        <v>14681957.699999999</v>
      </c>
      <c r="I513" s="5">
        <v>17511754.699999999</v>
      </c>
      <c r="J513" s="5">
        <v>20529571.5</v>
      </c>
      <c r="K513" s="5">
        <v>24137372.399999999</v>
      </c>
      <c r="L513" s="5">
        <v>29366598.100000001</v>
      </c>
      <c r="M513" s="5">
        <v>35777280.200000003</v>
      </c>
      <c r="N513" s="5">
        <v>33250506.949999999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10" t="s">
        <v>84</v>
      </c>
      <c r="B514" s="11" t="s">
        <v>157</v>
      </c>
      <c r="C514" s="5">
        <v>1811024.94</v>
      </c>
      <c r="D514" s="5">
        <v>2620863.86</v>
      </c>
      <c r="E514" s="5">
        <v>2859623.33</v>
      </c>
      <c r="F514" s="5">
        <v>2204029.2400000002</v>
      </c>
      <c r="G514" s="5">
        <v>2040538.5</v>
      </c>
      <c r="H514" s="5">
        <v>3034729.8</v>
      </c>
      <c r="I514" s="5">
        <v>3702344.9</v>
      </c>
      <c r="J514" s="5">
        <v>4091194.4</v>
      </c>
      <c r="K514" s="5">
        <v>4309373.2</v>
      </c>
      <c r="L514" s="5">
        <v>4822674.74</v>
      </c>
      <c r="M514" s="5">
        <v>7026915.5999999996</v>
      </c>
      <c r="N514" s="5">
        <v>5897949.8300000001</v>
      </c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10" t="s">
        <v>84</v>
      </c>
      <c r="B515" s="11" t="s">
        <v>158</v>
      </c>
      <c r="C515" s="5">
        <v>68058477.340000004</v>
      </c>
      <c r="D515" s="5">
        <v>79653064.189999998</v>
      </c>
      <c r="E515" s="5">
        <v>78720883.409999996</v>
      </c>
      <c r="F515" s="5">
        <v>87448488.569999993</v>
      </c>
      <c r="G515" s="5">
        <v>90162443.299999997</v>
      </c>
      <c r="H515" s="5">
        <v>117370154.3</v>
      </c>
      <c r="I515" s="5">
        <v>149232335.90000001</v>
      </c>
      <c r="J515" s="5">
        <v>156336409.09999999</v>
      </c>
      <c r="K515" s="5">
        <v>175990671.41</v>
      </c>
      <c r="L515" s="5">
        <v>187023588.84999999</v>
      </c>
      <c r="M515" s="5">
        <v>216022785.80000001</v>
      </c>
      <c r="N515" s="5">
        <v>216031371.15000001</v>
      </c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10" t="s">
        <v>84</v>
      </c>
      <c r="B516" s="11" t="s">
        <v>159</v>
      </c>
      <c r="C516" s="5">
        <v>133551643.59999999</v>
      </c>
      <c r="D516" s="5">
        <v>170510249.40000001</v>
      </c>
      <c r="E516" s="5">
        <v>208764364</v>
      </c>
      <c r="F516" s="5">
        <v>255808798.30000001</v>
      </c>
      <c r="G516" s="5">
        <v>268301998</v>
      </c>
      <c r="H516" s="5">
        <v>318705468.25999999</v>
      </c>
      <c r="I516" s="5">
        <v>341413716.39999998</v>
      </c>
      <c r="J516" s="5">
        <v>379638968.67000002</v>
      </c>
      <c r="K516" s="5">
        <v>397754408.88999999</v>
      </c>
      <c r="L516" s="5">
        <v>433984746.69</v>
      </c>
      <c r="M516" s="5">
        <v>518923258.05000001</v>
      </c>
      <c r="N516" s="5">
        <v>520155948.56999999</v>
      </c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10" t="s">
        <v>84</v>
      </c>
      <c r="B517" s="11" t="s">
        <v>160</v>
      </c>
      <c r="C517" s="5">
        <v>4374073.09</v>
      </c>
      <c r="D517" s="5">
        <v>5399227.4800000004</v>
      </c>
      <c r="E517" s="5">
        <v>5848857.1399999997</v>
      </c>
      <c r="F517" s="5">
        <v>5992029.1699999999</v>
      </c>
      <c r="G517" s="5">
        <v>5799937.4400000004</v>
      </c>
      <c r="H517" s="5">
        <v>8574180.8000000007</v>
      </c>
      <c r="I517" s="5">
        <v>9145789.3100000005</v>
      </c>
      <c r="J517" s="5">
        <v>9983589.5999999996</v>
      </c>
      <c r="K517" s="5">
        <v>10533858.09</v>
      </c>
      <c r="L517" s="5">
        <v>11110830.869999999</v>
      </c>
      <c r="M517" s="5">
        <v>14102710.119999999</v>
      </c>
      <c r="N517" s="5">
        <v>12449712.59</v>
      </c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10" t="s">
        <v>84</v>
      </c>
      <c r="B518" s="11" t="s">
        <v>161</v>
      </c>
      <c r="C518" s="5">
        <v>1296569.82</v>
      </c>
      <c r="D518" s="5">
        <v>1062821.1399999999</v>
      </c>
      <c r="E518" s="5">
        <v>1328741.03</v>
      </c>
      <c r="F518" s="5">
        <v>1827185.59</v>
      </c>
      <c r="G518" s="5">
        <v>1527577.2</v>
      </c>
      <c r="H518" s="5">
        <v>1800567.1</v>
      </c>
      <c r="I518" s="5">
        <v>1682748.26</v>
      </c>
      <c r="J518" s="5">
        <v>2115387.4</v>
      </c>
      <c r="K518" s="5">
        <v>2151639.4</v>
      </c>
      <c r="L518" s="5">
        <v>2129918.7599999998</v>
      </c>
      <c r="M518" s="5">
        <v>1903966.3</v>
      </c>
      <c r="N518" s="5">
        <v>2192771.7599999998</v>
      </c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10" t="s">
        <v>84</v>
      </c>
      <c r="B519" s="11" t="s">
        <v>162</v>
      </c>
      <c r="C519" s="5">
        <v>23370063.489999998</v>
      </c>
      <c r="D519" s="5">
        <v>25786801.989999998</v>
      </c>
      <c r="E519" s="5">
        <v>34979177.140000001</v>
      </c>
      <c r="F519" s="5">
        <v>37682245.149999999</v>
      </c>
      <c r="G519" s="5">
        <v>38772119.399999999</v>
      </c>
      <c r="H519" s="5">
        <v>44980934.399999999</v>
      </c>
      <c r="I519" s="5">
        <v>49769625.590000004</v>
      </c>
      <c r="J519" s="5">
        <v>58332309.770000003</v>
      </c>
      <c r="K519" s="5">
        <v>65529066.869999997</v>
      </c>
      <c r="L519" s="5">
        <v>71957643.040000007</v>
      </c>
      <c r="M519" s="5">
        <v>100570969.65000001</v>
      </c>
      <c r="N519" s="5">
        <v>101036194.68000001</v>
      </c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10" t="s">
        <v>84</v>
      </c>
      <c r="B520" s="11" t="s">
        <v>163</v>
      </c>
      <c r="C520" s="5">
        <v>27743936.41</v>
      </c>
      <c r="D520" s="5">
        <v>33604097.109999999</v>
      </c>
      <c r="E520" s="5">
        <v>41093454.130000003</v>
      </c>
      <c r="F520" s="5">
        <v>41039870.920000002</v>
      </c>
      <c r="G520" s="5">
        <v>41723601.68</v>
      </c>
      <c r="H520" s="5">
        <v>54424297.799999997</v>
      </c>
      <c r="I520" s="5">
        <v>64256950.299999997</v>
      </c>
      <c r="J520" s="5">
        <v>55194231.359999999</v>
      </c>
      <c r="K520" s="5">
        <v>54357851.390000001</v>
      </c>
      <c r="L520" s="5">
        <v>65549821.719999999</v>
      </c>
      <c r="M520" s="5">
        <v>96186985.469999999</v>
      </c>
      <c r="N520" s="5">
        <v>97649844.010000005</v>
      </c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10" t="s">
        <v>84</v>
      </c>
      <c r="B521" s="11" t="s">
        <v>164</v>
      </c>
      <c r="C521" s="5">
        <v>68058477.340000004</v>
      </c>
      <c r="D521" s="5">
        <v>79653064.189999998</v>
      </c>
      <c r="E521" s="5">
        <v>78720883.409999996</v>
      </c>
      <c r="F521" s="5">
        <v>87448488.569999993</v>
      </c>
      <c r="G521" s="5">
        <v>90162443.299999997</v>
      </c>
      <c r="H521" s="5">
        <v>117370154.3</v>
      </c>
      <c r="I521" s="5">
        <v>149232335.90000001</v>
      </c>
      <c r="J521" s="5">
        <v>156336409.09999999</v>
      </c>
      <c r="K521" s="5">
        <v>175990671.41</v>
      </c>
      <c r="L521" s="5">
        <v>187023588.84999999</v>
      </c>
      <c r="M521" s="5">
        <v>216022785.80000001</v>
      </c>
      <c r="N521" s="5">
        <v>216031371.15000001</v>
      </c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10" t="s">
        <v>84</v>
      </c>
      <c r="B522" s="11" t="s">
        <v>165</v>
      </c>
      <c r="C522" s="5">
        <v>16711943.689999999</v>
      </c>
      <c r="D522" s="5">
        <v>23803367.039999999</v>
      </c>
      <c r="E522" s="5">
        <v>36913426.130000003</v>
      </c>
      <c r="F522" s="5">
        <v>47781697.719999999</v>
      </c>
      <c r="G522" s="5">
        <v>36613153.659999996</v>
      </c>
      <c r="H522" s="5">
        <v>53390371.299999997</v>
      </c>
      <c r="I522" s="5">
        <v>62173466.299999997</v>
      </c>
      <c r="J522" s="5">
        <v>63315615.159999996</v>
      </c>
      <c r="K522" s="5">
        <v>80645320.170000002</v>
      </c>
      <c r="L522" s="5">
        <v>84358018.959999993</v>
      </c>
      <c r="M522" s="5">
        <v>85640245.200000003</v>
      </c>
      <c r="N522" s="5">
        <v>82064982.620000005</v>
      </c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10" t="s">
        <v>84</v>
      </c>
      <c r="B523" s="11" t="s">
        <v>166</v>
      </c>
      <c r="C523" s="5">
        <v>31648373.57</v>
      </c>
      <c r="D523" s="5">
        <v>44562851.270000003</v>
      </c>
      <c r="E523" s="5">
        <v>70491167.310000002</v>
      </c>
      <c r="F523" s="5">
        <v>96461900.560000002</v>
      </c>
      <c r="G523" s="5">
        <v>57796292.780000001</v>
      </c>
      <c r="H523" s="5">
        <v>68344062.299999997</v>
      </c>
      <c r="I523" s="5">
        <v>87430798.400000006</v>
      </c>
      <c r="J523" s="5">
        <v>101511397.34999999</v>
      </c>
      <c r="K523" s="5">
        <v>110283765.69</v>
      </c>
      <c r="L523" s="5">
        <v>112738457.75</v>
      </c>
      <c r="M523" s="5">
        <v>116480418.47</v>
      </c>
      <c r="N523" s="5">
        <v>99337770.950000003</v>
      </c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10" t="s">
        <v>84</v>
      </c>
      <c r="B524" s="11" t="s">
        <v>167</v>
      </c>
      <c r="C524" s="5">
        <v>415395809.89999998</v>
      </c>
      <c r="D524" s="5">
        <v>566024973.29999995</v>
      </c>
      <c r="E524" s="5">
        <v>655840623.79999995</v>
      </c>
      <c r="F524" s="5">
        <v>626542070.79999995</v>
      </c>
      <c r="G524" s="5">
        <v>502029127.10000002</v>
      </c>
      <c r="H524" s="5">
        <v>717518371.5</v>
      </c>
      <c r="I524" s="5">
        <v>806089773.14999998</v>
      </c>
      <c r="J524" s="5">
        <v>769135836.40999997</v>
      </c>
      <c r="K524" s="5">
        <v>754555959.50999999</v>
      </c>
      <c r="L524" s="5">
        <v>911162552.30999994</v>
      </c>
      <c r="M524" s="5">
        <v>1091401489.0599999</v>
      </c>
      <c r="N524" s="5">
        <v>1078140735.47</v>
      </c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10" t="s">
        <v>84</v>
      </c>
      <c r="B525" s="11" t="s">
        <v>168</v>
      </c>
      <c r="C525" s="5">
        <v>34735616.119999997</v>
      </c>
      <c r="D525" s="5">
        <v>47557335.140000001</v>
      </c>
      <c r="E525" s="5">
        <v>62821911.280000001</v>
      </c>
      <c r="F525" s="5">
        <v>66892597.630000003</v>
      </c>
      <c r="G525" s="5">
        <v>61946774.25</v>
      </c>
      <c r="H525" s="5">
        <v>82736988.349999994</v>
      </c>
      <c r="I525" s="5">
        <v>89933563.799999997</v>
      </c>
      <c r="J525" s="5">
        <v>100229009.84999999</v>
      </c>
      <c r="K525" s="5">
        <v>104805539.5</v>
      </c>
      <c r="L525" s="5">
        <v>113188684.70999999</v>
      </c>
      <c r="M525" s="5">
        <v>147583487.40000001</v>
      </c>
      <c r="N525" s="5">
        <v>147794468.91999999</v>
      </c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10" t="s">
        <v>84</v>
      </c>
      <c r="B526" s="11" t="s">
        <v>169</v>
      </c>
      <c r="C526" s="5">
        <v>41321573.75</v>
      </c>
      <c r="D526" s="5">
        <v>53116998.409999996</v>
      </c>
      <c r="E526" s="5">
        <v>78961743.310000002</v>
      </c>
      <c r="F526" s="5">
        <v>97105770.159999996</v>
      </c>
      <c r="G526" s="5">
        <v>94821191.319999993</v>
      </c>
      <c r="H526" s="5">
        <v>130989202.90000001</v>
      </c>
      <c r="I526" s="5">
        <v>152347757</v>
      </c>
      <c r="J526" s="5">
        <v>160446796.19999999</v>
      </c>
      <c r="K526" s="5">
        <v>199321303.90000001</v>
      </c>
      <c r="L526" s="5">
        <v>188862510.58000001</v>
      </c>
      <c r="M526" s="5">
        <v>225454977.40000001</v>
      </c>
      <c r="N526" s="5">
        <v>224341149.22</v>
      </c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10" t="s">
        <v>84</v>
      </c>
      <c r="B527" s="11" t="s">
        <v>170</v>
      </c>
      <c r="C527" s="5">
        <v>10515213.43</v>
      </c>
      <c r="D527" s="5">
        <v>14964865.08</v>
      </c>
      <c r="E527" s="5">
        <v>21638031.940000001</v>
      </c>
      <c r="F527" s="5">
        <v>27503851.600000001</v>
      </c>
      <c r="G527" s="5">
        <v>20398383.609999999</v>
      </c>
      <c r="H527" s="5">
        <v>34265945</v>
      </c>
      <c r="I527" s="5">
        <v>38542366.119999997</v>
      </c>
      <c r="J527" s="5">
        <v>39475796.439999998</v>
      </c>
      <c r="K527" s="5">
        <v>38518631.68</v>
      </c>
      <c r="L527" s="5">
        <v>47174243.82</v>
      </c>
      <c r="M527" s="5">
        <v>61276469.060000002</v>
      </c>
      <c r="N527" s="5">
        <v>50715491.950000003</v>
      </c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10" t="s">
        <v>84</v>
      </c>
      <c r="B528" s="11" t="s">
        <v>171</v>
      </c>
      <c r="C528" s="5">
        <v>270755659</v>
      </c>
      <c r="D528" s="5">
        <v>270007451.80000001</v>
      </c>
      <c r="E528" s="5">
        <v>333941925.69999999</v>
      </c>
      <c r="F528" s="5">
        <v>478664559.19999999</v>
      </c>
      <c r="G528" s="5">
        <v>453591833.89999998</v>
      </c>
      <c r="H528" s="5">
        <v>779789184.29999995</v>
      </c>
      <c r="I528" s="5">
        <v>1011058213</v>
      </c>
      <c r="J528" s="5">
        <v>1047440831.8</v>
      </c>
      <c r="K528" s="5">
        <v>1076725113.2</v>
      </c>
      <c r="L528" s="5">
        <v>1174579102</v>
      </c>
      <c r="M528" s="5">
        <v>1419861602.2</v>
      </c>
      <c r="N528" s="5">
        <v>1595009064.7</v>
      </c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10" t="s">
        <v>84</v>
      </c>
      <c r="B529" s="11" t="s">
        <v>172</v>
      </c>
      <c r="C529" s="5">
        <v>47131258.460000001</v>
      </c>
      <c r="D529" s="5">
        <v>58828266.390000001</v>
      </c>
      <c r="E529" s="5">
        <v>72459513.5</v>
      </c>
      <c r="F529" s="5">
        <v>90931435.939999998</v>
      </c>
      <c r="G529" s="5">
        <v>97164905.75</v>
      </c>
      <c r="H529" s="5">
        <v>97241697.5</v>
      </c>
      <c r="I529" s="5">
        <v>134032096</v>
      </c>
      <c r="J529" s="5">
        <v>134665374.02000001</v>
      </c>
      <c r="K529" s="5">
        <v>134973872.22999999</v>
      </c>
      <c r="L529" s="5">
        <v>137096884.59999999</v>
      </c>
      <c r="M529" s="5">
        <v>180662798.09999999</v>
      </c>
      <c r="N529" s="5">
        <v>205413828.28999999</v>
      </c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10" t="s">
        <v>84</v>
      </c>
      <c r="B530" s="11" t="s">
        <v>173</v>
      </c>
      <c r="C530" s="7"/>
      <c r="D530" s="7"/>
      <c r="E530" s="7"/>
      <c r="F530" s="7"/>
      <c r="G530" s="7"/>
      <c r="H530" s="5">
        <v>242555.9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10" t="s">
        <v>84</v>
      </c>
      <c r="B531" s="11" t="s">
        <v>174</v>
      </c>
      <c r="C531" s="7"/>
      <c r="D531" s="7"/>
      <c r="E531" s="7"/>
      <c r="F531" s="7"/>
      <c r="G531" s="7"/>
      <c r="H531" s="5">
        <v>50603285.100000001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10" t="s">
        <v>84</v>
      </c>
      <c r="B532" s="11" t="s">
        <v>175</v>
      </c>
      <c r="C532" s="5">
        <v>1688946984</v>
      </c>
      <c r="D532" s="5">
        <v>2049839420</v>
      </c>
      <c r="E532" s="5">
        <v>2358353937</v>
      </c>
      <c r="F532" s="5">
        <v>2766486080</v>
      </c>
      <c r="G532" s="7"/>
      <c r="H532" s="5">
        <v>3479570123.4099998</v>
      </c>
      <c r="I532" s="5">
        <v>4143877033</v>
      </c>
      <c r="J532" s="5">
        <v>4349868310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10" t="s">
        <v>84</v>
      </c>
      <c r="B533" s="11" t="s">
        <v>176</v>
      </c>
      <c r="C533" s="5">
        <v>37043489</v>
      </c>
      <c r="D533" s="5">
        <v>41714946.399999999</v>
      </c>
      <c r="E533" s="5">
        <v>43690416</v>
      </c>
      <c r="F533" s="7"/>
      <c r="G533" s="7"/>
      <c r="H533" s="5">
        <v>58215008.200000003</v>
      </c>
      <c r="I533" s="5">
        <v>61454115</v>
      </c>
      <c r="J533" s="5">
        <v>76892809.099999994</v>
      </c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10" t="s">
        <v>84</v>
      </c>
      <c r="B534" s="11" t="s">
        <v>177</v>
      </c>
      <c r="C534" s="5">
        <v>239399904.5</v>
      </c>
      <c r="D534" s="5">
        <v>269188212</v>
      </c>
      <c r="E534" s="5">
        <v>260348920.5</v>
      </c>
      <c r="F534" s="5">
        <v>332801801.60000002</v>
      </c>
      <c r="G534" s="5">
        <v>284007526.10000002</v>
      </c>
      <c r="H534" s="5">
        <v>379216108.69999999</v>
      </c>
      <c r="I534" s="5">
        <v>493610273.10000002</v>
      </c>
      <c r="J534" s="5">
        <v>573372804.89999998</v>
      </c>
      <c r="K534" s="5">
        <v>590716601.25</v>
      </c>
      <c r="L534" s="5">
        <v>685254076.88999999</v>
      </c>
      <c r="M534" s="5">
        <v>712063975.60000002</v>
      </c>
      <c r="N534" s="5">
        <v>710089171.11000001</v>
      </c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10" t="s">
        <v>84</v>
      </c>
      <c r="B535" s="11" t="s">
        <v>178</v>
      </c>
      <c r="C535" s="5">
        <v>45692568.909999996</v>
      </c>
      <c r="D535" s="5">
        <v>55397040.18</v>
      </c>
      <c r="E535" s="5">
        <v>77741822.189999998</v>
      </c>
      <c r="F535" s="5">
        <v>89243261.560000002</v>
      </c>
      <c r="G535" s="5">
        <v>71965713.069999993</v>
      </c>
      <c r="H535" s="5">
        <v>91478644.290000007</v>
      </c>
      <c r="I535" s="5">
        <v>109713856</v>
      </c>
      <c r="J535" s="5">
        <v>118658214.75</v>
      </c>
      <c r="K535" s="5">
        <v>118538196.39</v>
      </c>
      <c r="L535" s="5">
        <v>126432960.17</v>
      </c>
      <c r="M535" s="5">
        <v>142435909</v>
      </c>
      <c r="N535" s="5">
        <v>144641066.18000001</v>
      </c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10" t="s">
        <v>84</v>
      </c>
      <c r="B536" s="11" t="s">
        <v>179</v>
      </c>
      <c r="C536" s="7"/>
      <c r="D536" s="7"/>
      <c r="E536" s="7"/>
      <c r="F536" s="7"/>
      <c r="G536" s="7"/>
      <c r="H536" s="5">
        <v>632076.9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10" t="s">
        <v>84</v>
      </c>
      <c r="B537" s="11" t="s">
        <v>180</v>
      </c>
      <c r="C537" s="5">
        <v>224952463.09999999</v>
      </c>
      <c r="D537" s="5">
        <v>271590257.80000001</v>
      </c>
      <c r="E537" s="5">
        <v>253610405.69999999</v>
      </c>
      <c r="F537" s="5">
        <v>306889462.60000002</v>
      </c>
      <c r="G537" s="5">
        <v>355520158.60000002</v>
      </c>
      <c r="H537" s="5">
        <v>411806310.69999999</v>
      </c>
      <c r="I537" s="5">
        <v>454567193.31999999</v>
      </c>
      <c r="J537" s="5">
        <v>475125261.31999999</v>
      </c>
      <c r="K537" s="5">
        <v>509429661.57999998</v>
      </c>
      <c r="L537" s="5">
        <v>545560831.17999995</v>
      </c>
      <c r="M537" s="5">
        <v>604612447.91999996</v>
      </c>
      <c r="N537" s="5">
        <v>641239935.87</v>
      </c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10" t="s">
        <v>84</v>
      </c>
      <c r="B538" s="11" t="s">
        <v>121</v>
      </c>
      <c r="C538" s="5">
        <v>1130859257</v>
      </c>
      <c r="D538" s="5">
        <v>1432346850</v>
      </c>
      <c r="E538" s="5">
        <v>1679183539</v>
      </c>
      <c r="F538" s="5">
        <v>1866857260</v>
      </c>
      <c r="G538" s="5">
        <v>1630741678</v>
      </c>
      <c r="H538" s="5">
        <v>2162010306.1900001</v>
      </c>
      <c r="I538" s="5">
        <v>2516797134.6300001</v>
      </c>
      <c r="J538" s="5">
        <v>2664639176.0599999</v>
      </c>
      <c r="K538" s="5">
        <v>2787548781.2399998</v>
      </c>
      <c r="L538" s="5">
        <v>3128069145.4200001</v>
      </c>
      <c r="M538" s="5">
        <v>3634695105.7800002</v>
      </c>
      <c r="N538" s="5">
        <v>3593858949.1799998</v>
      </c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10" t="s">
        <v>84</v>
      </c>
      <c r="B539" s="11" t="s">
        <v>122</v>
      </c>
      <c r="C539" s="5">
        <v>240200809.59999999</v>
      </c>
      <c r="D539" s="5">
        <v>288656851.39999998</v>
      </c>
      <c r="E539" s="5">
        <v>272768958.80000001</v>
      </c>
      <c r="F539" s="5">
        <v>330032824</v>
      </c>
      <c r="G539" s="5">
        <v>380561734.80000001</v>
      </c>
      <c r="H539" s="5">
        <v>440528933.39999998</v>
      </c>
      <c r="I539" s="5">
        <v>481989589.72000003</v>
      </c>
      <c r="J539" s="5">
        <v>503122927.72000003</v>
      </c>
      <c r="K539" s="5">
        <v>538020396.47000003</v>
      </c>
      <c r="L539" s="5">
        <v>574553983.10000002</v>
      </c>
      <c r="M539" s="5">
        <v>634610175.99000001</v>
      </c>
      <c r="N539" s="5">
        <v>672342975.22000003</v>
      </c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10" t="s">
        <v>84</v>
      </c>
      <c r="B540" s="11" t="s">
        <v>123</v>
      </c>
      <c r="C540" s="5">
        <v>317886917.5</v>
      </c>
      <c r="D540" s="5">
        <v>328835718.19999999</v>
      </c>
      <c r="E540" s="5">
        <v>406401439.19999999</v>
      </c>
      <c r="F540" s="5">
        <v>569595995.20000005</v>
      </c>
      <c r="G540" s="5">
        <v>550756739.60000002</v>
      </c>
      <c r="H540" s="5">
        <v>877030883.79999995</v>
      </c>
      <c r="I540" s="5">
        <v>1145090309</v>
      </c>
      <c r="J540" s="5">
        <v>1182106205.8199999</v>
      </c>
      <c r="K540" s="5">
        <v>1211698985.4300001</v>
      </c>
      <c r="L540" s="5">
        <v>1311675986.5999999</v>
      </c>
      <c r="M540" s="5">
        <v>1600524400.3</v>
      </c>
      <c r="N540" s="5">
        <v>1800422892.99</v>
      </c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10" t="s">
        <v>84</v>
      </c>
      <c r="B541" s="11" t="s">
        <v>131</v>
      </c>
      <c r="C541" s="5">
        <v>15065228.699999999</v>
      </c>
      <c r="D541" s="5">
        <v>17066593.52</v>
      </c>
      <c r="E541" s="5">
        <v>19158553.079999998</v>
      </c>
      <c r="F541" s="5">
        <v>23143361.350000001</v>
      </c>
      <c r="G541" s="7"/>
      <c r="H541" s="5">
        <v>28722625.699999999</v>
      </c>
      <c r="I541" s="5">
        <v>27422396.399999999</v>
      </c>
      <c r="J541" s="5">
        <v>27997666.399999999</v>
      </c>
      <c r="K541" s="5">
        <v>28590734.890000001</v>
      </c>
      <c r="L541" s="5">
        <v>28993151.920000002</v>
      </c>
      <c r="M541" s="5">
        <v>29997728.07</v>
      </c>
      <c r="N541" s="5">
        <v>31103039.350000001</v>
      </c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10" t="s">
        <v>95</v>
      </c>
      <c r="B542" s="11" t="s">
        <v>131</v>
      </c>
      <c r="C542" s="7"/>
      <c r="D542" s="7"/>
      <c r="E542" s="7"/>
      <c r="F542" s="5">
        <v>16616754.449999999</v>
      </c>
      <c r="G542" s="5">
        <v>18011236</v>
      </c>
      <c r="H542" s="5">
        <v>20725309.5</v>
      </c>
      <c r="I542" s="5">
        <v>22908789.899999999</v>
      </c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10" t="s">
        <v>95</v>
      </c>
      <c r="B543" s="11" t="s">
        <v>132</v>
      </c>
      <c r="C543" s="7"/>
      <c r="D543" s="7"/>
      <c r="E543" s="7"/>
      <c r="F543" s="7"/>
      <c r="G543" s="7"/>
      <c r="H543" s="5">
        <v>527659.69999999995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10" t="s">
        <v>95</v>
      </c>
      <c r="B544" s="11" t="s">
        <v>131</v>
      </c>
      <c r="C544" s="7"/>
      <c r="D544" s="7"/>
      <c r="E544" s="7"/>
      <c r="F544" s="5">
        <v>16616754.449999999</v>
      </c>
      <c r="G544" s="7"/>
      <c r="H544" s="5">
        <v>20725309.5</v>
      </c>
      <c r="I544" s="7"/>
      <c r="J544" s="5">
        <v>22388706.280000001</v>
      </c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10" t="s">
        <v>95</v>
      </c>
      <c r="B545" s="11" t="s">
        <v>133</v>
      </c>
      <c r="C545" s="5">
        <v>1949339</v>
      </c>
      <c r="D545" s="5">
        <v>2057100.2</v>
      </c>
      <c r="E545" s="5">
        <v>1890971.94</v>
      </c>
      <c r="F545" s="5">
        <v>2210223.4</v>
      </c>
      <c r="G545" s="5">
        <v>1475829.39</v>
      </c>
      <c r="H545" s="5">
        <v>1574456.1</v>
      </c>
      <c r="I545" s="5">
        <v>2005652.2</v>
      </c>
      <c r="J545" s="5">
        <v>2099251.0099999998</v>
      </c>
      <c r="K545" s="5">
        <v>1536555</v>
      </c>
      <c r="L545" s="5">
        <v>1466364.6</v>
      </c>
      <c r="M545" s="5">
        <v>1181586</v>
      </c>
      <c r="N545" s="5">
        <v>1205885.54</v>
      </c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10" t="s">
        <v>95</v>
      </c>
      <c r="B546" s="11" t="s">
        <v>134</v>
      </c>
      <c r="C546" s="5">
        <v>30976543.899999999</v>
      </c>
      <c r="D546" s="5">
        <v>34160036</v>
      </c>
      <c r="E546" s="5">
        <v>44190824.149999999</v>
      </c>
      <c r="F546" s="5">
        <v>46249774.799999997</v>
      </c>
      <c r="G546" s="5">
        <v>34129454.200000003</v>
      </c>
      <c r="H546" s="5">
        <v>55695321.5</v>
      </c>
      <c r="I546" s="5">
        <v>63062902.899999999</v>
      </c>
      <c r="J546" s="5">
        <v>55340070.5</v>
      </c>
      <c r="K546" s="5">
        <v>52997216.119999997</v>
      </c>
      <c r="L546" s="5">
        <v>55435407.700000003</v>
      </c>
      <c r="M546" s="5">
        <v>76086708.200000003</v>
      </c>
      <c r="N546" s="5">
        <v>85180661.900000006</v>
      </c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10" t="s">
        <v>95</v>
      </c>
      <c r="B547" s="11" t="s">
        <v>135</v>
      </c>
      <c r="C547" s="5">
        <v>10445416.949999999</v>
      </c>
      <c r="D547" s="5">
        <v>14206958.300000001</v>
      </c>
      <c r="E547" s="5">
        <v>18733987.719999999</v>
      </c>
      <c r="F547" s="5">
        <v>25372183.300000001</v>
      </c>
      <c r="G547" s="5">
        <v>21968234.550000001</v>
      </c>
      <c r="H547" s="5">
        <v>26137031.800000001</v>
      </c>
      <c r="I547" s="5">
        <v>32042579.699999999</v>
      </c>
      <c r="J547" s="5">
        <v>36764754.299999997</v>
      </c>
      <c r="K547" s="5">
        <v>35950405.689999998</v>
      </c>
      <c r="L547" s="5">
        <v>37023771.979999997</v>
      </c>
      <c r="M547" s="5">
        <v>41462116.600000001</v>
      </c>
      <c r="N547" s="5">
        <v>43845816.109999999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10" t="s">
        <v>95</v>
      </c>
      <c r="B548" s="11" t="s">
        <v>136</v>
      </c>
      <c r="C548" s="5">
        <v>1654756204</v>
      </c>
      <c r="D548" s="5">
        <v>1976045475</v>
      </c>
      <c r="E548" s="5">
        <v>2033055039</v>
      </c>
      <c r="F548" s="5">
        <v>2321484118</v>
      </c>
      <c r="G548" s="5">
        <v>2188251172</v>
      </c>
      <c r="H548" s="5">
        <v>2440348468</v>
      </c>
      <c r="I548" s="5">
        <v>3057356164.5</v>
      </c>
      <c r="J548" s="5">
        <v>3602026624.77</v>
      </c>
      <c r="K548" s="5">
        <v>3502344132.1199999</v>
      </c>
      <c r="L548" s="5">
        <v>3676008412.5900002</v>
      </c>
      <c r="M548" s="5">
        <v>4231266118.1999998</v>
      </c>
      <c r="N548" s="5">
        <v>4320427399.0699997</v>
      </c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10" t="s">
        <v>95</v>
      </c>
      <c r="B549" s="11" t="s">
        <v>137</v>
      </c>
      <c r="C549" s="5">
        <v>196971</v>
      </c>
      <c r="D549" s="5">
        <v>337352</v>
      </c>
      <c r="E549" s="5">
        <v>566369</v>
      </c>
      <c r="F549" s="5">
        <v>814689</v>
      </c>
      <c r="G549" s="7"/>
      <c r="H549" s="5">
        <v>1321957.5</v>
      </c>
      <c r="I549" s="5">
        <v>1508951.8</v>
      </c>
      <c r="J549" s="5">
        <v>2018240.8</v>
      </c>
      <c r="K549" s="5">
        <v>1903676</v>
      </c>
      <c r="L549" s="5">
        <v>1734539</v>
      </c>
      <c r="M549" s="5">
        <v>1498757</v>
      </c>
      <c r="N549" s="5">
        <v>2344537.9</v>
      </c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10" t="s">
        <v>95</v>
      </c>
      <c r="B550" s="11" t="s">
        <v>138</v>
      </c>
      <c r="C550" s="5">
        <v>4540200.84</v>
      </c>
      <c r="D550" s="5">
        <v>6517509.3200000003</v>
      </c>
      <c r="E550" s="5">
        <v>6905884.7400000002</v>
      </c>
      <c r="F550" s="5">
        <v>7217322.1799999997</v>
      </c>
      <c r="G550" s="5">
        <v>7840516.7699999996</v>
      </c>
      <c r="H550" s="5">
        <v>11496346.9</v>
      </c>
      <c r="I550" s="5">
        <v>12088002.6</v>
      </c>
      <c r="J550" s="5">
        <v>13172215.550000001</v>
      </c>
      <c r="K550" s="5">
        <v>13253472.4</v>
      </c>
      <c r="L550" s="5">
        <v>11644899.630000001</v>
      </c>
      <c r="M550" s="5">
        <v>16848828.5</v>
      </c>
      <c r="N550" s="5">
        <v>12468763.68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10" t="s">
        <v>95</v>
      </c>
      <c r="B551" s="11" t="s">
        <v>139</v>
      </c>
      <c r="C551" s="5">
        <v>516758601.60000002</v>
      </c>
      <c r="D551" s="5">
        <v>665209312.79999995</v>
      </c>
      <c r="E551" s="5">
        <v>828069610.60000002</v>
      </c>
      <c r="F551" s="5">
        <v>903944383.29999995</v>
      </c>
      <c r="G551" s="5">
        <v>617374428.29999995</v>
      </c>
      <c r="H551" s="5">
        <v>906749888.70000005</v>
      </c>
      <c r="I551" s="5">
        <v>1122844374.3</v>
      </c>
      <c r="J551" s="5">
        <v>1147851097.8</v>
      </c>
      <c r="K551" s="5">
        <v>1105693405.77</v>
      </c>
      <c r="L551" s="5">
        <v>1245071222.71</v>
      </c>
      <c r="M551" s="5">
        <v>1466800854.77</v>
      </c>
      <c r="N551" s="5">
        <v>1411084666.7</v>
      </c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10" t="s">
        <v>95</v>
      </c>
      <c r="B552" s="11" t="s">
        <v>140</v>
      </c>
      <c r="C552" s="5">
        <v>20494244.649999999</v>
      </c>
      <c r="D552" s="5">
        <v>34125546.990000002</v>
      </c>
      <c r="E552" s="5">
        <v>46577121.270000003</v>
      </c>
      <c r="F552" s="5">
        <v>60717841.25</v>
      </c>
      <c r="G552" s="5">
        <v>10366477.48</v>
      </c>
      <c r="H552" s="5">
        <v>33511101.300000001</v>
      </c>
      <c r="I552" s="5">
        <v>38973742.799999997</v>
      </c>
      <c r="J552" s="5">
        <v>37599894.560000002</v>
      </c>
      <c r="K552" s="5">
        <v>40100550.359999999</v>
      </c>
      <c r="L552" s="5">
        <v>45252792.890000001</v>
      </c>
      <c r="M552" s="5">
        <v>76585234.200000003</v>
      </c>
      <c r="N552" s="5">
        <v>50486956.390000001</v>
      </c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10" t="s">
        <v>95</v>
      </c>
      <c r="B553" s="11" t="s">
        <v>141</v>
      </c>
      <c r="C553" s="5">
        <v>11359197.92</v>
      </c>
      <c r="D553" s="5">
        <v>13229622.119999999</v>
      </c>
      <c r="E553" s="5">
        <v>17697393.27</v>
      </c>
      <c r="F553" s="5">
        <v>16871560.32</v>
      </c>
      <c r="G553" s="5">
        <v>14130905</v>
      </c>
      <c r="H553" s="5">
        <v>17128800.059999999</v>
      </c>
      <c r="I553" s="5">
        <v>19365392.649999999</v>
      </c>
      <c r="J553" s="5">
        <v>20774015.77</v>
      </c>
      <c r="K553" s="5">
        <v>21673481.379999999</v>
      </c>
      <c r="L553" s="5">
        <v>22351999.75</v>
      </c>
      <c r="M553" s="5">
        <v>29020963.329999998</v>
      </c>
      <c r="N553" s="5">
        <v>28452212.949999999</v>
      </c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10" t="s">
        <v>95</v>
      </c>
      <c r="B554" s="11" t="s">
        <v>142</v>
      </c>
      <c r="C554" s="5">
        <v>20245042.600000001</v>
      </c>
      <c r="D554" s="5">
        <v>27852373.949999999</v>
      </c>
      <c r="E554" s="5">
        <v>45756295.600000001</v>
      </c>
      <c r="F554" s="5">
        <v>49960204.899999999</v>
      </c>
      <c r="G554" s="5">
        <v>27342671.800000001</v>
      </c>
      <c r="H554" s="5">
        <v>42739091.299999997</v>
      </c>
      <c r="I554" s="5">
        <v>54519607.200000003</v>
      </c>
      <c r="J554" s="5">
        <v>54408100.049999997</v>
      </c>
      <c r="K554" s="5">
        <v>54620752.32</v>
      </c>
      <c r="L554" s="5">
        <v>51014938.960000001</v>
      </c>
      <c r="M554" s="5">
        <v>57667526.399999999</v>
      </c>
      <c r="N554" s="5">
        <v>60529175.020000003</v>
      </c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10" t="s">
        <v>95</v>
      </c>
      <c r="B555" s="11" t="s">
        <v>143</v>
      </c>
      <c r="C555" s="5">
        <v>42049454.399999999</v>
      </c>
      <c r="D555" s="5">
        <v>53468142.310000002</v>
      </c>
      <c r="E555" s="5">
        <v>73009931.959999993</v>
      </c>
      <c r="F555" s="5">
        <v>86817011.930000007</v>
      </c>
      <c r="G555" s="5">
        <v>66111945.700000003</v>
      </c>
      <c r="H555" s="5">
        <v>97506773.900000006</v>
      </c>
      <c r="I555" s="5">
        <v>114643585.5</v>
      </c>
      <c r="J555" s="5">
        <v>117631770.89</v>
      </c>
      <c r="K555" s="5">
        <v>123601710.70999999</v>
      </c>
      <c r="L555" s="5">
        <v>120795996.43000001</v>
      </c>
      <c r="M555" s="5">
        <v>188495923.52000001</v>
      </c>
      <c r="N555" s="5">
        <v>170227003.78999999</v>
      </c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10" t="s">
        <v>95</v>
      </c>
      <c r="B556" s="11" t="s">
        <v>144</v>
      </c>
      <c r="C556" s="5">
        <v>1432894.3</v>
      </c>
      <c r="D556" s="5">
        <v>1559159.4</v>
      </c>
      <c r="E556" s="5">
        <v>1928354.8</v>
      </c>
      <c r="F556" s="5">
        <v>1933941.9</v>
      </c>
      <c r="G556" s="5">
        <v>2023953.28</v>
      </c>
      <c r="H556" s="5">
        <v>2360956.9</v>
      </c>
      <c r="I556" s="5">
        <v>2536617.38</v>
      </c>
      <c r="J556" s="5">
        <v>2872552.33</v>
      </c>
      <c r="K556" s="5">
        <v>3071557.01</v>
      </c>
      <c r="L556" s="5">
        <v>3112578.47</v>
      </c>
      <c r="M556" s="5">
        <v>3872178.7</v>
      </c>
      <c r="N556" s="5">
        <v>3914386.99</v>
      </c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10" t="s">
        <v>95</v>
      </c>
      <c r="B557" s="11" t="s">
        <v>145</v>
      </c>
      <c r="C557" s="5">
        <v>5632177.6399999997</v>
      </c>
      <c r="D557" s="5">
        <v>8210871.5999999996</v>
      </c>
      <c r="E557" s="5">
        <v>9126290.5800000001</v>
      </c>
      <c r="F557" s="5">
        <v>10774269.5</v>
      </c>
      <c r="G557" s="5">
        <v>9136280.2599999998</v>
      </c>
      <c r="H557" s="5">
        <v>14084601.5</v>
      </c>
      <c r="I557" s="5">
        <v>14807558.4</v>
      </c>
      <c r="J557" s="5">
        <v>15522482.07</v>
      </c>
      <c r="K557" s="5">
        <v>17506820.390000001</v>
      </c>
      <c r="L557" s="5">
        <v>17715730.399999999</v>
      </c>
      <c r="M557" s="5">
        <v>28439214.600000001</v>
      </c>
      <c r="N557" s="5">
        <v>33832199.399999999</v>
      </c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10" t="s">
        <v>95</v>
      </c>
      <c r="B558" s="11" t="s">
        <v>146</v>
      </c>
      <c r="C558" s="5">
        <v>16100194</v>
      </c>
      <c r="D558" s="5">
        <v>20819631.050000001</v>
      </c>
      <c r="E558" s="5">
        <v>25471236.530000001</v>
      </c>
      <c r="F558" s="5">
        <v>31465336.25</v>
      </c>
      <c r="G558" s="5">
        <v>34017523.479999997</v>
      </c>
      <c r="H558" s="5">
        <v>45344264.100000001</v>
      </c>
      <c r="I558" s="5">
        <v>51877760.799999997</v>
      </c>
      <c r="J558" s="5">
        <v>56227353.740000002</v>
      </c>
      <c r="K558" s="5">
        <v>60461517.299999997</v>
      </c>
      <c r="L558" s="5">
        <v>63392919.18</v>
      </c>
      <c r="M558" s="5">
        <v>54901654.799999997</v>
      </c>
      <c r="N558" s="5">
        <v>56624132.030000001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10" t="s">
        <v>95</v>
      </c>
      <c r="B559" s="11" t="s">
        <v>147</v>
      </c>
      <c r="C559" s="5">
        <v>2839684.7</v>
      </c>
      <c r="D559" s="5">
        <v>2586962.33</v>
      </c>
      <c r="E559" s="5">
        <v>2914096.43</v>
      </c>
      <c r="F559" s="5">
        <v>3325024.41</v>
      </c>
      <c r="G559" s="5">
        <v>2950867.2</v>
      </c>
      <c r="H559" s="5">
        <v>4042859.3</v>
      </c>
      <c r="I559" s="5">
        <v>4459335.03</v>
      </c>
      <c r="J559" s="5">
        <v>4312609.12</v>
      </c>
      <c r="K559" s="5">
        <v>4139400.56</v>
      </c>
      <c r="L559" s="5">
        <v>3572645.19</v>
      </c>
      <c r="M559" s="5">
        <v>5351727.1399999997</v>
      </c>
      <c r="N559" s="5">
        <v>4005368.58</v>
      </c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10" t="s">
        <v>95</v>
      </c>
      <c r="B560" s="11" t="s">
        <v>148</v>
      </c>
      <c r="C560" s="5">
        <v>104268</v>
      </c>
      <c r="D560" s="5">
        <v>645527.6</v>
      </c>
      <c r="E560" s="5">
        <v>2233680.25</v>
      </c>
      <c r="F560" s="5">
        <v>425053.2</v>
      </c>
      <c r="G560" s="5">
        <v>656369.4</v>
      </c>
      <c r="H560" s="5">
        <v>512338.6</v>
      </c>
      <c r="I560" s="5">
        <v>727392.2</v>
      </c>
      <c r="J560" s="5">
        <v>778934.5</v>
      </c>
      <c r="K560" s="5">
        <v>1310450.6499999999</v>
      </c>
      <c r="L560" s="5">
        <v>1306081</v>
      </c>
      <c r="M560" s="5">
        <v>1899216.8</v>
      </c>
      <c r="N560" s="5">
        <v>672413</v>
      </c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10" t="s">
        <v>95</v>
      </c>
      <c r="B561" s="11" t="s">
        <v>149</v>
      </c>
      <c r="C561" s="5">
        <v>68828915.549999997</v>
      </c>
      <c r="D561" s="5">
        <v>79773288.790000007</v>
      </c>
      <c r="E561" s="5">
        <v>101748779.3</v>
      </c>
      <c r="F561" s="5">
        <v>133832846.2</v>
      </c>
      <c r="G561" s="5">
        <v>143028872.30000001</v>
      </c>
      <c r="H561" s="5">
        <v>165800574.03</v>
      </c>
      <c r="I561" s="5">
        <v>183553246.03</v>
      </c>
      <c r="J561" s="5">
        <v>202724121.46000001</v>
      </c>
      <c r="K561" s="5">
        <v>217514282.91999999</v>
      </c>
      <c r="L561" s="5">
        <v>251256058.56999999</v>
      </c>
      <c r="M561" s="5">
        <v>297819575.94</v>
      </c>
      <c r="N561" s="5">
        <v>312834521.52999997</v>
      </c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10" t="s">
        <v>95</v>
      </c>
      <c r="B562" s="11" t="s">
        <v>150</v>
      </c>
      <c r="C562" s="5">
        <v>54030837.479999997</v>
      </c>
      <c r="D562" s="5">
        <v>70664650.239999995</v>
      </c>
      <c r="E562" s="5">
        <v>94792057.530000001</v>
      </c>
      <c r="F562" s="5">
        <v>115595516.5</v>
      </c>
      <c r="G562" s="5">
        <v>80345723.620000005</v>
      </c>
      <c r="H562" s="5">
        <v>102407940.2</v>
      </c>
      <c r="I562" s="5">
        <v>125956514.15000001</v>
      </c>
      <c r="J562" s="5">
        <v>149012497.47999999</v>
      </c>
      <c r="K562" s="5">
        <v>157640294.25</v>
      </c>
      <c r="L562" s="5">
        <v>159178951.52000001</v>
      </c>
      <c r="M562" s="5">
        <v>177577934.72</v>
      </c>
      <c r="N562" s="5">
        <v>173345771.99000001</v>
      </c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10" t="s">
        <v>95</v>
      </c>
      <c r="B563" s="11" t="s">
        <v>151</v>
      </c>
      <c r="C563" s="5">
        <v>10535851.949999999</v>
      </c>
      <c r="D563" s="5">
        <v>14631368.02</v>
      </c>
      <c r="E563" s="5">
        <v>18606801.469999999</v>
      </c>
      <c r="F563" s="5">
        <v>23199824.309999999</v>
      </c>
      <c r="G563" s="5">
        <v>19090927.600000001</v>
      </c>
      <c r="H563" s="5">
        <v>28106808.800000001</v>
      </c>
      <c r="I563" s="5">
        <v>31392694.5</v>
      </c>
      <c r="J563" s="5">
        <v>33817347.340000004</v>
      </c>
      <c r="K563" s="5">
        <v>34972509.68</v>
      </c>
      <c r="L563" s="5">
        <v>31822335.300000001</v>
      </c>
      <c r="M563" s="5">
        <v>45217725.100000001</v>
      </c>
      <c r="N563" s="5">
        <v>44316853.770000003</v>
      </c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10" t="s">
        <v>95</v>
      </c>
      <c r="B564" s="11" t="s">
        <v>152</v>
      </c>
      <c r="C564" s="5">
        <v>33414297.699999999</v>
      </c>
      <c r="D564" s="5">
        <v>30747106.199999999</v>
      </c>
      <c r="E564" s="5">
        <v>39845086.600000001</v>
      </c>
      <c r="F564" s="5">
        <v>52060158.799999997</v>
      </c>
      <c r="G564" s="5">
        <v>32178117.420000002</v>
      </c>
      <c r="H564" s="5">
        <v>61571905</v>
      </c>
      <c r="I564" s="5">
        <v>91818028.900000006</v>
      </c>
      <c r="J564" s="5">
        <v>113832897.2</v>
      </c>
      <c r="K564" s="5">
        <v>114676671.58</v>
      </c>
      <c r="L564" s="5">
        <v>107347425.3</v>
      </c>
      <c r="M564" s="5">
        <v>95595680.700000003</v>
      </c>
      <c r="N564" s="5">
        <v>118250490.8</v>
      </c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10" t="s">
        <v>95</v>
      </c>
      <c r="B565" s="11" t="s">
        <v>153</v>
      </c>
      <c r="C565" s="5">
        <v>169086</v>
      </c>
      <c r="D565" s="5">
        <v>63107</v>
      </c>
      <c r="E565" s="5">
        <v>0</v>
      </c>
      <c r="F565" s="7"/>
      <c r="G565" s="7"/>
      <c r="H565" s="7"/>
      <c r="I565" s="5">
        <v>0</v>
      </c>
      <c r="J565" s="7"/>
      <c r="K565" s="7"/>
      <c r="L565" s="5">
        <v>0</v>
      </c>
      <c r="M565" s="5">
        <v>0</v>
      </c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10" t="s">
        <v>95</v>
      </c>
      <c r="B566" s="11" t="s">
        <v>154</v>
      </c>
      <c r="C566" s="5">
        <v>2091356.12</v>
      </c>
      <c r="D566" s="5">
        <v>2442892.59</v>
      </c>
      <c r="E566" s="5">
        <v>2250722.6</v>
      </c>
      <c r="F566" s="5">
        <v>2720401.75</v>
      </c>
      <c r="G566" s="5">
        <v>2367115.2999999998</v>
      </c>
      <c r="H566" s="5">
        <v>3950911.7</v>
      </c>
      <c r="I566" s="5">
        <v>5525343.7000000002</v>
      </c>
      <c r="J566" s="5">
        <v>6331881.9800000004</v>
      </c>
      <c r="K566" s="5">
        <v>7035485.5</v>
      </c>
      <c r="L566" s="5">
        <v>7059971.9299999997</v>
      </c>
      <c r="M566" s="5">
        <v>11317030.6</v>
      </c>
      <c r="N566" s="5">
        <v>9761532.1999999993</v>
      </c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10" t="s">
        <v>95</v>
      </c>
      <c r="B567" s="11" t="s">
        <v>155</v>
      </c>
      <c r="C567" s="5">
        <v>21710337.879999999</v>
      </c>
      <c r="D567" s="5">
        <v>22134271.059999999</v>
      </c>
      <c r="E567" s="5">
        <v>30261772.41</v>
      </c>
      <c r="F567" s="5">
        <v>42590693.700000003</v>
      </c>
      <c r="G567" s="5">
        <v>33371745.690000001</v>
      </c>
      <c r="H567" s="5">
        <v>46627976.399999999</v>
      </c>
      <c r="I567" s="5">
        <v>50481208.799999997</v>
      </c>
      <c r="J567" s="5">
        <v>51541579.859999999</v>
      </c>
      <c r="K567" s="5">
        <v>51092521.509999998</v>
      </c>
      <c r="L567" s="5">
        <v>52481032.270000003</v>
      </c>
      <c r="M567" s="5">
        <v>71092395.299999997</v>
      </c>
      <c r="N567" s="5">
        <v>76032755.200000003</v>
      </c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10" t="s">
        <v>95</v>
      </c>
      <c r="B568" s="11" t="s">
        <v>156</v>
      </c>
      <c r="C568" s="5">
        <v>2027290.8</v>
      </c>
      <c r="D568" s="5">
        <v>3682204.1</v>
      </c>
      <c r="E568" s="5">
        <v>4375355.2</v>
      </c>
      <c r="F568" s="5">
        <v>4052187.1</v>
      </c>
      <c r="G568" s="5">
        <v>3350875.4</v>
      </c>
      <c r="H568" s="5">
        <v>4285142.9000000004</v>
      </c>
      <c r="I568" s="5">
        <v>6905691.5</v>
      </c>
      <c r="J568" s="5">
        <v>7615527.7999999998</v>
      </c>
      <c r="K568" s="5">
        <v>10051132.48</v>
      </c>
      <c r="L568" s="5">
        <v>13368582.82</v>
      </c>
      <c r="M568" s="5">
        <v>16040786.800000001</v>
      </c>
      <c r="N568" s="5">
        <v>9295365.1999999993</v>
      </c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10" t="s">
        <v>95</v>
      </c>
      <c r="B569" s="11" t="s">
        <v>157</v>
      </c>
      <c r="C569" s="5">
        <v>897676.62</v>
      </c>
      <c r="D569" s="5">
        <v>1470681.35</v>
      </c>
      <c r="E569" s="5">
        <v>1493126.25</v>
      </c>
      <c r="F569" s="5">
        <v>1850205.2</v>
      </c>
      <c r="G569" s="5">
        <v>2138543.88</v>
      </c>
      <c r="H569" s="5">
        <v>3244960.8</v>
      </c>
      <c r="I569" s="5">
        <v>3899472.21</v>
      </c>
      <c r="J569" s="5">
        <v>3411302.29</v>
      </c>
      <c r="K569" s="5">
        <v>3652987.06</v>
      </c>
      <c r="L569" s="5">
        <v>3437144.75</v>
      </c>
      <c r="M569" s="5">
        <v>5158093.59</v>
      </c>
      <c r="N569" s="5">
        <v>4432282.24</v>
      </c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10" t="s">
        <v>95</v>
      </c>
      <c r="B570" s="11" t="s">
        <v>158</v>
      </c>
      <c r="C570" s="5">
        <v>21901340.25</v>
      </c>
      <c r="D570" s="5">
        <v>25852213.02</v>
      </c>
      <c r="E570" s="5">
        <v>33010227.949999999</v>
      </c>
      <c r="F570" s="5">
        <v>39299564.75</v>
      </c>
      <c r="G570" s="5">
        <v>36436228.420000002</v>
      </c>
      <c r="H570" s="5">
        <v>46948201.200000003</v>
      </c>
      <c r="I570" s="5">
        <v>53858078</v>
      </c>
      <c r="J570" s="5">
        <v>59770215.299999997</v>
      </c>
      <c r="K570" s="5">
        <v>62624096.719999999</v>
      </c>
      <c r="L570" s="5">
        <v>78482162.599999994</v>
      </c>
      <c r="M570" s="5">
        <v>100592221.7</v>
      </c>
      <c r="N570" s="5">
        <v>103595159.16</v>
      </c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10" t="s">
        <v>95</v>
      </c>
      <c r="B571" s="11" t="s">
        <v>159</v>
      </c>
      <c r="C571" s="5">
        <v>68998001.549999997</v>
      </c>
      <c r="D571" s="5">
        <v>79836395.790000007</v>
      </c>
      <c r="E571" s="5">
        <v>101748779.3</v>
      </c>
      <c r="F571" s="5">
        <v>133832846.2</v>
      </c>
      <c r="G571" s="5">
        <v>143028872.30000001</v>
      </c>
      <c r="H571" s="5">
        <v>165800574.03</v>
      </c>
      <c r="I571" s="5">
        <v>183553246.03</v>
      </c>
      <c r="J571" s="5">
        <v>202724121.46000001</v>
      </c>
      <c r="K571" s="5">
        <v>217514282.91999999</v>
      </c>
      <c r="L571" s="5">
        <v>251256058.56999999</v>
      </c>
      <c r="M571" s="5">
        <v>297819575.94</v>
      </c>
      <c r="N571" s="5">
        <v>312834521.52999997</v>
      </c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10" t="s">
        <v>95</v>
      </c>
      <c r="B572" s="11" t="s">
        <v>160</v>
      </c>
      <c r="C572" s="5">
        <v>3737361.32</v>
      </c>
      <c r="D572" s="5">
        <v>4057643.68</v>
      </c>
      <c r="E572" s="5">
        <v>4407222.67</v>
      </c>
      <c r="F572" s="5">
        <v>5175229.6100000003</v>
      </c>
      <c r="G572" s="5">
        <v>5089411.08</v>
      </c>
      <c r="H572" s="5">
        <v>7287821.0999999996</v>
      </c>
      <c r="I572" s="5">
        <v>8358807.2400000002</v>
      </c>
      <c r="J572" s="5">
        <v>7723911.4100000001</v>
      </c>
      <c r="K572" s="5">
        <v>7792387.6200000001</v>
      </c>
      <c r="L572" s="5">
        <v>7009789.9400000004</v>
      </c>
      <c r="M572" s="5">
        <v>10509820.73</v>
      </c>
      <c r="N572" s="5">
        <v>8437650.8200000003</v>
      </c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10" t="s">
        <v>95</v>
      </c>
      <c r="B573" s="11" t="s">
        <v>161</v>
      </c>
      <c r="C573" s="5">
        <v>1432894.3</v>
      </c>
      <c r="D573" s="5">
        <v>1559159.4</v>
      </c>
      <c r="E573" s="5">
        <v>1928354.8</v>
      </c>
      <c r="F573" s="5">
        <v>1933941.9</v>
      </c>
      <c r="G573" s="5">
        <v>2023953.28</v>
      </c>
      <c r="H573" s="5">
        <v>2360956.9</v>
      </c>
      <c r="I573" s="5">
        <v>2536617.38</v>
      </c>
      <c r="J573" s="5">
        <v>2872552.33</v>
      </c>
      <c r="K573" s="5">
        <v>3071557.01</v>
      </c>
      <c r="L573" s="5">
        <v>3112578.47</v>
      </c>
      <c r="M573" s="5">
        <v>3872178.7</v>
      </c>
      <c r="N573" s="5">
        <v>3914386.99</v>
      </c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10" t="s">
        <v>95</v>
      </c>
      <c r="B574" s="11" t="s">
        <v>162</v>
      </c>
      <c r="C574" s="5">
        <v>11359197.92</v>
      </c>
      <c r="D574" s="5">
        <v>13229622.119999999</v>
      </c>
      <c r="E574" s="5">
        <v>17697393.27</v>
      </c>
      <c r="F574" s="5">
        <v>16871560.32</v>
      </c>
      <c r="G574" s="5">
        <v>14130905</v>
      </c>
      <c r="H574" s="5">
        <v>17128800.059999999</v>
      </c>
      <c r="I574" s="5">
        <v>19365392.649999999</v>
      </c>
      <c r="J574" s="5">
        <v>20774015.77</v>
      </c>
      <c r="K574" s="5">
        <v>21673481.379999999</v>
      </c>
      <c r="L574" s="5">
        <v>22351999.75</v>
      </c>
      <c r="M574" s="5">
        <v>29020963.329999998</v>
      </c>
      <c r="N574" s="5">
        <v>28452212.949999999</v>
      </c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10" t="s">
        <v>95</v>
      </c>
      <c r="B575" s="11" t="s">
        <v>163</v>
      </c>
      <c r="C575" s="5">
        <v>6631556.96</v>
      </c>
      <c r="D575" s="5">
        <v>8960401.9100000001</v>
      </c>
      <c r="E575" s="5">
        <v>9156607.3399999999</v>
      </c>
      <c r="F575" s="5">
        <v>9937723.9299999997</v>
      </c>
      <c r="G575" s="5">
        <v>10207632.07</v>
      </c>
      <c r="H575" s="5">
        <v>15447257.6</v>
      </c>
      <c r="I575" s="5">
        <v>17613346.300000001</v>
      </c>
      <c r="J575" s="5">
        <v>19504097.530000001</v>
      </c>
      <c r="K575" s="5">
        <v>20288957.899999999</v>
      </c>
      <c r="L575" s="5">
        <v>18704871.559999999</v>
      </c>
      <c r="M575" s="5">
        <v>28165859.100000001</v>
      </c>
      <c r="N575" s="5">
        <v>22230295.879999999</v>
      </c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10" t="s">
        <v>95</v>
      </c>
      <c r="B576" s="11" t="s">
        <v>164</v>
      </c>
      <c r="C576" s="5">
        <v>21901340.25</v>
      </c>
      <c r="D576" s="5">
        <v>25852213.02</v>
      </c>
      <c r="E576" s="5">
        <v>33010227.949999999</v>
      </c>
      <c r="F576" s="5">
        <v>39299564.75</v>
      </c>
      <c r="G576" s="5">
        <v>36436228.420000002</v>
      </c>
      <c r="H576" s="5">
        <v>46948201.200000003</v>
      </c>
      <c r="I576" s="5">
        <v>53858078</v>
      </c>
      <c r="J576" s="5">
        <v>59770215.299999997</v>
      </c>
      <c r="K576" s="5">
        <v>62624096.719999999</v>
      </c>
      <c r="L576" s="5">
        <v>78482162.599999994</v>
      </c>
      <c r="M576" s="5">
        <v>100592221.7</v>
      </c>
      <c r="N576" s="5">
        <v>103595159.16</v>
      </c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10" t="s">
        <v>95</v>
      </c>
      <c r="B577" s="11" t="s">
        <v>165</v>
      </c>
      <c r="C577" s="5">
        <v>10535851.949999999</v>
      </c>
      <c r="D577" s="5">
        <v>14631368.02</v>
      </c>
      <c r="E577" s="5">
        <v>18606801.469999999</v>
      </c>
      <c r="F577" s="5">
        <v>23199824.309999999</v>
      </c>
      <c r="G577" s="5">
        <v>19090927.600000001</v>
      </c>
      <c r="H577" s="5">
        <v>28106808.800000001</v>
      </c>
      <c r="I577" s="5">
        <v>31392694.5</v>
      </c>
      <c r="J577" s="5">
        <v>33817347.340000004</v>
      </c>
      <c r="K577" s="5">
        <v>34972509.68</v>
      </c>
      <c r="L577" s="5">
        <v>31822335.300000001</v>
      </c>
      <c r="M577" s="5">
        <v>45217725.100000001</v>
      </c>
      <c r="N577" s="5">
        <v>44316853.770000003</v>
      </c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10" t="s">
        <v>95</v>
      </c>
      <c r="B578" s="11" t="s">
        <v>166</v>
      </c>
      <c r="C578" s="5">
        <v>54030837.479999997</v>
      </c>
      <c r="D578" s="5">
        <v>70664650.239999995</v>
      </c>
      <c r="E578" s="5">
        <v>94792057.530000001</v>
      </c>
      <c r="F578" s="5">
        <v>115595516.5</v>
      </c>
      <c r="G578" s="5">
        <v>80345723.620000005</v>
      </c>
      <c r="H578" s="5">
        <v>102407940.2</v>
      </c>
      <c r="I578" s="5">
        <v>125956514.15000001</v>
      </c>
      <c r="J578" s="5">
        <v>149012497.47999999</v>
      </c>
      <c r="K578" s="5">
        <v>157640294.25</v>
      </c>
      <c r="L578" s="5">
        <v>159178951.52000001</v>
      </c>
      <c r="M578" s="5">
        <v>177577934.72</v>
      </c>
      <c r="N578" s="5">
        <v>173345771.99000001</v>
      </c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10" t="s">
        <v>95</v>
      </c>
      <c r="B579" s="11" t="s">
        <v>167</v>
      </c>
      <c r="C579" s="5">
        <v>558808056</v>
      </c>
      <c r="D579" s="5">
        <v>718677455.10000002</v>
      </c>
      <c r="E579" s="5">
        <v>901079542.60000002</v>
      </c>
      <c r="F579" s="5">
        <v>990761395.20000005</v>
      </c>
      <c r="G579" s="5">
        <v>683486374</v>
      </c>
      <c r="H579" s="5">
        <v>1004256661.6</v>
      </c>
      <c r="I579" s="5">
        <v>1237487959.8</v>
      </c>
      <c r="J579" s="5">
        <v>1265482868.6900001</v>
      </c>
      <c r="K579" s="5">
        <v>1229295116.48</v>
      </c>
      <c r="L579" s="5">
        <v>1365867219.1400001</v>
      </c>
      <c r="M579" s="5">
        <v>1655296778.29</v>
      </c>
      <c r="N579" s="5">
        <v>1581311670.49</v>
      </c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10" t="s">
        <v>95</v>
      </c>
      <c r="B580" s="11" t="s">
        <v>168</v>
      </c>
      <c r="C580" s="5">
        <v>40092487.579999998</v>
      </c>
      <c r="D580" s="5">
        <v>47281633.810000002</v>
      </c>
      <c r="E580" s="5">
        <v>62342044.380000003</v>
      </c>
      <c r="F580" s="5">
        <v>78533270.25</v>
      </c>
      <c r="G580" s="5">
        <v>71396513.969999999</v>
      </c>
      <c r="H580" s="5">
        <v>96769721</v>
      </c>
      <c r="I580" s="5">
        <v>109992053.3</v>
      </c>
      <c r="J580" s="5">
        <v>116163395.90000001</v>
      </c>
      <c r="K580" s="5">
        <v>122915621.94</v>
      </c>
      <c r="L580" s="5">
        <v>130548615.27</v>
      </c>
      <c r="M580" s="5">
        <v>143934053.69999999</v>
      </c>
      <c r="N580" s="5">
        <v>142624665.43000001</v>
      </c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10" t="s">
        <v>95</v>
      </c>
      <c r="B581" s="11" t="s">
        <v>169</v>
      </c>
      <c r="C581" s="5">
        <v>53659340.299999997</v>
      </c>
      <c r="D581" s="5">
        <v>58599480.149999999</v>
      </c>
      <c r="E581" s="5">
        <v>85601382.200000003</v>
      </c>
      <c r="F581" s="5">
        <v>102020363.7</v>
      </c>
      <c r="G581" s="5">
        <v>59520789.219999999</v>
      </c>
      <c r="H581" s="5">
        <v>104310994.3</v>
      </c>
      <c r="I581" s="5">
        <v>146337636.09999999</v>
      </c>
      <c r="J581" s="5">
        <v>168240997.25</v>
      </c>
      <c r="K581" s="5">
        <v>169297423.90000001</v>
      </c>
      <c r="L581" s="5">
        <v>158362364.25999999</v>
      </c>
      <c r="M581" s="5">
        <v>153263207.09999999</v>
      </c>
      <c r="N581" s="5">
        <v>178779665.81999999</v>
      </c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10" t="s">
        <v>95</v>
      </c>
      <c r="B582" s="11" t="s">
        <v>170</v>
      </c>
      <c r="C582" s="5">
        <v>26126422.289999999</v>
      </c>
      <c r="D582" s="5">
        <v>42336418.579999998</v>
      </c>
      <c r="E582" s="5">
        <v>55703411.850000001</v>
      </c>
      <c r="F582" s="5">
        <v>71492110.75</v>
      </c>
      <c r="G582" s="5">
        <v>19502757.739999998</v>
      </c>
      <c r="H582" s="5">
        <v>47595701.799999997</v>
      </c>
      <c r="I582" s="5">
        <v>53781301.200000003</v>
      </c>
      <c r="J582" s="5">
        <v>53122376.630000003</v>
      </c>
      <c r="K582" s="5">
        <v>57607370.75</v>
      </c>
      <c r="L582" s="5">
        <v>62968523.289999999</v>
      </c>
      <c r="M582" s="5">
        <v>105024448.8</v>
      </c>
      <c r="N582" s="5">
        <v>84319155.790000007</v>
      </c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10" t="s">
        <v>95</v>
      </c>
      <c r="B583" s="11" t="s">
        <v>171</v>
      </c>
      <c r="C583" s="5">
        <v>1656902514</v>
      </c>
      <c r="D583" s="5">
        <v>1978439927</v>
      </c>
      <c r="E583" s="5">
        <v>2035512380</v>
      </c>
      <c r="F583" s="5">
        <v>2324509031</v>
      </c>
      <c r="G583" s="5">
        <v>2190764512</v>
      </c>
      <c r="H583" s="5">
        <v>2443244883.5999999</v>
      </c>
      <c r="I583" s="5">
        <v>3060870768.5</v>
      </c>
      <c r="J583" s="5">
        <v>3606144116.5799999</v>
      </c>
      <c r="K583" s="5">
        <v>3505784363.1199999</v>
      </c>
      <c r="L583" s="5">
        <v>3679209316.1900001</v>
      </c>
      <c r="M583" s="5">
        <v>4233946461.1999998</v>
      </c>
      <c r="N583" s="5">
        <v>4323977822.5100002</v>
      </c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10" t="s">
        <v>95</v>
      </c>
      <c r="B584" s="11" t="s">
        <v>172</v>
      </c>
      <c r="C584" s="5">
        <v>41421960.850000001</v>
      </c>
      <c r="D584" s="5">
        <v>48366994.299999997</v>
      </c>
      <c r="E584" s="5">
        <v>62924811.869999997</v>
      </c>
      <c r="F584" s="5">
        <v>71621958.099999994</v>
      </c>
      <c r="G584" s="5">
        <v>56097688.75</v>
      </c>
      <c r="H584" s="5">
        <v>81832352.299999997</v>
      </c>
      <c r="I584" s="5">
        <v>95105482.599999994</v>
      </c>
      <c r="J584" s="5">
        <v>92104824.799999997</v>
      </c>
      <c r="K584" s="5">
        <v>88947621.810000002</v>
      </c>
      <c r="L584" s="5">
        <v>92459179.680000007</v>
      </c>
      <c r="M584" s="5">
        <v>117548824.8</v>
      </c>
      <c r="N584" s="5">
        <v>129026478.01000001</v>
      </c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10" t="s">
        <v>95</v>
      </c>
      <c r="B585" s="11" t="s">
        <v>173</v>
      </c>
      <c r="C585" s="7"/>
      <c r="D585" s="7"/>
      <c r="E585" s="7"/>
      <c r="F585" s="7"/>
      <c r="G585" s="7"/>
      <c r="H585" s="5">
        <v>3567894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10" t="s">
        <v>95</v>
      </c>
      <c r="B586" s="11" t="s">
        <v>174</v>
      </c>
      <c r="C586" s="7"/>
      <c r="D586" s="7"/>
      <c r="E586" s="7"/>
      <c r="F586" s="7"/>
      <c r="G586" s="7"/>
      <c r="H586" s="5">
        <v>12088881.9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10" t="s">
        <v>95</v>
      </c>
      <c r="B587" s="11" t="s">
        <v>175</v>
      </c>
      <c r="C587" s="5">
        <v>3104812877</v>
      </c>
      <c r="D587" s="5">
        <v>3854876297</v>
      </c>
      <c r="E587" s="5">
        <v>4307449747</v>
      </c>
      <c r="F587" s="5">
        <v>5051301890</v>
      </c>
      <c r="G587" s="7"/>
      <c r="H587" s="5">
        <v>5464779121.8900003</v>
      </c>
      <c r="I587" s="5">
        <v>6662920938</v>
      </c>
      <c r="J587" s="5">
        <v>7438307422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10" t="s">
        <v>95</v>
      </c>
      <c r="B588" s="11" t="s">
        <v>176</v>
      </c>
      <c r="C588" s="5">
        <v>35906854.399999999</v>
      </c>
      <c r="D588" s="5">
        <v>43141146.399999999</v>
      </c>
      <c r="E588" s="5">
        <v>55143453</v>
      </c>
      <c r="F588" s="7"/>
      <c r="G588" s="7"/>
      <c r="H588" s="5">
        <v>84550783.5</v>
      </c>
      <c r="I588" s="5">
        <v>78754213.5</v>
      </c>
      <c r="J588" s="5">
        <v>120656871.2</v>
      </c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10" t="s">
        <v>95</v>
      </c>
      <c r="B589" s="11" t="s">
        <v>177</v>
      </c>
      <c r="C589" s="5">
        <v>236367776.09999999</v>
      </c>
      <c r="D589" s="5">
        <v>341773369</v>
      </c>
      <c r="E589" s="5">
        <v>380568946.39999998</v>
      </c>
      <c r="F589" s="5">
        <v>536475598.30000001</v>
      </c>
      <c r="G589" s="5">
        <v>458597551.89999998</v>
      </c>
      <c r="H589" s="5">
        <v>623905223</v>
      </c>
      <c r="I589" s="5">
        <v>767465801.29999995</v>
      </c>
      <c r="J589" s="5">
        <v>834939553.79999995</v>
      </c>
      <c r="K589" s="5">
        <v>925683549.65999997</v>
      </c>
      <c r="L589" s="5">
        <v>891676776.20000005</v>
      </c>
      <c r="M589" s="5">
        <v>1085924166.4000001</v>
      </c>
      <c r="N589" s="5">
        <v>1162581802.2</v>
      </c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10" t="s">
        <v>95</v>
      </c>
      <c r="B590" s="11" t="s">
        <v>178</v>
      </c>
      <c r="C590" s="5">
        <v>64260136.25</v>
      </c>
      <c r="D590" s="5">
        <v>78776609.150000006</v>
      </c>
      <c r="E590" s="5">
        <v>108383454.8</v>
      </c>
      <c r="F590" s="5">
        <v>136284521.59999999</v>
      </c>
      <c r="G590" s="5">
        <v>110577112.8</v>
      </c>
      <c r="H590" s="5">
        <v>128957500.90000001</v>
      </c>
      <c r="I590" s="5">
        <v>150748103.13</v>
      </c>
      <c r="J590" s="5">
        <v>156407014.69999999</v>
      </c>
      <c r="K590" s="5">
        <v>166126402.02000001</v>
      </c>
      <c r="L590" s="5">
        <v>160617284.71000001</v>
      </c>
      <c r="M590" s="5">
        <v>203370890.38999999</v>
      </c>
      <c r="N590" s="5">
        <v>197605250.12</v>
      </c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10" t="s">
        <v>95</v>
      </c>
      <c r="B591" s="11" t="s">
        <v>179</v>
      </c>
      <c r="C591" s="7"/>
      <c r="D591" s="7"/>
      <c r="E591" s="7"/>
      <c r="F591" s="7"/>
      <c r="G591" s="7"/>
      <c r="H591" s="5">
        <v>1281999.3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10" t="s">
        <v>95</v>
      </c>
      <c r="B592" s="11" t="s">
        <v>180</v>
      </c>
      <c r="C592" s="5">
        <v>203481247.59999999</v>
      </c>
      <c r="D592" s="5">
        <v>267805245.5</v>
      </c>
      <c r="E592" s="5">
        <v>264706702.09999999</v>
      </c>
      <c r="F592" s="5">
        <v>319207205.30000001</v>
      </c>
      <c r="G592" s="5">
        <v>369372449.89999998</v>
      </c>
      <c r="H592" s="5">
        <v>443141627.89999998</v>
      </c>
      <c r="I592" s="5">
        <v>496834132.68000001</v>
      </c>
      <c r="J592" s="5">
        <v>506457937.61000001</v>
      </c>
      <c r="K592" s="5">
        <v>546243248.50999999</v>
      </c>
      <c r="L592" s="5">
        <v>572613382.14999998</v>
      </c>
      <c r="M592" s="5">
        <v>579923704.66999996</v>
      </c>
      <c r="N592" s="5">
        <v>628090128.34000003</v>
      </c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10" t="s">
        <v>95</v>
      </c>
      <c r="B593" s="11" t="s">
        <v>121</v>
      </c>
      <c r="C593" s="5">
        <v>1193848115</v>
      </c>
      <c r="D593" s="5">
        <v>1549377566</v>
      </c>
      <c r="E593" s="5">
        <v>1930169679</v>
      </c>
      <c r="F593" s="5">
        <v>2319346942</v>
      </c>
      <c r="G593" s="5">
        <v>1786505370</v>
      </c>
      <c r="H593" s="5">
        <v>2475834947.9899998</v>
      </c>
      <c r="I593" s="5">
        <v>2987201764.5799999</v>
      </c>
      <c r="J593" s="5">
        <v>3211211836.79</v>
      </c>
      <c r="K593" s="5">
        <v>3337978054.23</v>
      </c>
      <c r="L593" s="5">
        <v>3506425039.48</v>
      </c>
      <c r="M593" s="5">
        <v>4268841446.5</v>
      </c>
      <c r="N593" s="5">
        <v>4341747267.4399996</v>
      </c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10" t="s">
        <v>95</v>
      </c>
      <c r="B594" s="11" t="s">
        <v>122</v>
      </c>
      <c r="C594" s="5">
        <v>212640287.59999999</v>
      </c>
      <c r="D594" s="5">
        <v>278691808.60000002</v>
      </c>
      <c r="E594" s="5">
        <v>278842876.30000001</v>
      </c>
      <c r="F594" s="5">
        <v>335823959.80000001</v>
      </c>
      <c r="G594" s="5">
        <v>387383685.89999998</v>
      </c>
      <c r="H594" s="5">
        <v>463866938.39999998</v>
      </c>
      <c r="I594" s="5">
        <v>519742922.57999998</v>
      </c>
      <c r="J594" s="5">
        <v>528846643.88999999</v>
      </c>
      <c r="K594" s="5">
        <v>569326466.21000004</v>
      </c>
      <c r="L594" s="5">
        <v>596914214.33000004</v>
      </c>
      <c r="M594" s="5">
        <v>605041894.98000002</v>
      </c>
      <c r="N594" s="5">
        <v>657281129.52999997</v>
      </c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10" t="s">
        <v>95</v>
      </c>
      <c r="B595" s="11" t="s">
        <v>123</v>
      </c>
      <c r="C595" s="5">
        <v>1698324475</v>
      </c>
      <c r="D595" s="5">
        <v>2026806922</v>
      </c>
      <c r="E595" s="5">
        <v>2098437192</v>
      </c>
      <c r="F595" s="5">
        <v>2396130989</v>
      </c>
      <c r="G595" s="5">
        <v>2246862201</v>
      </c>
      <c r="H595" s="5">
        <v>2525077235.3000002</v>
      </c>
      <c r="I595" s="5">
        <v>3155976251.0999999</v>
      </c>
      <c r="J595" s="5">
        <v>3698248941.3800001</v>
      </c>
      <c r="K595" s="5">
        <v>3594731984.9299998</v>
      </c>
      <c r="L595" s="5">
        <v>3771668495.8699999</v>
      </c>
      <c r="M595" s="5">
        <v>4351495286</v>
      </c>
      <c r="N595" s="5">
        <v>4453004300.5200005</v>
      </c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10" t="s">
        <v>95</v>
      </c>
      <c r="B596" s="11" t="s">
        <v>131</v>
      </c>
      <c r="C596" s="5">
        <v>9121076.4000000004</v>
      </c>
      <c r="D596" s="5">
        <v>10886563.1</v>
      </c>
      <c r="E596" s="5">
        <v>14136174.15</v>
      </c>
      <c r="F596" s="5">
        <v>16616754.449999999</v>
      </c>
      <c r="G596" s="7"/>
      <c r="H596" s="5">
        <v>20725309.5</v>
      </c>
      <c r="I596" s="5">
        <v>22908789.899999999</v>
      </c>
      <c r="J596" s="5">
        <v>22388706.280000001</v>
      </c>
      <c r="K596" s="5">
        <v>23083217.699999999</v>
      </c>
      <c r="L596" s="5">
        <v>24300832.18</v>
      </c>
      <c r="M596" s="5">
        <v>25118190.309999999</v>
      </c>
      <c r="N596" s="5">
        <v>29191001.190000001</v>
      </c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10" t="s">
        <v>98</v>
      </c>
      <c r="B597" s="11" t="s">
        <v>131</v>
      </c>
      <c r="C597" s="7"/>
      <c r="D597" s="7"/>
      <c r="E597" s="7"/>
      <c r="F597" s="5">
        <v>45482680.310000002</v>
      </c>
      <c r="G597" s="5">
        <v>52598379.950000003</v>
      </c>
      <c r="H597" s="5">
        <v>60568856.909999996</v>
      </c>
      <c r="I597" s="5">
        <v>65731607.390000001</v>
      </c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10" t="s">
        <v>98</v>
      </c>
      <c r="B598" s="11" t="s">
        <v>132</v>
      </c>
      <c r="C598" s="7"/>
      <c r="D598" s="7"/>
      <c r="E598" s="7"/>
      <c r="F598" s="7"/>
      <c r="G598" s="7"/>
      <c r="H598" s="5">
        <v>5114310.0999999996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10" t="s">
        <v>98</v>
      </c>
      <c r="B599" s="11" t="s">
        <v>131</v>
      </c>
      <c r="C599" s="7"/>
      <c r="D599" s="7"/>
      <c r="E599" s="7"/>
      <c r="F599" s="5">
        <v>45482680.310000002</v>
      </c>
      <c r="G599" s="7"/>
      <c r="H599" s="5">
        <v>60568856.909999996</v>
      </c>
      <c r="I599" s="7"/>
      <c r="J599" s="5">
        <v>68387818.739999995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10" t="s">
        <v>98</v>
      </c>
      <c r="B600" s="11" t="s">
        <v>133</v>
      </c>
      <c r="C600" s="5">
        <v>739480</v>
      </c>
      <c r="D600" s="5">
        <v>620189</v>
      </c>
      <c r="E600" s="5">
        <v>615529.6</v>
      </c>
      <c r="F600" s="5">
        <v>686416.05</v>
      </c>
      <c r="G600" s="5">
        <v>473045.48</v>
      </c>
      <c r="H600" s="5">
        <v>540029.19999999995</v>
      </c>
      <c r="I600" s="5">
        <v>639555.83999999997</v>
      </c>
      <c r="J600" s="5">
        <v>554256.35</v>
      </c>
      <c r="K600" s="5">
        <v>571677.9</v>
      </c>
      <c r="L600" s="5">
        <v>579570.80000000005</v>
      </c>
      <c r="M600" s="5">
        <v>1299000.1000000001</v>
      </c>
      <c r="N600" s="5">
        <v>532570.1</v>
      </c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10" t="s">
        <v>98</v>
      </c>
      <c r="B601" s="11" t="s">
        <v>134</v>
      </c>
      <c r="C601" s="5">
        <v>60196115.880000003</v>
      </c>
      <c r="D601" s="5">
        <v>61253259.399999999</v>
      </c>
      <c r="E601" s="5">
        <v>80924241.409999996</v>
      </c>
      <c r="F601" s="5">
        <v>93131526.599999994</v>
      </c>
      <c r="G601" s="5">
        <v>50033660.299999997</v>
      </c>
      <c r="H601" s="5">
        <v>109413618.2</v>
      </c>
      <c r="I601" s="5">
        <v>159252623.5</v>
      </c>
      <c r="J601" s="5">
        <v>138959685.80000001</v>
      </c>
      <c r="K601" s="5">
        <v>142608921.19999999</v>
      </c>
      <c r="L601" s="5">
        <v>124104078.59999999</v>
      </c>
      <c r="M601" s="5">
        <v>122989034.90000001</v>
      </c>
      <c r="N601" s="5">
        <v>135035268.90000001</v>
      </c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10" t="s">
        <v>98</v>
      </c>
      <c r="B602" s="11" t="s">
        <v>135</v>
      </c>
      <c r="C602" s="5">
        <v>12614759.85</v>
      </c>
      <c r="D602" s="5">
        <v>16990784.739999998</v>
      </c>
      <c r="E602" s="5">
        <v>23632720.75</v>
      </c>
      <c r="F602" s="5">
        <v>31986442.07</v>
      </c>
      <c r="G602" s="5">
        <v>24190728.120000001</v>
      </c>
      <c r="H602" s="5">
        <v>25649423.800000001</v>
      </c>
      <c r="I602" s="5">
        <v>30352467.41</v>
      </c>
      <c r="J602" s="5">
        <v>38679167.770000003</v>
      </c>
      <c r="K602" s="5">
        <v>45433172.5</v>
      </c>
      <c r="L602" s="5">
        <v>43775905.149999999</v>
      </c>
      <c r="M602" s="5">
        <v>46959400.399999999</v>
      </c>
      <c r="N602" s="5">
        <v>43258548.270000003</v>
      </c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10" t="s">
        <v>98</v>
      </c>
      <c r="B603" s="11" t="s">
        <v>136</v>
      </c>
      <c r="C603" s="5">
        <v>2840021.47</v>
      </c>
      <c r="D603" s="5">
        <v>106004807.7</v>
      </c>
      <c r="E603" s="5">
        <v>436245635.30000001</v>
      </c>
      <c r="F603" s="5">
        <v>464898775.19999999</v>
      </c>
      <c r="G603" s="5">
        <v>473645848.19999999</v>
      </c>
      <c r="H603" s="5">
        <v>488273609</v>
      </c>
      <c r="I603" s="5">
        <v>643317296.5</v>
      </c>
      <c r="J603" s="5">
        <v>713957511.04999995</v>
      </c>
      <c r="K603" s="5">
        <v>796539797.5</v>
      </c>
      <c r="L603" s="5">
        <v>733345553.79999995</v>
      </c>
      <c r="M603" s="5">
        <v>880880425.70000005</v>
      </c>
      <c r="N603" s="5">
        <v>965731651.33000004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10" t="s">
        <v>98</v>
      </c>
      <c r="B604" s="11" t="s">
        <v>137</v>
      </c>
      <c r="C604" s="7"/>
      <c r="D604" s="7"/>
      <c r="E604" s="5">
        <v>0</v>
      </c>
      <c r="F604" s="7"/>
      <c r="G604" s="7"/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10" t="s">
        <v>98</v>
      </c>
      <c r="B605" s="11" t="s">
        <v>138</v>
      </c>
      <c r="C605" s="5">
        <v>91764304.519999996</v>
      </c>
      <c r="D605" s="5">
        <v>131840085.40000001</v>
      </c>
      <c r="E605" s="5">
        <v>187270186.69999999</v>
      </c>
      <c r="F605" s="5">
        <v>203001820.40000001</v>
      </c>
      <c r="G605" s="5">
        <v>147860045.80000001</v>
      </c>
      <c r="H605" s="5">
        <v>186109095.50999999</v>
      </c>
      <c r="I605" s="5">
        <v>168711460.63</v>
      </c>
      <c r="J605" s="5">
        <v>208122343.28</v>
      </c>
      <c r="K605" s="5">
        <v>223509389.02000001</v>
      </c>
      <c r="L605" s="5">
        <v>217840375.13</v>
      </c>
      <c r="M605" s="5">
        <v>245544408.28</v>
      </c>
      <c r="N605" s="5">
        <v>271020789.24000001</v>
      </c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10" t="s">
        <v>98</v>
      </c>
      <c r="B606" s="11" t="s">
        <v>139</v>
      </c>
      <c r="C606" s="5">
        <v>245089804.69999999</v>
      </c>
      <c r="D606" s="5">
        <v>294095052.89999998</v>
      </c>
      <c r="E606" s="5">
        <v>336167458.19999999</v>
      </c>
      <c r="F606" s="5">
        <v>438656949.60000002</v>
      </c>
      <c r="G606" s="5">
        <v>272683853</v>
      </c>
      <c r="H606" s="5">
        <v>409563331.19999999</v>
      </c>
      <c r="I606" s="5">
        <v>502787755.33999997</v>
      </c>
      <c r="J606" s="5">
        <v>499116523.31</v>
      </c>
      <c r="K606" s="5">
        <v>507359575.14999998</v>
      </c>
      <c r="L606" s="5">
        <v>668074815.30999994</v>
      </c>
      <c r="M606" s="5">
        <v>864825806.20000005</v>
      </c>
      <c r="N606" s="5">
        <v>928011939.58000004</v>
      </c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10" t="s">
        <v>98</v>
      </c>
      <c r="B607" s="11" t="s">
        <v>140</v>
      </c>
      <c r="C607" s="5">
        <v>17035545.300000001</v>
      </c>
      <c r="D607" s="5">
        <v>24400367.079999998</v>
      </c>
      <c r="E607" s="5">
        <v>40784731.590000004</v>
      </c>
      <c r="F607" s="5">
        <v>49361788.57</v>
      </c>
      <c r="G607" s="5">
        <v>25688853.34</v>
      </c>
      <c r="H607" s="5">
        <v>54750980.399999999</v>
      </c>
      <c r="I607" s="5">
        <v>44179006.399999999</v>
      </c>
      <c r="J607" s="5">
        <v>61531230.68</v>
      </c>
      <c r="K607" s="5">
        <v>60516021.509999998</v>
      </c>
      <c r="L607" s="5">
        <v>53007521.979999997</v>
      </c>
      <c r="M607" s="5">
        <v>124892099.7</v>
      </c>
      <c r="N607" s="5">
        <v>126439417.38</v>
      </c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10" t="s">
        <v>98</v>
      </c>
      <c r="B608" s="11" t="s">
        <v>141</v>
      </c>
      <c r="C608" s="5">
        <v>33151183.91</v>
      </c>
      <c r="D608" s="5">
        <v>44193611</v>
      </c>
      <c r="E608" s="5">
        <v>55796805.549999997</v>
      </c>
      <c r="F608" s="5">
        <v>66253866.799999997</v>
      </c>
      <c r="G608" s="5">
        <v>55094476.219999999</v>
      </c>
      <c r="H608" s="5">
        <v>68304093.379999995</v>
      </c>
      <c r="I608" s="5">
        <v>78439861.680000007</v>
      </c>
      <c r="J608" s="5">
        <v>89379088.510000005</v>
      </c>
      <c r="K608" s="5">
        <v>95877385.480000004</v>
      </c>
      <c r="L608" s="5">
        <v>105081309.28</v>
      </c>
      <c r="M608" s="5">
        <v>123187296.7</v>
      </c>
      <c r="N608" s="5">
        <v>126025633.01000001</v>
      </c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10" t="s">
        <v>98</v>
      </c>
      <c r="B609" s="11" t="s">
        <v>142</v>
      </c>
      <c r="C609" s="5">
        <v>50741857.700000003</v>
      </c>
      <c r="D609" s="5">
        <v>75201080.340000004</v>
      </c>
      <c r="E609" s="5">
        <v>96244573.200000003</v>
      </c>
      <c r="F609" s="5">
        <v>132327339.59999999</v>
      </c>
      <c r="G609" s="5">
        <v>85255313.670000002</v>
      </c>
      <c r="H609" s="5">
        <v>189632261.80000001</v>
      </c>
      <c r="I609" s="5">
        <v>274431871.06999999</v>
      </c>
      <c r="J609" s="5">
        <v>346320185.20999998</v>
      </c>
      <c r="K609" s="5">
        <v>368414343.67000002</v>
      </c>
      <c r="L609" s="5">
        <v>356568332.35000002</v>
      </c>
      <c r="M609" s="5">
        <v>276616991.19999999</v>
      </c>
      <c r="N609" s="5">
        <v>319273679.89999998</v>
      </c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10" t="s">
        <v>98</v>
      </c>
      <c r="B610" s="11" t="s">
        <v>143</v>
      </c>
      <c r="C610" s="5">
        <v>90775012.930000007</v>
      </c>
      <c r="D610" s="5">
        <v>110099911.5</v>
      </c>
      <c r="E610" s="5">
        <v>156646786.09999999</v>
      </c>
      <c r="F610" s="5">
        <v>182875578.30000001</v>
      </c>
      <c r="G610" s="5">
        <v>167543384.80000001</v>
      </c>
      <c r="H610" s="5">
        <v>197526472.34</v>
      </c>
      <c r="I610" s="5">
        <v>231323168.58000001</v>
      </c>
      <c r="J610" s="5">
        <v>267130374.47</v>
      </c>
      <c r="K610" s="5">
        <v>289501024.18000001</v>
      </c>
      <c r="L610" s="5">
        <v>306218666.16000003</v>
      </c>
      <c r="M610" s="5">
        <v>430908321.22000003</v>
      </c>
      <c r="N610" s="5">
        <v>393771684.77999997</v>
      </c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10" t="s">
        <v>98</v>
      </c>
      <c r="B611" s="11" t="s">
        <v>144</v>
      </c>
      <c r="C611" s="5">
        <v>10898992.27</v>
      </c>
      <c r="D611" s="5">
        <v>14383556.6</v>
      </c>
      <c r="E611" s="5">
        <v>16718690.1</v>
      </c>
      <c r="F611" s="5">
        <v>18635422.52</v>
      </c>
      <c r="G611" s="5">
        <v>19781348.559999999</v>
      </c>
      <c r="H611" s="5">
        <v>24468018.399999999</v>
      </c>
      <c r="I611" s="5">
        <v>28984430.100000001</v>
      </c>
      <c r="J611" s="5">
        <v>27919053.640000001</v>
      </c>
      <c r="K611" s="5">
        <v>29569736.649999999</v>
      </c>
      <c r="L611" s="5">
        <v>26526144.18</v>
      </c>
      <c r="M611" s="5">
        <v>35632527.700000003</v>
      </c>
      <c r="N611" s="5">
        <v>40669458.780000001</v>
      </c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10" t="s">
        <v>98</v>
      </c>
      <c r="B612" s="11" t="s">
        <v>145</v>
      </c>
      <c r="C612" s="5">
        <v>77774879.370000005</v>
      </c>
      <c r="D612" s="5">
        <v>83225149.219999999</v>
      </c>
      <c r="E612" s="5">
        <v>112800184.40000001</v>
      </c>
      <c r="F612" s="5">
        <v>123527730.90000001</v>
      </c>
      <c r="G612" s="5">
        <v>117238442.90000001</v>
      </c>
      <c r="H612" s="5">
        <v>142086414.08000001</v>
      </c>
      <c r="I612" s="5">
        <v>159073088.09999999</v>
      </c>
      <c r="J612" s="5">
        <v>181142376.43000001</v>
      </c>
      <c r="K612" s="5">
        <v>196271165.75999999</v>
      </c>
      <c r="L612" s="5">
        <v>211244906.66</v>
      </c>
      <c r="M612" s="5">
        <v>218960924.34999999</v>
      </c>
      <c r="N612" s="5">
        <v>193116632.22999999</v>
      </c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10" t="s">
        <v>98</v>
      </c>
      <c r="B613" s="11" t="s">
        <v>146</v>
      </c>
      <c r="C613" s="5">
        <v>40953121.009999998</v>
      </c>
      <c r="D613" s="5">
        <v>64610686.380000003</v>
      </c>
      <c r="E613" s="5">
        <v>97325483.069999993</v>
      </c>
      <c r="F613" s="5">
        <v>89838319.180000007</v>
      </c>
      <c r="G613" s="5">
        <v>98272133.290000007</v>
      </c>
      <c r="H613" s="5">
        <v>138679388.40000001</v>
      </c>
      <c r="I613" s="5">
        <v>176680642.25</v>
      </c>
      <c r="J613" s="5">
        <v>181099224.59</v>
      </c>
      <c r="K613" s="5">
        <v>189267647.63999999</v>
      </c>
      <c r="L613" s="5">
        <v>212992362.66</v>
      </c>
      <c r="M613" s="5">
        <v>306183960.5</v>
      </c>
      <c r="N613" s="5">
        <v>401446261.08999997</v>
      </c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10" t="s">
        <v>98</v>
      </c>
      <c r="B614" s="11" t="s">
        <v>147</v>
      </c>
      <c r="C614" s="5">
        <v>13382425.33</v>
      </c>
      <c r="D614" s="5">
        <v>33921463.579999998</v>
      </c>
      <c r="E614" s="5">
        <v>21245181.07</v>
      </c>
      <c r="F614" s="5">
        <v>27761749.399999999</v>
      </c>
      <c r="G614" s="5">
        <v>22354400.800000001</v>
      </c>
      <c r="H614" s="5">
        <v>35761816.600000001</v>
      </c>
      <c r="I614" s="5">
        <v>31286882.899999999</v>
      </c>
      <c r="J614" s="5">
        <v>33692628.740000002</v>
      </c>
      <c r="K614" s="5">
        <v>44838725.390000001</v>
      </c>
      <c r="L614" s="5">
        <v>48828939.990000002</v>
      </c>
      <c r="M614" s="5">
        <v>64828003.399999999</v>
      </c>
      <c r="N614" s="5">
        <v>68378249.909999996</v>
      </c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10" t="s">
        <v>98</v>
      </c>
      <c r="B615" s="11" t="s">
        <v>148</v>
      </c>
      <c r="C615" s="5">
        <v>8730610.0999999996</v>
      </c>
      <c r="D615" s="5">
        <v>21453824.699999999</v>
      </c>
      <c r="E615" s="5">
        <v>32725712.370000001</v>
      </c>
      <c r="F615" s="5">
        <v>26611454</v>
      </c>
      <c r="G615" s="5">
        <v>21983738.98</v>
      </c>
      <c r="H615" s="5">
        <v>30726876.600000001</v>
      </c>
      <c r="I615" s="5">
        <v>32788607.140000001</v>
      </c>
      <c r="J615" s="5">
        <v>37258405.670000002</v>
      </c>
      <c r="K615" s="5">
        <v>39472348.579999998</v>
      </c>
      <c r="L615" s="5">
        <v>45688154.399999999</v>
      </c>
      <c r="M615" s="5">
        <v>57698596.799999997</v>
      </c>
      <c r="N615" s="5">
        <v>55430046.5</v>
      </c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10" t="s">
        <v>98</v>
      </c>
      <c r="B616" s="11" t="s">
        <v>149</v>
      </c>
      <c r="C616" s="5">
        <v>570991014.70000005</v>
      </c>
      <c r="D616" s="5">
        <v>636806658.60000002</v>
      </c>
      <c r="E616" s="5">
        <v>832249138.79999995</v>
      </c>
      <c r="F616" s="5">
        <v>1035332059</v>
      </c>
      <c r="G616" s="5">
        <v>1109209945</v>
      </c>
      <c r="H616" s="5">
        <v>1243885363.97</v>
      </c>
      <c r="I616" s="5">
        <v>1365265640.27</v>
      </c>
      <c r="J616" s="5">
        <v>1522412406.28</v>
      </c>
      <c r="K616" s="5">
        <v>1648142448.45</v>
      </c>
      <c r="L616" s="5">
        <v>1871850075.96</v>
      </c>
      <c r="M616" s="5">
        <v>2346531694</v>
      </c>
      <c r="N616" s="5">
        <v>2481080022.6199999</v>
      </c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10" t="s">
        <v>98</v>
      </c>
      <c r="B617" s="11" t="s">
        <v>150</v>
      </c>
      <c r="C617" s="5">
        <v>160402193.59999999</v>
      </c>
      <c r="D617" s="5">
        <v>228979567.09999999</v>
      </c>
      <c r="E617" s="5">
        <v>352822261.69999999</v>
      </c>
      <c r="F617" s="5">
        <v>372008838.19999999</v>
      </c>
      <c r="G617" s="5">
        <v>258670034</v>
      </c>
      <c r="H617" s="5">
        <v>310989274.69999999</v>
      </c>
      <c r="I617" s="5">
        <v>383799213.55000001</v>
      </c>
      <c r="J617" s="5">
        <v>402423079.98000002</v>
      </c>
      <c r="K617" s="5">
        <v>419550297.06</v>
      </c>
      <c r="L617" s="5">
        <v>429152040.18000001</v>
      </c>
      <c r="M617" s="5">
        <v>475433484.80000001</v>
      </c>
      <c r="N617" s="5">
        <v>445478635.60000002</v>
      </c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10" t="s">
        <v>98</v>
      </c>
      <c r="B618" s="11" t="s">
        <v>151</v>
      </c>
      <c r="C618" s="5">
        <v>82716026.629999995</v>
      </c>
      <c r="D618" s="5">
        <v>97345513.849999994</v>
      </c>
      <c r="E618" s="5">
        <v>133674589.59999999</v>
      </c>
      <c r="F618" s="5">
        <v>146621580.30000001</v>
      </c>
      <c r="G618" s="5">
        <v>154564502.59999999</v>
      </c>
      <c r="H618" s="5">
        <v>200912187.59999999</v>
      </c>
      <c r="I618" s="5">
        <v>221630663.19999999</v>
      </c>
      <c r="J618" s="5">
        <v>251510619.34999999</v>
      </c>
      <c r="K618" s="5">
        <v>262181554.87</v>
      </c>
      <c r="L618" s="5">
        <v>274040564.98000002</v>
      </c>
      <c r="M618" s="5">
        <v>378953014.10000002</v>
      </c>
      <c r="N618" s="5">
        <v>384301876.75</v>
      </c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10" t="s">
        <v>98</v>
      </c>
      <c r="B619" s="11" t="s">
        <v>152</v>
      </c>
      <c r="C619" s="5">
        <v>98006234.969999999</v>
      </c>
      <c r="D619" s="5">
        <v>129074502</v>
      </c>
      <c r="E619" s="5">
        <v>157280369.09999999</v>
      </c>
      <c r="F619" s="5">
        <v>180681805.90000001</v>
      </c>
      <c r="G619" s="5">
        <v>184022172.19999999</v>
      </c>
      <c r="H619" s="5">
        <v>197492008.80000001</v>
      </c>
      <c r="I619" s="5">
        <v>264257238.80000001</v>
      </c>
      <c r="J619" s="5">
        <v>321191340.19999999</v>
      </c>
      <c r="K619" s="5">
        <v>377170195.07999998</v>
      </c>
      <c r="L619" s="5">
        <v>392928537.00999999</v>
      </c>
      <c r="M619" s="5">
        <v>470579435.10000002</v>
      </c>
      <c r="N619" s="5">
        <v>655068964.07000005</v>
      </c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10" t="s">
        <v>98</v>
      </c>
      <c r="B620" s="11" t="s">
        <v>153</v>
      </c>
      <c r="C620" s="5">
        <v>19135029.199999999</v>
      </c>
      <c r="D620" s="5">
        <v>18610001.100000001</v>
      </c>
      <c r="E620" s="5">
        <v>17600855.899999999</v>
      </c>
      <c r="F620" s="5">
        <v>20524652</v>
      </c>
      <c r="G620" s="5">
        <v>28675221.75</v>
      </c>
      <c r="H620" s="5">
        <v>28599781.399999999</v>
      </c>
      <c r="I620" s="5">
        <v>25441114.300000001</v>
      </c>
      <c r="J620" s="5">
        <v>25041357.600000001</v>
      </c>
      <c r="K620" s="5">
        <v>23361302.100000001</v>
      </c>
      <c r="L620" s="5">
        <v>24125383.800000001</v>
      </c>
      <c r="M620" s="5">
        <v>26551805.800000001</v>
      </c>
      <c r="N620" s="5">
        <v>25469018.699999999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10" t="s">
        <v>98</v>
      </c>
      <c r="B621" s="11" t="s">
        <v>154</v>
      </c>
      <c r="C621" s="5">
        <v>31583731.600000001</v>
      </c>
      <c r="D621" s="5">
        <v>36185107.560000002</v>
      </c>
      <c r="E621" s="5">
        <v>49925799.390000001</v>
      </c>
      <c r="F621" s="5">
        <v>55604416.670000002</v>
      </c>
      <c r="G621" s="5">
        <v>61104036.359999999</v>
      </c>
      <c r="H621" s="5">
        <v>92094108</v>
      </c>
      <c r="I621" s="5">
        <v>103125259.5</v>
      </c>
      <c r="J621" s="5">
        <v>126778596.48999999</v>
      </c>
      <c r="K621" s="5">
        <v>126148203.09999999</v>
      </c>
      <c r="L621" s="5">
        <v>153923364.69</v>
      </c>
      <c r="M621" s="5">
        <v>198972206.09999999</v>
      </c>
      <c r="N621" s="5">
        <v>205450446.58000001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10" t="s">
        <v>98</v>
      </c>
      <c r="B622" s="11" t="s">
        <v>155</v>
      </c>
      <c r="C622" s="5">
        <v>80827497.25</v>
      </c>
      <c r="D622" s="5">
        <v>115235709.59999999</v>
      </c>
      <c r="E622" s="5">
        <v>148401553.40000001</v>
      </c>
      <c r="F622" s="5">
        <v>162646892.90000001</v>
      </c>
      <c r="G622" s="5">
        <v>119661294.3</v>
      </c>
      <c r="H622" s="5">
        <v>170597562.21000001</v>
      </c>
      <c r="I622" s="5">
        <v>183772195.87</v>
      </c>
      <c r="J622" s="5">
        <v>213704501.25999999</v>
      </c>
      <c r="K622" s="5">
        <v>221757505.06</v>
      </c>
      <c r="L622" s="5">
        <v>223580039.28999999</v>
      </c>
      <c r="M622" s="5">
        <v>300358822.69999999</v>
      </c>
      <c r="N622" s="5">
        <v>301003781.23000002</v>
      </c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10" t="s">
        <v>98</v>
      </c>
      <c r="B623" s="11" t="s">
        <v>156</v>
      </c>
      <c r="C623" s="5">
        <v>45834086.700000003</v>
      </c>
      <c r="D623" s="5">
        <v>49062586.979999997</v>
      </c>
      <c r="E623" s="5">
        <v>67554685.299999997</v>
      </c>
      <c r="F623" s="5">
        <v>79878572.969999999</v>
      </c>
      <c r="G623" s="5">
        <v>85582480.359999999</v>
      </c>
      <c r="H623" s="5">
        <v>133686673.09999999</v>
      </c>
      <c r="I623" s="5">
        <v>152505011.31</v>
      </c>
      <c r="J623" s="5">
        <v>165496898.28</v>
      </c>
      <c r="K623" s="5">
        <v>178795886.00999999</v>
      </c>
      <c r="L623" s="5">
        <v>236150349.34999999</v>
      </c>
      <c r="M623" s="5">
        <v>272342036</v>
      </c>
      <c r="N623" s="5">
        <v>348826975.35000002</v>
      </c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10" t="s">
        <v>98</v>
      </c>
      <c r="B624" s="11" t="s">
        <v>157</v>
      </c>
      <c r="C624" s="5">
        <v>37584459.590000004</v>
      </c>
      <c r="D624" s="5">
        <v>39367740.899999999</v>
      </c>
      <c r="E624" s="5">
        <v>45781816.340000004</v>
      </c>
      <c r="F624" s="5">
        <v>50028788.390000001</v>
      </c>
      <c r="G624" s="5">
        <v>59313420.609999999</v>
      </c>
      <c r="H624" s="5">
        <v>75497193.400000006</v>
      </c>
      <c r="I624" s="5">
        <v>74546931.200000003</v>
      </c>
      <c r="J624" s="5">
        <v>71941686.859999999</v>
      </c>
      <c r="K624" s="5">
        <v>78336959.810000002</v>
      </c>
      <c r="L624" s="5">
        <v>82872445.459999993</v>
      </c>
      <c r="M624" s="5">
        <v>124368959</v>
      </c>
      <c r="N624" s="5">
        <v>122650638.44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10" t="s">
        <v>98</v>
      </c>
      <c r="B625" s="11" t="s">
        <v>158</v>
      </c>
      <c r="C625" s="5">
        <v>192123321.40000001</v>
      </c>
      <c r="D625" s="5">
        <v>214746815.19999999</v>
      </c>
      <c r="E625" s="5">
        <v>284538588.89999998</v>
      </c>
      <c r="F625" s="5">
        <v>358108424.89999998</v>
      </c>
      <c r="G625" s="5">
        <v>296972358.69999999</v>
      </c>
      <c r="H625" s="5">
        <v>408690854.19999999</v>
      </c>
      <c r="I625" s="5">
        <v>463050453</v>
      </c>
      <c r="J625" s="5">
        <v>514553695.88999999</v>
      </c>
      <c r="K625" s="5">
        <v>468845691.63</v>
      </c>
      <c r="L625" s="5">
        <v>532159894.70999998</v>
      </c>
      <c r="M625" s="5">
        <v>743514635.39999998</v>
      </c>
      <c r="N625" s="5">
        <v>766499267.63999999</v>
      </c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10" t="s">
        <v>98</v>
      </c>
      <c r="B626" s="11" t="s">
        <v>159</v>
      </c>
      <c r="C626" s="5">
        <v>590213601.89999998</v>
      </c>
      <c r="D626" s="5">
        <v>655416659.70000005</v>
      </c>
      <c r="E626" s="5">
        <v>849849994.70000005</v>
      </c>
      <c r="F626" s="5">
        <v>1055856711</v>
      </c>
      <c r="G626" s="5">
        <v>1137885167</v>
      </c>
      <c r="H626" s="5">
        <v>1272485145.3699999</v>
      </c>
      <c r="I626" s="5">
        <v>1390706754.5699999</v>
      </c>
      <c r="J626" s="5">
        <v>1547453763.8800001</v>
      </c>
      <c r="K626" s="5">
        <v>1671503750.55</v>
      </c>
      <c r="L626" s="5">
        <v>1895975459.76</v>
      </c>
      <c r="M626" s="5">
        <v>2373083499.8000002</v>
      </c>
      <c r="N626" s="5">
        <v>2506549041.3200002</v>
      </c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10" t="s">
        <v>98</v>
      </c>
      <c r="B627" s="11" t="s">
        <v>160</v>
      </c>
      <c r="C627" s="5">
        <v>50966884.920000002</v>
      </c>
      <c r="D627" s="5">
        <v>73289204.480000004</v>
      </c>
      <c r="E627" s="5">
        <v>67026997.420000002</v>
      </c>
      <c r="F627" s="5">
        <v>77790537.790000007</v>
      </c>
      <c r="G627" s="5">
        <v>81667821.409999996</v>
      </c>
      <c r="H627" s="5">
        <v>111259010</v>
      </c>
      <c r="I627" s="5">
        <v>105833814.09999999</v>
      </c>
      <c r="J627" s="5">
        <v>105634315.59999999</v>
      </c>
      <c r="K627" s="5">
        <v>123175685.2</v>
      </c>
      <c r="L627" s="5">
        <v>131701385.45</v>
      </c>
      <c r="M627" s="5">
        <v>189196962.40000001</v>
      </c>
      <c r="N627" s="5">
        <v>191028888.34999999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10" t="s">
        <v>98</v>
      </c>
      <c r="B628" s="11" t="s">
        <v>161</v>
      </c>
      <c r="C628" s="5">
        <v>10898992.27</v>
      </c>
      <c r="D628" s="5">
        <v>14383556.6</v>
      </c>
      <c r="E628" s="5">
        <v>16718690.1</v>
      </c>
      <c r="F628" s="5">
        <v>18635422.52</v>
      </c>
      <c r="G628" s="5">
        <v>19781348.559999999</v>
      </c>
      <c r="H628" s="5">
        <v>24468018.399999999</v>
      </c>
      <c r="I628" s="5">
        <v>28984430.100000001</v>
      </c>
      <c r="J628" s="5">
        <v>27919053.640000001</v>
      </c>
      <c r="K628" s="5">
        <v>29569736.649999999</v>
      </c>
      <c r="L628" s="5">
        <v>26526144.18</v>
      </c>
      <c r="M628" s="5">
        <v>35632527.700000003</v>
      </c>
      <c r="N628" s="5">
        <v>40669458.780000001</v>
      </c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10" t="s">
        <v>98</v>
      </c>
      <c r="B629" s="11" t="s">
        <v>162</v>
      </c>
      <c r="C629" s="5">
        <v>33151183.91</v>
      </c>
      <c r="D629" s="5">
        <v>44193611</v>
      </c>
      <c r="E629" s="5">
        <v>55796805.549999997</v>
      </c>
      <c r="F629" s="5">
        <v>66253866.799999997</v>
      </c>
      <c r="G629" s="5">
        <v>55094476.219999999</v>
      </c>
      <c r="H629" s="5">
        <v>68304093.379999995</v>
      </c>
      <c r="I629" s="5">
        <v>78439861.680000007</v>
      </c>
      <c r="J629" s="5">
        <v>89379088.510000005</v>
      </c>
      <c r="K629" s="5">
        <v>95877385.480000004</v>
      </c>
      <c r="L629" s="5">
        <v>105081309.28</v>
      </c>
      <c r="M629" s="5">
        <v>123187296.7</v>
      </c>
      <c r="N629" s="5">
        <v>126025633.01000001</v>
      </c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10" t="s">
        <v>98</v>
      </c>
      <c r="B630" s="11" t="s">
        <v>163</v>
      </c>
      <c r="C630" s="5">
        <v>123348036.09999999</v>
      </c>
      <c r="D630" s="5">
        <v>168025193</v>
      </c>
      <c r="E630" s="5">
        <v>237195986.09999999</v>
      </c>
      <c r="F630" s="5">
        <v>258606237.09999999</v>
      </c>
      <c r="G630" s="5">
        <v>208964082.09999999</v>
      </c>
      <c r="H630" s="5">
        <v>278203202.50999999</v>
      </c>
      <c r="I630" s="5">
        <v>271836720.13</v>
      </c>
      <c r="J630" s="5">
        <v>334900939.76999998</v>
      </c>
      <c r="K630" s="5">
        <v>349657592.12</v>
      </c>
      <c r="L630" s="5">
        <v>371763739.81999999</v>
      </c>
      <c r="M630" s="5">
        <v>444516614.38</v>
      </c>
      <c r="N630" s="5">
        <v>476471235.81999999</v>
      </c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10" t="s">
        <v>98</v>
      </c>
      <c r="B631" s="11" t="s">
        <v>164</v>
      </c>
      <c r="C631" s="5">
        <v>192123321.40000001</v>
      </c>
      <c r="D631" s="5">
        <v>214746815.19999999</v>
      </c>
      <c r="E631" s="5">
        <v>284538588.89999998</v>
      </c>
      <c r="F631" s="5">
        <v>358108424.89999998</v>
      </c>
      <c r="G631" s="5">
        <v>296972358.69999999</v>
      </c>
      <c r="H631" s="5">
        <v>408690854.19999999</v>
      </c>
      <c r="I631" s="5">
        <v>463050453</v>
      </c>
      <c r="J631" s="5">
        <v>514553695.88999999</v>
      </c>
      <c r="K631" s="5">
        <v>468845691.63</v>
      </c>
      <c r="L631" s="5">
        <v>532159894.70999998</v>
      </c>
      <c r="M631" s="5">
        <v>743514635.39999998</v>
      </c>
      <c r="N631" s="5">
        <v>766499267.63999999</v>
      </c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10" t="s">
        <v>98</v>
      </c>
      <c r="B632" s="11" t="s">
        <v>165</v>
      </c>
      <c r="C632" s="5">
        <v>82716026.629999995</v>
      </c>
      <c r="D632" s="5">
        <v>97345513.849999994</v>
      </c>
      <c r="E632" s="5">
        <v>133674589.59999999</v>
      </c>
      <c r="F632" s="5">
        <v>146621580.30000001</v>
      </c>
      <c r="G632" s="5">
        <v>154564502.59999999</v>
      </c>
      <c r="H632" s="5">
        <v>200912187.59999999</v>
      </c>
      <c r="I632" s="5">
        <v>221630663.19999999</v>
      </c>
      <c r="J632" s="5">
        <v>251510619.34999999</v>
      </c>
      <c r="K632" s="5">
        <v>262181554.87</v>
      </c>
      <c r="L632" s="5">
        <v>274040564.98000002</v>
      </c>
      <c r="M632" s="5">
        <v>378953014.10000002</v>
      </c>
      <c r="N632" s="5">
        <v>384301876.75</v>
      </c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10" t="s">
        <v>98</v>
      </c>
      <c r="B633" s="11" t="s">
        <v>166</v>
      </c>
      <c r="C633" s="5">
        <v>160402193.59999999</v>
      </c>
      <c r="D633" s="5">
        <v>228979567.09999999</v>
      </c>
      <c r="E633" s="5">
        <v>352822261.69999999</v>
      </c>
      <c r="F633" s="5">
        <v>372008838.19999999</v>
      </c>
      <c r="G633" s="5">
        <v>258670034</v>
      </c>
      <c r="H633" s="5">
        <v>310989274.69999999</v>
      </c>
      <c r="I633" s="5">
        <v>383799213.55000001</v>
      </c>
      <c r="J633" s="5">
        <v>402423079.98000002</v>
      </c>
      <c r="K633" s="5">
        <v>419550297.06</v>
      </c>
      <c r="L633" s="5">
        <v>429152040.18000001</v>
      </c>
      <c r="M633" s="5">
        <v>475433484.80000001</v>
      </c>
      <c r="N633" s="5">
        <v>445478635.60000002</v>
      </c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10" t="s">
        <v>98</v>
      </c>
      <c r="B634" s="11" t="s">
        <v>167</v>
      </c>
      <c r="C634" s="5">
        <v>335864817.69999999</v>
      </c>
      <c r="D634" s="5">
        <v>404194964.39999998</v>
      </c>
      <c r="E634" s="5">
        <v>492814244.30000001</v>
      </c>
      <c r="F634" s="5">
        <v>621532527.89999998</v>
      </c>
      <c r="G634" s="5">
        <v>440227237.80000001</v>
      </c>
      <c r="H634" s="5">
        <v>607089804.53999996</v>
      </c>
      <c r="I634" s="5">
        <v>734110923.91999996</v>
      </c>
      <c r="J634" s="5">
        <v>766246897.77999997</v>
      </c>
      <c r="K634" s="5">
        <v>796860599.33000004</v>
      </c>
      <c r="L634" s="5">
        <v>974293481.47000003</v>
      </c>
      <c r="M634" s="5">
        <v>1295734127.4200001</v>
      </c>
      <c r="N634" s="5">
        <v>1321783624.3599999</v>
      </c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10" t="s">
        <v>98</v>
      </c>
      <c r="B635" s="11" t="s">
        <v>168</v>
      </c>
      <c r="C635" s="5">
        <v>180357834</v>
      </c>
      <c r="D635" s="5">
        <v>250362807.5</v>
      </c>
      <c r="E635" s="5">
        <v>346007433.89999998</v>
      </c>
      <c r="F635" s="5">
        <v>358975239.10000002</v>
      </c>
      <c r="G635" s="5">
        <v>325499646.89999998</v>
      </c>
      <c r="H635" s="5">
        <v>473690502.31</v>
      </c>
      <c r="I635" s="5">
        <v>545746456.57000005</v>
      </c>
      <c r="J635" s="5">
        <v>597559029.79999995</v>
      </c>
      <c r="K635" s="5">
        <v>629293387.28999996</v>
      </c>
      <c r="L635" s="5">
        <v>718410905.70000005</v>
      </c>
      <c r="M635" s="5">
        <v>936583416</v>
      </c>
      <c r="N635" s="5">
        <v>1106707064.1700001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10" t="s">
        <v>98</v>
      </c>
      <c r="B636" s="11" t="s">
        <v>169</v>
      </c>
      <c r="C636" s="5">
        <v>148748092.69999999</v>
      </c>
      <c r="D636" s="5">
        <v>204275582.40000001</v>
      </c>
      <c r="E636" s="5">
        <v>253524942.30000001</v>
      </c>
      <c r="F636" s="5">
        <v>313009145.5</v>
      </c>
      <c r="G636" s="5">
        <v>269277485.89999998</v>
      </c>
      <c r="H636" s="5">
        <v>387124269.60000002</v>
      </c>
      <c r="I636" s="5">
        <v>538689109.87</v>
      </c>
      <c r="J636" s="5">
        <v>667511525.40999997</v>
      </c>
      <c r="K636" s="5">
        <v>745584538.75</v>
      </c>
      <c r="L636" s="5">
        <v>749496869.36000001</v>
      </c>
      <c r="M636" s="5">
        <v>747196426.29999995</v>
      </c>
      <c r="N636" s="5">
        <v>974342643.97000003</v>
      </c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10" t="s">
        <v>98</v>
      </c>
      <c r="B637" s="11" t="s">
        <v>170</v>
      </c>
      <c r="C637" s="5">
        <v>94810424.659999996</v>
      </c>
      <c r="D637" s="5">
        <v>107625516.3</v>
      </c>
      <c r="E637" s="5">
        <v>153584916</v>
      </c>
      <c r="F637" s="5">
        <v>172889519.5</v>
      </c>
      <c r="G637" s="5">
        <v>142927296.19999999</v>
      </c>
      <c r="H637" s="5">
        <v>196837393.47999999</v>
      </c>
      <c r="I637" s="5">
        <v>203252094.5</v>
      </c>
      <c r="J637" s="5">
        <v>242673607.11000001</v>
      </c>
      <c r="K637" s="5">
        <v>256787187.27000001</v>
      </c>
      <c r="L637" s="5">
        <v>264252428.63999999</v>
      </c>
      <c r="M637" s="5">
        <v>343853024.05000001</v>
      </c>
      <c r="N637" s="5">
        <v>319556049.61000001</v>
      </c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10" t="s">
        <v>98</v>
      </c>
      <c r="B638" s="11" t="s">
        <v>171</v>
      </c>
      <c r="C638" s="5">
        <v>3579501.47</v>
      </c>
      <c r="D638" s="5">
        <v>106624996.7</v>
      </c>
      <c r="E638" s="5">
        <v>436861164.89999998</v>
      </c>
      <c r="F638" s="5">
        <v>465585191.30000001</v>
      </c>
      <c r="G638" s="5">
        <v>474118893.69999999</v>
      </c>
      <c r="H638" s="5">
        <v>488813638.19999999</v>
      </c>
      <c r="I638" s="5">
        <v>643956852.34000003</v>
      </c>
      <c r="J638" s="5">
        <v>714511767.39999998</v>
      </c>
      <c r="K638" s="5">
        <v>797111475.39999998</v>
      </c>
      <c r="L638" s="5">
        <v>733925124.60000002</v>
      </c>
      <c r="M638" s="5">
        <v>882179425.79999995</v>
      </c>
      <c r="N638" s="5">
        <v>966264221.42999995</v>
      </c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10" t="s">
        <v>98</v>
      </c>
      <c r="B639" s="11" t="s">
        <v>172</v>
      </c>
      <c r="C639" s="5">
        <v>72810875.719999999</v>
      </c>
      <c r="D639" s="5">
        <v>78244044.140000001</v>
      </c>
      <c r="E639" s="5">
        <v>104556962.2</v>
      </c>
      <c r="F639" s="5">
        <v>125117968.7</v>
      </c>
      <c r="G639" s="5">
        <v>74224388.420000002</v>
      </c>
      <c r="H639" s="5">
        <v>135063042</v>
      </c>
      <c r="I639" s="5">
        <v>189605090.91</v>
      </c>
      <c r="J639" s="5">
        <v>177638853.56999999</v>
      </c>
      <c r="K639" s="5">
        <v>188042093.69999999</v>
      </c>
      <c r="L639" s="5">
        <v>167879983.75</v>
      </c>
      <c r="M639" s="5">
        <v>169948435.30000001</v>
      </c>
      <c r="N639" s="5">
        <v>178293817.16999999</v>
      </c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10" t="s">
        <v>98</v>
      </c>
      <c r="B640" s="11" t="s">
        <v>173</v>
      </c>
      <c r="C640" s="7"/>
      <c r="D640" s="7"/>
      <c r="E640" s="7"/>
      <c r="F640" s="7"/>
      <c r="G640" s="7"/>
      <c r="H640" s="5">
        <v>383722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10" t="s">
        <v>98</v>
      </c>
      <c r="B641" s="11" t="s">
        <v>174</v>
      </c>
      <c r="C641" s="7"/>
      <c r="D641" s="7"/>
      <c r="E641" s="7"/>
      <c r="F641" s="7"/>
      <c r="G641" s="7"/>
      <c r="H641" s="5">
        <v>570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10" t="s">
        <v>98</v>
      </c>
      <c r="B642" s="11" t="s">
        <v>175</v>
      </c>
      <c r="C642" s="5">
        <v>3156369820</v>
      </c>
      <c r="D642" s="5">
        <v>4310750597</v>
      </c>
      <c r="E642" s="5">
        <v>5613306006</v>
      </c>
      <c r="F642" s="5">
        <v>6657028355</v>
      </c>
      <c r="G642" s="7"/>
      <c r="H642" s="5">
        <v>7507315104.1800003</v>
      </c>
      <c r="I642" s="5">
        <v>8991139287</v>
      </c>
      <c r="J642" s="5">
        <v>9645713381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10" t="s">
        <v>98</v>
      </c>
      <c r="B643" s="11" t="s">
        <v>176</v>
      </c>
      <c r="C643" s="5">
        <v>69724781.900000006</v>
      </c>
      <c r="D643" s="5">
        <v>84110049.900000006</v>
      </c>
      <c r="E643" s="5">
        <v>119497770.90000001</v>
      </c>
      <c r="F643" s="7"/>
      <c r="G643" s="7"/>
      <c r="H643" s="5">
        <v>226603552.83000001</v>
      </c>
      <c r="I643" s="5">
        <v>298773816.5</v>
      </c>
      <c r="J643" s="5">
        <v>304253408.30000001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10" t="s">
        <v>98</v>
      </c>
      <c r="B644" s="11" t="s">
        <v>177</v>
      </c>
      <c r="C644" s="5">
        <v>358419581.69999999</v>
      </c>
      <c r="D644" s="5">
        <v>651548390.79999995</v>
      </c>
      <c r="E644" s="5">
        <v>794504565.29999995</v>
      </c>
      <c r="F644" s="5">
        <v>992990176.39999998</v>
      </c>
      <c r="G644" s="5">
        <v>612527485.29999995</v>
      </c>
      <c r="H644" s="5">
        <v>789736329.70000005</v>
      </c>
      <c r="I644" s="5">
        <v>1018068490.9</v>
      </c>
      <c r="J644" s="5">
        <v>1121108510.6600001</v>
      </c>
      <c r="K644" s="5">
        <v>1832836516.4000001</v>
      </c>
      <c r="L644" s="5">
        <v>2318345802.02</v>
      </c>
      <c r="M644" s="5">
        <v>2459317851.3000002</v>
      </c>
      <c r="N644" s="5">
        <v>2260429741.8000002</v>
      </c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10" t="s">
        <v>98</v>
      </c>
      <c r="B645" s="11" t="s">
        <v>178</v>
      </c>
      <c r="C645" s="5">
        <v>156202070.5</v>
      </c>
      <c r="D645" s="5">
        <v>230278873.40000001</v>
      </c>
      <c r="E645" s="5">
        <v>273935315.60000002</v>
      </c>
      <c r="F645" s="5">
        <v>338306625.80000001</v>
      </c>
      <c r="G645" s="5">
        <v>279682548.39999998</v>
      </c>
      <c r="H645" s="5">
        <v>370524742.66000003</v>
      </c>
      <c r="I645" s="5">
        <v>481909492.39999998</v>
      </c>
      <c r="J645" s="5">
        <v>482207529.10000002</v>
      </c>
      <c r="K645" s="5">
        <v>482901295.06999999</v>
      </c>
      <c r="L645" s="5">
        <v>503224182.82999998</v>
      </c>
      <c r="M645" s="5">
        <v>627445283.39999998</v>
      </c>
      <c r="N645" s="5">
        <v>604262125.59000003</v>
      </c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10" t="s">
        <v>98</v>
      </c>
      <c r="B646" s="11" t="s">
        <v>179</v>
      </c>
      <c r="C646" s="7"/>
      <c r="D646" s="7"/>
      <c r="E646" s="7"/>
      <c r="F646" s="7"/>
      <c r="G646" s="7"/>
      <c r="H646" s="5">
        <v>5212655.5999999996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10" t="s">
        <v>98</v>
      </c>
      <c r="B647" s="11" t="s">
        <v>180</v>
      </c>
      <c r="C647" s="5">
        <v>463504940.19999999</v>
      </c>
      <c r="D647" s="5">
        <v>663938399.20000005</v>
      </c>
      <c r="E647" s="5">
        <v>600343131.10000002</v>
      </c>
      <c r="F647" s="5">
        <v>716172393.5</v>
      </c>
      <c r="G647" s="5">
        <v>867881385.39999998</v>
      </c>
      <c r="H647" s="5">
        <v>1095951186.79</v>
      </c>
      <c r="I647" s="5">
        <v>1327013441.0599999</v>
      </c>
      <c r="J647" s="5">
        <v>1229839876.3800001</v>
      </c>
      <c r="K647" s="5">
        <v>1297542636.72</v>
      </c>
      <c r="L647" s="5">
        <v>1340124086.77</v>
      </c>
      <c r="M647" s="5">
        <v>1416502447.1199999</v>
      </c>
      <c r="N647" s="5">
        <v>1592982726.8900001</v>
      </c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10" t="s">
        <v>98</v>
      </c>
      <c r="B648" s="11" t="s">
        <v>121</v>
      </c>
      <c r="C648" s="5">
        <v>2587947844</v>
      </c>
      <c r="D648" s="5">
        <v>3428776306</v>
      </c>
      <c r="E648" s="5">
        <v>4431493103</v>
      </c>
      <c r="F648" s="5">
        <v>5304670121</v>
      </c>
      <c r="G648" s="5">
        <v>4483282805</v>
      </c>
      <c r="H648" s="5">
        <v>5726918385.2799997</v>
      </c>
      <c r="I648" s="5">
        <v>6764832295.0100002</v>
      </c>
      <c r="J648" s="5">
        <v>7455335064.7799997</v>
      </c>
      <c r="K648" s="5">
        <v>8528202412.2700005</v>
      </c>
      <c r="L648" s="5">
        <v>9764584686.5799999</v>
      </c>
      <c r="M648" s="5">
        <v>11810785597.15</v>
      </c>
      <c r="N648" s="5">
        <v>12790094978.17</v>
      </c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10" t="s">
        <v>98</v>
      </c>
      <c r="B649" s="11" t="s">
        <v>122</v>
      </c>
      <c r="C649" s="5">
        <v>492031598.80000001</v>
      </c>
      <c r="D649" s="5">
        <v>697105250.29999995</v>
      </c>
      <c r="E649" s="5">
        <v>640394776.20000005</v>
      </c>
      <c r="F649" s="5">
        <v>761655073.79999995</v>
      </c>
      <c r="G649" s="5">
        <v>920479765.39999998</v>
      </c>
      <c r="H649" s="5">
        <v>1156520042.7</v>
      </c>
      <c r="I649" s="5">
        <v>1392745048.45</v>
      </c>
      <c r="J649" s="5">
        <v>1298227695.1199999</v>
      </c>
      <c r="K649" s="5">
        <v>1368386643.9100001</v>
      </c>
      <c r="L649" s="5">
        <v>1411689796.72</v>
      </c>
      <c r="M649" s="5">
        <v>1491883505.9000001</v>
      </c>
      <c r="N649" s="5">
        <v>1668238286.3900001</v>
      </c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10" t="s">
        <v>98</v>
      </c>
      <c r="B650" s="11" t="s">
        <v>123</v>
      </c>
      <c r="C650" s="5">
        <v>76390377.189999998</v>
      </c>
      <c r="D650" s="5">
        <v>184869040.80000001</v>
      </c>
      <c r="E650" s="5">
        <v>541418127.10000002</v>
      </c>
      <c r="F650" s="5">
        <v>590703159.89999998</v>
      </c>
      <c r="G650" s="5">
        <v>548343282.10000002</v>
      </c>
      <c r="H650" s="5">
        <v>623876676.20000005</v>
      </c>
      <c r="I650" s="5">
        <v>833561943.25</v>
      </c>
      <c r="J650" s="5">
        <v>892150620.97000003</v>
      </c>
      <c r="K650" s="5">
        <v>985153569.10000002</v>
      </c>
      <c r="L650" s="5">
        <v>901805108.35000002</v>
      </c>
      <c r="M650" s="5">
        <v>1052127861.1</v>
      </c>
      <c r="N650" s="5">
        <v>1144558038.5999999</v>
      </c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10" t="s">
        <v>98</v>
      </c>
      <c r="B651" s="11" t="s">
        <v>131</v>
      </c>
      <c r="C651" s="5">
        <v>28398107.850000001</v>
      </c>
      <c r="D651" s="5">
        <v>33166851.149999999</v>
      </c>
      <c r="E651" s="5">
        <v>40051645.100000001</v>
      </c>
      <c r="F651" s="5">
        <v>45482680.310000002</v>
      </c>
      <c r="G651" s="7"/>
      <c r="H651" s="5">
        <v>60568856.909999996</v>
      </c>
      <c r="I651" s="5">
        <v>65731607.390000001</v>
      </c>
      <c r="J651" s="5">
        <v>68387818.739999995</v>
      </c>
      <c r="K651" s="5">
        <v>70844007.189999998</v>
      </c>
      <c r="L651" s="5">
        <v>71565709.950000003</v>
      </c>
      <c r="M651" s="5">
        <v>75381058.780000001</v>
      </c>
      <c r="N651" s="5">
        <v>75255559.5</v>
      </c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10" t="s">
        <v>182</v>
      </c>
      <c r="B652" s="11" t="s">
        <v>131</v>
      </c>
      <c r="C652" s="7"/>
      <c r="D652" s="7"/>
      <c r="E652" s="7"/>
      <c r="F652" s="5">
        <v>18560358.390000001</v>
      </c>
      <c r="G652" s="5">
        <v>22037284.25</v>
      </c>
      <c r="H652" s="5">
        <v>23989113.510000002</v>
      </c>
      <c r="I652" s="5">
        <v>26735536.710000001</v>
      </c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10" t="s">
        <v>182</v>
      </c>
      <c r="B653" s="11" t="s">
        <v>132</v>
      </c>
      <c r="C653" s="7"/>
      <c r="D653" s="7"/>
      <c r="E653" s="7"/>
      <c r="F653" s="7"/>
      <c r="G653" s="7"/>
      <c r="H653" s="5">
        <v>8047747.9000000004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10" t="s">
        <v>182</v>
      </c>
      <c r="B654" s="11" t="s">
        <v>131</v>
      </c>
      <c r="C654" s="7"/>
      <c r="D654" s="7"/>
      <c r="E654" s="7"/>
      <c r="F654" s="5">
        <v>18560358.390000001</v>
      </c>
      <c r="G654" s="7"/>
      <c r="H654" s="5">
        <v>23989113.510000002</v>
      </c>
      <c r="I654" s="7"/>
      <c r="J654" s="5">
        <v>27436118.960000001</v>
      </c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10" t="s">
        <v>182</v>
      </c>
      <c r="B655" s="11" t="s">
        <v>133</v>
      </c>
      <c r="C655" s="5">
        <v>6020977.4000000004</v>
      </c>
      <c r="D655" s="5">
        <v>7394426.7000000002</v>
      </c>
      <c r="E655" s="5">
        <v>11311482.699999999</v>
      </c>
      <c r="F655" s="5">
        <v>17261940.5</v>
      </c>
      <c r="G655" s="5">
        <v>8419579</v>
      </c>
      <c r="H655" s="5">
        <v>9015015.8000000007</v>
      </c>
      <c r="I655" s="5">
        <v>12655642.800000001</v>
      </c>
      <c r="J655" s="5">
        <v>12788997.300000001</v>
      </c>
      <c r="K655" s="5">
        <v>10275390.800000001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10" t="s">
        <v>182</v>
      </c>
      <c r="B656" s="11" t="s">
        <v>134</v>
      </c>
      <c r="C656" s="5">
        <v>316120</v>
      </c>
      <c r="D656" s="5">
        <v>604016.12</v>
      </c>
      <c r="E656" s="5">
        <v>633229.5</v>
      </c>
      <c r="F656" s="5">
        <v>709753.2</v>
      </c>
      <c r="G656" s="5">
        <v>695612</v>
      </c>
      <c r="H656" s="5">
        <v>960479.6</v>
      </c>
      <c r="I656" s="5">
        <v>964078.9</v>
      </c>
      <c r="J656" s="5">
        <v>1106797.8</v>
      </c>
      <c r="K656" s="5">
        <v>1266712.5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10" t="s">
        <v>182</v>
      </c>
      <c r="B657" s="11" t="s">
        <v>135</v>
      </c>
      <c r="C657" s="5">
        <v>4953350.21</v>
      </c>
      <c r="D657" s="5">
        <v>6451411.3700000001</v>
      </c>
      <c r="E657" s="5">
        <v>9290187.5600000005</v>
      </c>
      <c r="F657" s="5">
        <v>11564533.960000001</v>
      </c>
      <c r="G657" s="5">
        <v>8959997.4800000004</v>
      </c>
      <c r="H657" s="5">
        <v>12205337.199999999</v>
      </c>
      <c r="I657" s="5">
        <v>13347294.199999999</v>
      </c>
      <c r="J657" s="5">
        <v>17553530.280000001</v>
      </c>
      <c r="K657" s="5">
        <v>17731671.559999999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10" t="s">
        <v>182</v>
      </c>
      <c r="B658" s="11" t="s">
        <v>136</v>
      </c>
      <c r="C658" s="5">
        <v>42727369.299999997</v>
      </c>
      <c r="D658" s="5">
        <v>53094894.719999999</v>
      </c>
      <c r="E658" s="5">
        <v>54309520.799999997</v>
      </c>
      <c r="F658" s="5">
        <v>56919903.299999997</v>
      </c>
      <c r="G658" s="5">
        <v>64928053.200000003</v>
      </c>
      <c r="H658" s="5">
        <v>78466105.799999997</v>
      </c>
      <c r="I658" s="5">
        <v>99805084.900000006</v>
      </c>
      <c r="J658" s="5">
        <v>142764964.19999999</v>
      </c>
      <c r="K658" s="5">
        <v>173882319.09999999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10" t="s">
        <v>182</v>
      </c>
      <c r="B659" s="11" t="s">
        <v>137</v>
      </c>
      <c r="C659" s="7"/>
      <c r="D659" s="7"/>
      <c r="E659" s="7"/>
      <c r="F659" s="7"/>
      <c r="G659" s="7"/>
      <c r="H659" s="7"/>
      <c r="I659" s="5">
        <v>0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10" t="s">
        <v>182</v>
      </c>
      <c r="B660" s="11" t="s">
        <v>138</v>
      </c>
      <c r="C660" s="5">
        <v>5841793.8899999997</v>
      </c>
      <c r="D660" s="5">
        <v>6047260.2199999997</v>
      </c>
      <c r="E660" s="5">
        <v>9615775.8699999992</v>
      </c>
      <c r="F660" s="5">
        <v>13897816.539999999</v>
      </c>
      <c r="G660" s="5">
        <v>12987807.619999999</v>
      </c>
      <c r="H660" s="5">
        <v>12988732.9</v>
      </c>
      <c r="I660" s="5">
        <v>12592572.82</v>
      </c>
      <c r="J660" s="5">
        <v>13464020.18</v>
      </c>
      <c r="K660" s="5">
        <v>14295335.710000001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10" t="s">
        <v>182</v>
      </c>
      <c r="B661" s="11" t="s">
        <v>139</v>
      </c>
      <c r="C661" s="5">
        <v>79491709.599999994</v>
      </c>
      <c r="D661" s="5">
        <v>94480213.25</v>
      </c>
      <c r="E661" s="5">
        <v>118229810.5</v>
      </c>
      <c r="F661" s="5">
        <v>133939893.5</v>
      </c>
      <c r="G661" s="5">
        <v>86693273.25</v>
      </c>
      <c r="H661" s="5">
        <v>143346549.80000001</v>
      </c>
      <c r="I661" s="5">
        <v>164876584.59999999</v>
      </c>
      <c r="J661" s="5">
        <v>176508900.19999999</v>
      </c>
      <c r="K661" s="5">
        <v>177589451.40000001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10" t="s">
        <v>182</v>
      </c>
      <c r="B662" s="11" t="s">
        <v>140</v>
      </c>
      <c r="C662" s="5">
        <v>6021959.5499999998</v>
      </c>
      <c r="D662" s="5">
        <v>5181435.08</v>
      </c>
      <c r="E662" s="5">
        <v>7312946.7699999996</v>
      </c>
      <c r="F662" s="5">
        <v>12953955.960000001</v>
      </c>
      <c r="G662" s="5">
        <v>5098331.8</v>
      </c>
      <c r="H662" s="5">
        <v>9252979.8000000007</v>
      </c>
      <c r="I662" s="5">
        <v>8929791.4000000004</v>
      </c>
      <c r="J662" s="5">
        <v>17230020.100000001</v>
      </c>
      <c r="K662" s="5">
        <v>19902433.300000001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10" t="s">
        <v>182</v>
      </c>
      <c r="B663" s="11" t="s">
        <v>141</v>
      </c>
      <c r="C663" s="5">
        <v>4859851.7</v>
      </c>
      <c r="D663" s="5">
        <v>4165865.8</v>
      </c>
      <c r="E663" s="5">
        <v>5658610.1600000001</v>
      </c>
      <c r="F663" s="5">
        <v>6303571.4800000004</v>
      </c>
      <c r="G663" s="5">
        <v>4432796.7</v>
      </c>
      <c r="H663" s="5">
        <v>4495672.5</v>
      </c>
      <c r="I663" s="5">
        <v>8535156.5899999999</v>
      </c>
      <c r="J663" s="5">
        <v>9356242.3499999996</v>
      </c>
      <c r="K663" s="5">
        <v>8843499.9199999999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10" t="s">
        <v>182</v>
      </c>
      <c r="B664" s="11" t="s">
        <v>142</v>
      </c>
      <c r="C664" s="5">
        <v>16297405.130000001</v>
      </c>
      <c r="D664" s="5">
        <v>20151679.84</v>
      </c>
      <c r="E664" s="5">
        <v>37564604.549999997</v>
      </c>
      <c r="F664" s="5">
        <v>45706727.600000001</v>
      </c>
      <c r="G664" s="5">
        <v>17028109.300000001</v>
      </c>
      <c r="H664" s="5">
        <v>26368474.100000001</v>
      </c>
      <c r="I664" s="5">
        <v>29342047.399999999</v>
      </c>
      <c r="J664" s="5">
        <v>28483291.66</v>
      </c>
      <c r="K664" s="5">
        <v>29588561.809999999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10" t="s">
        <v>182</v>
      </c>
      <c r="B665" s="11" t="s">
        <v>143</v>
      </c>
      <c r="C665" s="5">
        <v>19895839.050000001</v>
      </c>
      <c r="D665" s="5">
        <v>27149319.84</v>
      </c>
      <c r="E665" s="5">
        <v>33163617.210000001</v>
      </c>
      <c r="F665" s="5">
        <v>50328013.25</v>
      </c>
      <c r="G665" s="5">
        <v>41203332.25</v>
      </c>
      <c r="H665" s="5">
        <v>49826729.399999999</v>
      </c>
      <c r="I665" s="5">
        <v>56733754.299999997</v>
      </c>
      <c r="J665" s="5">
        <v>57018986.539999999</v>
      </c>
      <c r="K665" s="5">
        <v>62136002.649999999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10" t="s">
        <v>182</v>
      </c>
      <c r="B666" s="11" t="s">
        <v>144</v>
      </c>
      <c r="C666" s="5">
        <v>1360360.34</v>
      </c>
      <c r="D666" s="5">
        <v>1907549.38</v>
      </c>
      <c r="E666" s="5">
        <v>2375980.38</v>
      </c>
      <c r="F666" s="5">
        <v>2552348.7999999998</v>
      </c>
      <c r="G666" s="5">
        <v>2302534.2999999998</v>
      </c>
      <c r="H666" s="5">
        <v>3425515</v>
      </c>
      <c r="I666" s="5">
        <v>4138173.3</v>
      </c>
      <c r="J666" s="5">
        <v>4292723.1900000004</v>
      </c>
      <c r="K666" s="5">
        <v>5503323.7000000002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10" t="s">
        <v>182</v>
      </c>
      <c r="B667" s="11" t="s">
        <v>145</v>
      </c>
      <c r="C667" s="5">
        <v>6315096.7199999997</v>
      </c>
      <c r="D667" s="5">
        <v>8038284.2000000002</v>
      </c>
      <c r="E667" s="5">
        <v>11863617.039999999</v>
      </c>
      <c r="F667" s="5">
        <v>17063119.760000002</v>
      </c>
      <c r="G667" s="5">
        <v>14200259.4</v>
      </c>
      <c r="H667" s="5">
        <v>15413627</v>
      </c>
      <c r="I667" s="5">
        <v>18157485.100000001</v>
      </c>
      <c r="J667" s="5">
        <v>21673306.890000001</v>
      </c>
      <c r="K667" s="5">
        <v>17388926.399999999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10" t="s">
        <v>182</v>
      </c>
      <c r="B668" s="11" t="s">
        <v>146</v>
      </c>
      <c r="C668" s="5">
        <v>5032763.8</v>
      </c>
      <c r="D668" s="5">
        <v>7658656.9299999997</v>
      </c>
      <c r="E668" s="5">
        <v>9880100.0500000007</v>
      </c>
      <c r="F668" s="5">
        <v>9729295.9900000002</v>
      </c>
      <c r="G668" s="5">
        <v>11818631.75</v>
      </c>
      <c r="H668" s="5">
        <v>13561096.300000001</v>
      </c>
      <c r="I668" s="5">
        <v>14150370.83</v>
      </c>
      <c r="J668" s="5">
        <v>17078242.030000001</v>
      </c>
      <c r="K668" s="5">
        <v>16004397.949999999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10" t="s">
        <v>182</v>
      </c>
      <c r="B669" s="11" t="s">
        <v>147</v>
      </c>
      <c r="C669" s="5">
        <v>7590083.25</v>
      </c>
      <c r="D669" s="5">
        <v>8533382.4000000004</v>
      </c>
      <c r="E669" s="5">
        <v>10122770.220000001</v>
      </c>
      <c r="F669" s="5">
        <v>12781551.02</v>
      </c>
      <c r="G669" s="5">
        <v>10134231.949999999</v>
      </c>
      <c r="H669" s="5">
        <v>14198791.23</v>
      </c>
      <c r="I669" s="5">
        <v>17868425.620000001</v>
      </c>
      <c r="J669" s="5">
        <v>17883989.399999999</v>
      </c>
      <c r="K669" s="5">
        <v>21620027.699999999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10" t="s">
        <v>182</v>
      </c>
      <c r="B670" s="11" t="s">
        <v>148</v>
      </c>
      <c r="C670" s="5">
        <v>25653.9</v>
      </c>
      <c r="D670" s="5">
        <v>729508.68</v>
      </c>
      <c r="E670" s="5">
        <v>760743.5</v>
      </c>
      <c r="F670" s="5">
        <v>629283.80000000005</v>
      </c>
      <c r="G670" s="5">
        <v>518091.2</v>
      </c>
      <c r="H670" s="5">
        <v>951164</v>
      </c>
      <c r="I670" s="5">
        <v>926155.8</v>
      </c>
      <c r="J670" s="5">
        <v>1131161.8</v>
      </c>
      <c r="K670" s="5">
        <v>916457.2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10" t="s">
        <v>182</v>
      </c>
      <c r="B671" s="11" t="s">
        <v>149</v>
      </c>
      <c r="C671" s="5">
        <v>162755031.40000001</v>
      </c>
      <c r="D671" s="5">
        <v>193923036.69999999</v>
      </c>
      <c r="E671" s="5">
        <v>248085776.40000001</v>
      </c>
      <c r="F671" s="5">
        <v>306500738</v>
      </c>
      <c r="G671" s="5">
        <v>317457076.89999998</v>
      </c>
      <c r="H671" s="5">
        <v>368753169.60000002</v>
      </c>
      <c r="I671" s="5">
        <v>420531988.76999998</v>
      </c>
      <c r="J671" s="5">
        <v>476692963.25999999</v>
      </c>
      <c r="K671" s="5">
        <v>477096796.50999999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10" t="s">
        <v>182</v>
      </c>
      <c r="B672" s="11" t="s">
        <v>150</v>
      </c>
      <c r="C672" s="5">
        <v>44781719.140000001</v>
      </c>
      <c r="D672" s="5">
        <v>56143606.57</v>
      </c>
      <c r="E672" s="5">
        <v>89288473.689999998</v>
      </c>
      <c r="F672" s="5">
        <v>109173203.8</v>
      </c>
      <c r="G672" s="5">
        <v>79420601.060000002</v>
      </c>
      <c r="H672" s="5">
        <v>94518518.650000006</v>
      </c>
      <c r="I672" s="5">
        <v>110281480.58</v>
      </c>
      <c r="J672" s="5">
        <v>130314175.59999999</v>
      </c>
      <c r="K672" s="5">
        <v>138244388.58000001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10" t="s">
        <v>182</v>
      </c>
      <c r="B673" s="11" t="s">
        <v>151</v>
      </c>
      <c r="C673" s="5">
        <v>11074810.67</v>
      </c>
      <c r="D673" s="5">
        <v>15133776.140000001</v>
      </c>
      <c r="E673" s="5">
        <v>22865734.93</v>
      </c>
      <c r="F673" s="5">
        <v>32361293.920000002</v>
      </c>
      <c r="G673" s="5">
        <v>28557016.600000001</v>
      </c>
      <c r="H673" s="5">
        <v>39018928</v>
      </c>
      <c r="I673" s="5">
        <v>43038103.600000001</v>
      </c>
      <c r="J673" s="5">
        <v>48265899.5</v>
      </c>
      <c r="K673" s="5">
        <v>54795364.780000001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10" t="s">
        <v>182</v>
      </c>
      <c r="B674" s="11" t="s">
        <v>152</v>
      </c>
      <c r="C674" s="5">
        <v>24382122.18</v>
      </c>
      <c r="D674" s="5">
        <v>29614301.989999998</v>
      </c>
      <c r="E674" s="5">
        <v>35863698.200000003</v>
      </c>
      <c r="F674" s="5">
        <v>49361736.950000003</v>
      </c>
      <c r="G674" s="5">
        <v>42606046.030000001</v>
      </c>
      <c r="H674" s="5">
        <v>52254636.899999999</v>
      </c>
      <c r="I674" s="5">
        <v>67239707.709999993</v>
      </c>
      <c r="J674" s="5">
        <v>88827668.939999998</v>
      </c>
      <c r="K674" s="5">
        <v>101359739.66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10" t="s">
        <v>182</v>
      </c>
      <c r="B675" s="11" t="s">
        <v>153</v>
      </c>
      <c r="C675" s="5">
        <v>11299270.699999999</v>
      </c>
      <c r="D675" s="5">
        <v>13035199.01</v>
      </c>
      <c r="E675" s="5">
        <v>11808565</v>
      </c>
      <c r="F675" s="5">
        <v>13634714.199999999</v>
      </c>
      <c r="G675" s="5">
        <v>17495083.100000001</v>
      </c>
      <c r="H675" s="5">
        <v>21352869.899999999</v>
      </c>
      <c r="I675" s="5">
        <v>23846465.800000001</v>
      </c>
      <c r="J675" s="5">
        <v>27709137.600000001</v>
      </c>
      <c r="K675" s="5">
        <v>32385952.800000001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10" t="s">
        <v>182</v>
      </c>
      <c r="B676" s="11" t="s">
        <v>154</v>
      </c>
      <c r="C676" s="5">
        <v>6747970.3200000003</v>
      </c>
      <c r="D676" s="5">
        <v>8798354.2100000009</v>
      </c>
      <c r="E676" s="5">
        <v>8450152.9199999999</v>
      </c>
      <c r="F676" s="5">
        <v>8381111.8200000003</v>
      </c>
      <c r="G676" s="5">
        <v>8964047.4000000004</v>
      </c>
      <c r="H676" s="5">
        <v>12535966</v>
      </c>
      <c r="I676" s="5">
        <v>15535027.699999999</v>
      </c>
      <c r="J676" s="5">
        <v>16020374.33</v>
      </c>
      <c r="K676" s="5">
        <v>18007305.600000001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10" t="s">
        <v>182</v>
      </c>
      <c r="B677" s="11" t="s">
        <v>155</v>
      </c>
      <c r="C677" s="5">
        <v>7311109.75</v>
      </c>
      <c r="D677" s="5">
        <v>9631500.9700000007</v>
      </c>
      <c r="E677" s="5">
        <v>13262896.029999999</v>
      </c>
      <c r="F677" s="5">
        <v>16445536.43</v>
      </c>
      <c r="G677" s="5">
        <v>12160357.74</v>
      </c>
      <c r="H677" s="5">
        <v>18989063.399999999</v>
      </c>
      <c r="I677" s="5">
        <v>22143439.199999999</v>
      </c>
      <c r="J677" s="5">
        <v>24845420.579999998</v>
      </c>
      <c r="K677" s="5">
        <v>23259846.370000001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10" t="s">
        <v>182</v>
      </c>
      <c r="B678" s="11" t="s">
        <v>156</v>
      </c>
      <c r="C678" s="5">
        <v>2335758.7000000002</v>
      </c>
      <c r="D678" s="5">
        <v>2797283.25</v>
      </c>
      <c r="E678" s="5">
        <v>3237238.24</v>
      </c>
      <c r="F678" s="5">
        <v>4804392.1900000004</v>
      </c>
      <c r="G678" s="5">
        <v>5747348.0999999996</v>
      </c>
      <c r="H678" s="5">
        <v>6754166</v>
      </c>
      <c r="I678" s="5">
        <v>6662687</v>
      </c>
      <c r="J678" s="5">
        <v>7059086.2000000002</v>
      </c>
      <c r="K678" s="5">
        <v>7335800.9000000004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10" t="s">
        <v>182</v>
      </c>
      <c r="B679" s="11" t="s">
        <v>157</v>
      </c>
      <c r="C679" s="5">
        <v>2562133.12</v>
      </c>
      <c r="D679" s="5">
        <v>3269561.21</v>
      </c>
      <c r="E679" s="5">
        <v>5510020.4800000004</v>
      </c>
      <c r="F679" s="5">
        <v>6508701.1600000001</v>
      </c>
      <c r="G679" s="5">
        <v>6253972.5099999998</v>
      </c>
      <c r="H679" s="5">
        <v>8126867.4000000004</v>
      </c>
      <c r="I679" s="5">
        <v>7966054.0899999999</v>
      </c>
      <c r="J679" s="5">
        <v>6672028.79</v>
      </c>
      <c r="K679" s="5">
        <v>9456786.3200000003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10" t="s">
        <v>182</v>
      </c>
      <c r="B680" s="11" t="s">
        <v>158</v>
      </c>
      <c r="C680" s="5">
        <v>46425490.75</v>
      </c>
      <c r="D680" s="5">
        <v>48439073.600000001</v>
      </c>
      <c r="E680" s="5">
        <v>61072339.280000001</v>
      </c>
      <c r="F680" s="5">
        <v>109456762.90000001</v>
      </c>
      <c r="G680" s="5">
        <v>79306675.609999999</v>
      </c>
      <c r="H680" s="5">
        <v>106643775.7</v>
      </c>
      <c r="I680" s="5">
        <v>125837044.90000001</v>
      </c>
      <c r="J680" s="5">
        <v>120820272.03</v>
      </c>
      <c r="K680" s="5">
        <v>135633562.09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10" t="s">
        <v>182</v>
      </c>
      <c r="B681" s="11" t="s">
        <v>159</v>
      </c>
      <c r="C681" s="5">
        <v>174066797.90000001</v>
      </c>
      <c r="D681" s="5">
        <v>206958235.69999999</v>
      </c>
      <c r="E681" s="5">
        <v>259894341.40000001</v>
      </c>
      <c r="F681" s="5">
        <v>320135452.19999999</v>
      </c>
      <c r="G681" s="5">
        <v>334952160</v>
      </c>
      <c r="H681" s="5">
        <v>390106039.5</v>
      </c>
      <c r="I681" s="5">
        <v>444378454.56999999</v>
      </c>
      <c r="J681" s="5">
        <v>504402100.86000001</v>
      </c>
      <c r="K681" s="5">
        <v>509482749.31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10" t="s">
        <v>182</v>
      </c>
      <c r="B682" s="11" t="s">
        <v>160</v>
      </c>
      <c r="C682" s="5">
        <v>10152216.369999999</v>
      </c>
      <c r="D682" s="5">
        <v>11802943.609999999</v>
      </c>
      <c r="E682" s="5">
        <v>15632790.699999999</v>
      </c>
      <c r="F682" s="5">
        <v>19290252.18</v>
      </c>
      <c r="G682" s="5">
        <v>16388204.460000001</v>
      </c>
      <c r="H682" s="5">
        <v>22325660.629999999</v>
      </c>
      <c r="I682" s="5">
        <v>25834479.710000001</v>
      </c>
      <c r="J682" s="5">
        <v>24556018.190000001</v>
      </c>
      <c r="K682" s="5">
        <v>31076814.02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10" t="s">
        <v>182</v>
      </c>
      <c r="B683" s="11" t="s">
        <v>161</v>
      </c>
      <c r="C683" s="5">
        <v>1360360.3</v>
      </c>
      <c r="D683" s="5">
        <v>1907549.4</v>
      </c>
      <c r="E683" s="5">
        <v>2375980.38</v>
      </c>
      <c r="F683" s="5">
        <v>2552348.7999999998</v>
      </c>
      <c r="G683" s="5">
        <v>2302534.2999999998</v>
      </c>
      <c r="H683" s="5">
        <v>3425515</v>
      </c>
      <c r="I683" s="5">
        <v>4138173.3</v>
      </c>
      <c r="J683" s="5">
        <v>4292723.1900000004</v>
      </c>
      <c r="K683" s="5">
        <v>5503323.7000000002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10" t="s">
        <v>182</v>
      </c>
      <c r="B684" s="11" t="s">
        <v>162</v>
      </c>
      <c r="C684" s="5">
        <v>4859851.5</v>
      </c>
      <c r="D684" s="5">
        <v>4165866.1</v>
      </c>
      <c r="E684" s="5">
        <v>5658610.1399999997</v>
      </c>
      <c r="F684" s="5">
        <v>6303571.4800000004</v>
      </c>
      <c r="G684" s="5">
        <v>4432796.7</v>
      </c>
      <c r="H684" s="5">
        <v>4495672.5</v>
      </c>
      <c r="I684" s="5">
        <v>8535156.5899999999</v>
      </c>
      <c r="J684" s="5">
        <v>9356242.3499999996</v>
      </c>
      <c r="K684" s="5">
        <v>8843499.9199999999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10" t="s">
        <v>182</v>
      </c>
      <c r="B685" s="11" t="s">
        <v>163</v>
      </c>
      <c r="C685" s="5">
        <v>12589764.210000001</v>
      </c>
      <c r="D685" s="5">
        <v>14845614.43</v>
      </c>
      <c r="E685" s="5">
        <v>18065928.789999999</v>
      </c>
      <c r="F685" s="5">
        <v>22278928.359999999</v>
      </c>
      <c r="G685" s="5">
        <v>21951855.02</v>
      </c>
      <c r="H685" s="5">
        <v>25524697.899999999</v>
      </c>
      <c r="I685" s="5">
        <v>28127600.52</v>
      </c>
      <c r="J685" s="5">
        <v>29484394.510000002</v>
      </c>
      <c r="K685" s="5">
        <v>32302641.309999999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10" t="s">
        <v>182</v>
      </c>
      <c r="B686" s="11" t="s">
        <v>164</v>
      </c>
      <c r="C686" s="5">
        <v>46425490.479999997</v>
      </c>
      <c r="D686" s="5">
        <v>48439073.600000001</v>
      </c>
      <c r="E686" s="5">
        <v>61072338.880000003</v>
      </c>
      <c r="F686" s="5">
        <v>109456762.90000001</v>
      </c>
      <c r="G686" s="5">
        <v>79306675.609999999</v>
      </c>
      <c r="H686" s="5">
        <v>106643775.7</v>
      </c>
      <c r="I686" s="5">
        <v>125837044.90000001</v>
      </c>
      <c r="J686" s="5">
        <v>120820272.03</v>
      </c>
      <c r="K686" s="5">
        <v>135633562.09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10" t="s">
        <v>182</v>
      </c>
      <c r="B687" s="11" t="s">
        <v>165</v>
      </c>
      <c r="C687" s="5">
        <v>11074810.970000001</v>
      </c>
      <c r="D687" s="5">
        <v>15133775.67</v>
      </c>
      <c r="E687" s="5">
        <v>22865734.940000001</v>
      </c>
      <c r="F687" s="5">
        <v>32361293.920000002</v>
      </c>
      <c r="G687" s="5">
        <v>28557016.600000001</v>
      </c>
      <c r="H687" s="5">
        <v>39018928</v>
      </c>
      <c r="I687" s="5">
        <v>43038103.600000001</v>
      </c>
      <c r="J687" s="5">
        <v>48265899.5</v>
      </c>
      <c r="K687" s="5">
        <v>54795364.780000001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10" t="s">
        <v>182</v>
      </c>
      <c r="B688" s="11" t="s">
        <v>166</v>
      </c>
      <c r="C688" s="5">
        <v>44781719.619999997</v>
      </c>
      <c r="D688" s="5">
        <v>56143606.780000001</v>
      </c>
      <c r="E688" s="5">
        <v>89288473.640000001</v>
      </c>
      <c r="F688" s="5">
        <v>109173203.8</v>
      </c>
      <c r="G688" s="5">
        <v>79420601.060000002</v>
      </c>
      <c r="H688" s="5">
        <v>94518518.650000006</v>
      </c>
      <c r="I688" s="5">
        <v>110281480.58</v>
      </c>
      <c r="J688" s="5">
        <v>130314175.59999999</v>
      </c>
      <c r="K688" s="5">
        <v>138244388.58000001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10" t="s">
        <v>182</v>
      </c>
      <c r="B689" s="11" t="s">
        <v>167</v>
      </c>
      <c r="C689" s="5">
        <v>99387548.650000006</v>
      </c>
      <c r="D689" s="5">
        <v>121629533.09999999</v>
      </c>
      <c r="E689" s="5">
        <v>151393427.69999999</v>
      </c>
      <c r="F689" s="5">
        <v>184267906.80000001</v>
      </c>
      <c r="G689" s="5">
        <v>127896605.5</v>
      </c>
      <c r="H689" s="5">
        <v>193173280.19999999</v>
      </c>
      <c r="I689" s="5">
        <v>221610338.90000001</v>
      </c>
      <c r="J689" s="5">
        <v>233527886.74000001</v>
      </c>
      <c r="K689" s="5">
        <v>239725454.05000001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10" t="s">
        <v>182</v>
      </c>
      <c r="B690" s="11" t="s">
        <v>168</v>
      </c>
      <c r="C690" s="5">
        <v>15632853.550000001</v>
      </c>
      <c r="D690" s="5">
        <v>20816949.829999998</v>
      </c>
      <c r="E690" s="5">
        <v>27140977.82</v>
      </c>
      <c r="F690" s="5">
        <v>31608508.41</v>
      </c>
      <c r="G690" s="5">
        <v>30244428.789999999</v>
      </c>
      <c r="H690" s="5">
        <v>40255490.700000003</v>
      </c>
      <c r="I690" s="5">
        <v>43882652.829999998</v>
      </c>
      <c r="J690" s="5">
        <v>50113910.609999999</v>
      </c>
      <c r="K690" s="5">
        <v>47516502.420000002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10" t="s">
        <v>182</v>
      </c>
      <c r="B691" s="11" t="s">
        <v>169</v>
      </c>
      <c r="C691" s="5">
        <v>40679527.310000002</v>
      </c>
      <c r="D691" s="5">
        <v>49765981.829999998</v>
      </c>
      <c r="E691" s="5">
        <v>73428302.75</v>
      </c>
      <c r="F691" s="5">
        <v>95068464.549999997</v>
      </c>
      <c r="G691" s="5">
        <v>59634155.329999998</v>
      </c>
      <c r="H691" s="5">
        <v>78623112</v>
      </c>
      <c r="I691" s="5">
        <v>96581755.109999999</v>
      </c>
      <c r="J691" s="5">
        <v>117310960.59999999</v>
      </c>
      <c r="K691" s="5">
        <v>130948301.47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10" t="s">
        <v>182</v>
      </c>
      <c r="B692" s="11" t="s">
        <v>170</v>
      </c>
      <c r="C692" s="5">
        <v>12337056.27</v>
      </c>
      <c r="D692" s="5">
        <v>13219719.27</v>
      </c>
      <c r="E692" s="5">
        <v>19176563.82</v>
      </c>
      <c r="F692" s="5">
        <v>30017075.719999999</v>
      </c>
      <c r="G692" s="5">
        <v>19298591.199999999</v>
      </c>
      <c r="H692" s="5">
        <v>24666608.800000001</v>
      </c>
      <c r="I692" s="5">
        <v>27087276.5</v>
      </c>
      <c r="J692" s="5">
        <v>38903326.990000002</v>
      </c>
      <c r="K692" s="5">
        <v>37291359.700000003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10" t="s">
        <v>182</v>
      </c>
      <c r="B693" s="11" t="s">
        <v>171</v>
      </c>
      <c r="C693" s="5">
        <v>48748346.700000003</v>
      </c>
      <c r="D693" s="5">
        <v>60489321.420000002</v>
      </c>
      <c r="E693" s="5">
        <v>65621003.5</v>
      </c>
      <c r="F693" s="5">
        <v>74181843.799999997</v>
      </c>
      <c r="G693" s="5">
        <v>73347632.200000003</v>
      </c>
      <c r="H693" s="5">
        <v>87481121.599999994</v>
      </c>
      <c r="I693" s="5">
        <v>112460727.7</v>
      </c>
      <c r="J693" s="5">
        <v>155553961.5</v>
      </c>
      <c r="K693" s="5">
        <v>184157709.90000001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10" t="s">
        <v>182</v>
      </c>
      <c r="B694" s="11" t="s">
        <v>172</v>
      </c>
      <c r="C694" s="5">
        <v>5269470.21</v>
      </c>
      <c r="D694" s="5">
        <v>7055427.4900000002</v>
      </c>
      <c r="E694" s="5">
        <v>9923417.0600000005</v>
      </c>
      <c r="F694" s="5">
        <v>12274287.16</v>
      </c>
      <c r="G694" s="5">
        <v>9655609.4800000004</v>
      </c>
      <c r="H694" s="5">
        <v>13165816.800000001</v>
      </c>
      <c r="I694" s="5">
        <v>14311373.1</v>
      </c>
      <c r="J694" s="5">
        <v>18660328.079999998</v>
      </c>
      <c r="K694" s="5">
        <v>18998384.059999999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10" t="s">
        <v>182</v>
      </c>
      <c r="B695" s="11" t="s">
        <v>173</v>
      </c>
      <c r="C695" s="7"/>
      <c r="D695" s="7"/>
      <c r="E695" s="7"/>
      <c r="F695" s="7"/>
      <c r="G695" s="7"/>
      <c r="H695" s="5">
        <v>28550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10" t="s">
        <v>182</v>
      </c>
      <c r="B696" s="11" t="s">
        <v>174</v>
      </c>
      <c r="C696" s="7"/>
      <c r="D696" s="7"/>
      <c r="E696" s="7"/>
      <c r="F696" s="7"/>
      <c r="G696" s="7"/>
      <c r="H696" s="5">
        <v>309567.40000000002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10" t="s">
        <v>182</v>
      </c>
      <c r="B697" s="11" t="s">
        <v>175</v>
      </c>
      <c r="C697" s="5">
        <v>826014648.89999998</v>
      </c>
      <c r="D697" s="5">
        <v>977393420.20000005</v>
      </c>
      <c r="E697" s="5">
        <v>1209331761</v>
      </c>
      <c r="F697" s="5">
        <v>1542609099</v>
      </c>
      <c r="G697" s="7"/>
      <c r="H697" s="5">
        <v>1756107882</v>
      </c>
      <c r="I697" s="5">
        <v>2079670434</v>
      </c>
      <c r="J697" s="5">
        <v>2341314272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10" t="s">
        <v>182</v>
      </c>
      <c r="B698" s="11" t="s">
        <v>176</v>
      </c>
      <c r="C698" s="5">
        <v>4326162.8</v>
      </c>
      <c r="D698" s="5">
        <v>5008175.8</v>
      </c>
      <c r="E698" s="5">
        <v>5469041.5999999996</v>
      </c>
      <c r="F698" s="7"/>
      <c r="G698" s="7"/>
      <c r="H698" s="5">
        <v>10088556.1</v>
      </c>
      <c r="I698" s="5">
        <v>12838437.1</v>
      </c>
      <c r="J698" s="5">
        <v>12665849.699999999</v>
      </c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10" t="s">
        <v>182</v>
      </c>
      <c r="B699" s="11" t="s">
        <v>177</v>
      </c>
      <c r="C699" s="5">
        <v>96664758.560000002</v>
      </c>
      <c r="D699" s="5">
        <v>122867952.3</v>
      </c>
      <c r="E699" s="5">
        <v>144703533.09999999</v>
      </c>
      <c r="F699" s="5">
        <v>190273892.09999999</v>
      </c>
      <c r="G699" s="5">
        <v>168328626.90000001</v>
      </c>
      <c r="H699" s="5">
        <v>253279612.59999999</v>
      </c>
      <c r="I699" s="5">
        <v>315897624.30000001</v>
      </c>
      <c r="J699" s="5">
        <v>390884197.39999998</v>
      </c>
      <c r="K699" s="5">
        <v>416468324.35000002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10" t="s">
        <v>182</v>
      </c>
      <c r="B700" s="11" t="s">
        <v>178</v>
      </c>
      <c r="C700" s="5">
        <v>37868290.219999999</v>
      </c>
      <c r="D700" s="5">
        <v>46388031.390000001</v>
      </c>
      <c r="E700" s="5">
        <v>58839969.100000001</v>
      </c>
      <c r="F700" s="5">
        <v>73336864.659999996</v>
      </c>
      <c r="G700" s="5">
        <v>60400706.640000001</v>
      </c>
      <c r="H700" s="5">
        <v>64104456.600000001</v>
      </c>
      <c r="I700" s="5">
        <v>81245686.140000001</v>
      </c>
      <c r="J700" s="5">
        <v>88917658.780000001</v>
      </c>
      <c r="K700" s="5">
        <v>93274736.579999998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10" t="s">
        <v>182</v>
      </c>
      <c r="B701" s="11" t="s">
        <v>179</v>
      </c>
      <c r="C701" s="7"/>
      <c r="D701" s="7"/>
      <c r="E701" s="7"/>
      <c r="F701" s="7"/>
      <c r="G701" s="7"/>
      <c r="H701" s="5">
        <v>68400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10" t="s">
        <v>182</v>
      </c>
      <c r="B702" s="11" t="s">
        <v>180</v>
      </c>
      <c r="C702" s="5">
        <v>148890832.59999999</v>
      </c>
      <c r="D702" s="5">
        <v>157757046.30000001</v>
      </c>
      <c r="E702" s="5">
        <v>162970822.09999999</v>
      </c>
      <c r="F702" s="5">
        <v>203485258.69999999</v>
      </c>
      <c r="G702" s="5">
        <v>240437692.90000001</v>
      </c>
      <c r="H702" s="5">
        <v>280841087.19999999</v>
      </c>
      <c r="I702" s="5">
        <v>336848531.35000002</v>
      </c>
      <c r="J702" s="5">
        <v>335848246.87</v>
      </c>
      <c r="K702" s="5">
        <v>381203710.38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10" t="s">
        <v>182</v>
      </c>
      <c r="B703" s="11" t="s">
        <v>121</v>
      </c>
      <c r="C703" s="5">
        <v>612207208.70000005</v>
      </c>
      <c r="D703" s="5">
        <v>739093009</v>
      </c>
      <c r="E703" s="5">
        <v>955006015.29999995</v>
      </c>
      <c r="F703" s="5">
        <v>1234107351</v>
      </c>
      <c r="G703" s="5">
        <v>1042129678</v>
      </c>
      <c r="H703" s="5">
        <v>1350249922</v>
      </c>
      <c r="I703" s="5">
        <v>1589314264.6500001</v>
      </c>
      <c r="J703" s="5">
        <v>1803815617.05</v>
      </c>
      <c r="K703" s="5">
        <v>1903950279.98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10" t="s">
        <v>182</v>
      </c>
      <c r="B704" s="11" t="s">
        <v>122</v>
      </c>
      <c r="C704" s="5">
        <v>159789623.30000001</v>
      </c>
      <c r="D704" s="5">
        <v>170755662.30000001</v>
      </c>
      <c r="E704" s="5">
        <v>178781325.59999999</v>
      </c>
      <c r="F704" s="5">
        <v>222045617.09999999</v>
      </c>
      <c r="G704" s="5">
        <v>262474977.19999999</v>
      </c>
      <c r="H704" s="5">
        <v>305211020.69999999</v>
      </c>
      <c r="I704" s="5">
        <v>363584068.06</v>
      </c>
      <c r="J704" s="5">
        <v>363284365.82999998</v>
      </c>
      <c r="K704" s="5">
        <v>409936284.66000003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10" t="s">
        <v>182</v>
      </c>
      <c r="B705" s="11" t="s">
        <v>123</v>
      </c>
      <c r="C705" s="5">
        <v>54017816.909999996</v>
      </c>
      <c r="D705" s="5">
        <v>67544748.909999996</v>
      </c>
      <c r="E705" s="5">
        <v>75544420.560000002</v>
      </c>
      <c r="F705" s="5">
        <v>86456130.959999993</v>
      </c>
      <c r="G705" s="5">
        <v>83003241.680000007</v>
      </c>
      <c r="H705" s="5">
        <v>100646939.40000001</v>
      </c>
      <c r="I705" s="5">
        <v>126772100.8</v>
      </c>
      <c r="J705" s="5">
        <v>174214289.58000001</v>
      </c>
      <c r="K705" s="5">
        <v>203156093.96000001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10" t="s">
        <v>182</v>
      </c>
      <c r="B706" s="11" t="s">
        <v>131</v>
      </c>
      <c r="C706" s="5">
        <v>10813557.5</v>
      </c>
      <c r="D706" s="5">
        <v>12998616</v>
      </c>
      <c r="E706" s="5">
        <v>15810503.5</v>
      </c>
      <c r="F706" s="5">
        <v>18560358.390000001</v>
      </c>
      <c r="G706" s="7"/>
      <c r="H706" s="5">
        <v>24369934.510000002</v>
      </c>
      <c r="I706" s="5">
        <v>26735536.710000001</v>
      </c>
      <c r="J706" s="5">
        <v>27436118.960000001</v>
      </c>
      <c r="K706" s="5">
        <v>28732574.280000001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10" t="s">
        <v>183</v>
      </c>
      <c r="B707" s="11" t="s">
        <v>131</v>
      </c>
      <c r="C707" s="5">
        <v>7684956</v>
      </c>
      <c r="D707" s="5">
        <v>9481512.9000000004</v>
      </c>
      <c r="E707" s="5">
        <v>11629029</v>
      </c>
      <c r="F707" s="5">
        <v>13952209.85</v>
      </c>
      <c r="G707" s="5">
        <v>15909033.15</v>
      </c>
      <c r="H707" s="5">
        <v>17623475.91</v>
      </c>
      <c r="I707" s="5">
        <v>19633009.710000001</v>
      </c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10" t="s">
        <v>183</v>
      </c>
      <c r="B708" s="11" t="s">
        <v>132</v>
      </c>
      <c r="C708" s="7"/>
      <c r="D708" s="7"/>
      <c r="E708" s="7"/>
      <c r="F708" s="7"/>
      <c r="G708" s="7"/>
      <c r="H708" s="5">
        <v>7978057.9000000004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10" t="s">
        <v>183</v>
      </c>
      <c r="B709" s="11" t="s">
        <v>131</v>
      </c>
      <c r="C709" s="5">
        <v>7599840.7999999998</v>
      </c>
      <c r="D709" s="5">
        <v>9384007.4000000004</v>
      </c>
      <c r="E709" s="5">
        <v>11397990</v>
      </c>
      <c r="F709" s="5">
        <v>13952209.85</v>
      </c>
      <c r="G709" s="7"/>
      <c r="H709" s="5">
        <v>17623475.91</v>
      </c>
      <c r="I709" s="7"/>
      <c r="J709" s="5">
        <v>19723904.859999999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10" t="s">
        <v>183</v>
      </c>
      <c r="B710" s="11" t="s">
        <v>133</v>
      </c>
      <c r="C710" s="5">
        <v>6020977.4000000004</v>
      </c>
      <c r="D710" s="5">
        <v>7394426.7000000002</v>
      </c>
      <c r="E710" s="5">
        <v>11311482.699999999</v>
      </c>
      <c r="F710" s="5">
        <v>17261940.5</v>
      </c>
      <c r="G710" s="5">
        <v>8419579</v>
      </c>
      <c r="H710" s="5">
        <v>9015015.8000000007</v>
      </c>
      <c r="I710" s="5">
        <v>12655642.800000001</v>
      </c>
      <c r="J710" s="5">
        <v>12788997.300000001</v>
      </c>
      <c r="K710" s="5">
        <v>10267142.800000001</v>
      </c>
      <c r="L710" s="5">
        <v>13099153.800000001</v>
      </c>
      <c r="M710" s="5">
        <v>15690198.039999999</v>
      </c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10" t="s">
        <v>183</v>
      </c>
      <c r="B711" s="11" t="s">
        <v>134</v>
      </c>
      <c r="C711" s="7"/>
      <c r="D711" s="5">
        <v>372.02</v>
      </c>
      <c r="E711" s="5">
        <v>0</v>
      </c>
      <c r="F711" s="5">
        <v>297</v>
      </c>
      <c r="G711" s="5">
        <v>0</v>
      </c>
      <c r="H711" s="7"/>
      <c r="I711" s="5">
        <v>0</v>
      </c>
      <c r="J711" s="7"/>
      <c r="K711" s="7"/>
      <c r="L711" s="5">
        <v>0</v>
      </c>
      <c r="M711" s="5">
        <v>0</v>
      </c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10" t="s">
        <v>183</v>
      </c>
      <c r="B712" s="11" t="s">
        <v>135</v>
      </c>
      <c r="C712" s="5">
        <v>3797031.6</v>
      </c>
      <c r="D712" s="5">
        <v>4873625.07</v>
      </c>
      <c r="E712" s="5">
        <v>7017705.2999999998</v>
      </c>
      <c r="F712" s="5">
        <v>8985044.2599999998</v>
      </c>
      <c r="G712" s="5">
        <v>6719977.75</v>
      </c>
      <c r="H712" s="5">
        <v>9737534.8000000007</v>
      </c>
      <c r="I712" s="5">
        <v>10933499</v>
      </c>
      <c r="J712" s="5">
        <v>14422734.85</v>
      </c>
      <c r="K712" s="5">
        <v>14804505.800000001</v>
      </c>
      <c r="L712" s="5">
        <v>13901194.699999999</v>
      </c>
      <c r="M712" s="5">
        <v>15558451.23</v>
      </c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10" t="s">
        <v>183</v>
      </c>
      <c r="B713" s="11" t="s">
        <v>136</v>
      </c>
      <c r="C713" s="5">
        <v>35513414.799999997</v>
      </c>
      <c r="D713" s="5">
        <v>44669695.420000002</v>
      </c>
      <c r="E713" s="5">
        <v>42659103.899999999</v>
      </c>
      <c r="F713" s="5">
        <v>44774452.600000001</v>
      </c>
      <c r="G713" s="5">
        <v>53856246.700000003</v>
      </c>
      <c r="H713" s="5">
        <v>66537375.5</v>
      </c>
      <c r="I713" s="5">
        <v>86208913.599999994</v>
      </c>
      <c r="J713" s="5">
        <v>127750944.59999999</v>
      </c>
      <c r="K713" s="5">
        <v>157747585</v>
      </c>
      <c r="L713" s="5">
        <v>166188709.63999999</v>
      </c>
      <c r="M713" s="5">
        <v>195816078.44999999</v>
      </c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10" t="s">
        <v>183</v>
      </c>
      <c r="B714" s="11" t="s">
        <v>137</v>
      </c>
      <c r="C714" s="7"/>
      <c r="D714" s="7"/>
      <c r="E714" s="7"/>
      <c r="F714" s="7"/>
      <c r="G714" s="7"/>
      <c r="H714" s="7"/>
      <c r="I714" s="5">
        <v>0</v>
      </c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10" t="s">
        <v>183</v>
      </c>
      <c r="B715" s="11" t="s">
        <v>138</v>
      </c>
      <c r="C715" s="5">
        <v>4780878.95</v>
      </c>
      <c r="D715" s="5">
        <v>4623993.53</v>
      </c>
      <c r="E715" s="5">
        <v>6905208.5</v>
      </c>
      <c r="F715" s="5">
        <v>11110822.91</v>
      </c>
      <c r="G715" s="5">
        <v>9609783.1500000004</v>
      </c>
      <c r="H715" s="5">
        <v>10997417.800000001</v>
      </c>
      <c r="I715" s="5">
        <v>10367439.6</v>
      </c>
      <c r="J715" s="5">
        <v>11007898.630000001</v>
      </c>
      <c r="K715" s="5">
        <v>11687924.939999999</v>
      </c>
      <c r="L715" s="5">
        <v>11138720.289999999</v>
      </c>
      <c r="M715" s="5">
        <v>11173189.49</v>
      </c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10" t="s">
        <v>183</v>
      </c>
      <c r="B716" s="11" t="s">
        <v>139</v>
      </c>
      <c r="C716" s="5">
        <v>74606834.099999994</v>
      </c>
      <c r="D716" s="5">
        <v>85727161.849999994</v>
      </c>
      <c r="E716" s="5">
        <v>108569657.59999999</v>
      </c>
      <c r="F716" s="5">
        <v>125749745</v>
      </c>
      <c r="G716" s="5">
        <v>81253395.599999994</v>
      </c>
      <c r="H716" s="5">
        <v>135571929.90000001</v>
      </c>
      <c r="I716" s="5">
        <v>157142244.59999999</v>
      </c>
      <c r="J716" s="5">
        <v>169067009.59999999</v>
      </c>
      <c r="K716" s="5">
        <v>168510574.19999999</v>
      </c>
      <c r="L716" s="5">
        <v>198322162</v>
      </c>
      <c r="M716" s="5">
        <v>222558554.75</v>
      </c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10" t="s">
        <v>183</v>
      </c>
      <c r="B717" s="11" t="s">
        <v>140</v>
      </c>
      <c r="C717" s="5">
        <v>3610896</v>
      </c>
      <c r="D717" s="5">
        <v>4239812.75</v>
      </c>
      <c r="E717" s="5">
        <v>6889293.7999999998</v>
      </c>
      <c r="F717" s="5">
        <v>11441237.939999999</v>
      </c>
      <c r="G717" s="5">
        <v>4821088.5999999996</v>
      </c>
      <c r="H717" s="5">
        <v>6599732.0999999996</v>
      </c>
      <c r="I717" s="5">
        <v>6899028.2999999998</v>
      </c>
      <c r="J717" s="5">
        <v>15460126.800000001</v>
      </c>
      <c r="K717" s="5">
        <v>18115204.100000001</v>
      </c>
      <c r="L717" s="5">
        <v>15466581.5</v>
      </c>
      <c r="M717" s="5">
        <v>16128682.369999999</v>
      </c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10" t="s">
        <v>183</v>
      </c>
      <c r="B718" s="11" t="s">
        <v>141</v>
      </c>
      <c r="C718" s="5">
        <v>4318203.5</v>
      </c>
      <c r="D718" s="5">
        <v>3789060</v>
      </c>
      <c r="E718" s="5">
        <v>5229123.8</v>
      </c>
      <c r="F718" s="5">
        <v>5771226.2199999997</v>
      </c>
      <c r="G718" s="5">
        <v>3937151.6</v>
      </c>
      <c r="H718" s="5">
        <v>4066526.2</v>
      </c>
      <c r="I718" s="5">
        <v>8239579.1900000004</v>
      </c>
      <c r="J718" s="5">
        <v>8696915.4199999999</v>
      </c>
      <c r="K718" s="5">
        <v>8215398.6100000003</v>
      </c>
      <c r="L718" s="5">
        <v>8085628.0899999999</v>
      </c>
      <c r="M718" s="5">
        <v>8476489.2799999993</v>
      </c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10" t="s">
        <v>183</v>
      </c>
      <c r="B719" s="11" t="s">
        <v>142</v>
      </c>
      <c r="C719" s="5">
        <v>14222956.23</v>
      </c>
      <c r="D719" s="5">
        <v>17348970.84</v>
      </c>
      <c r="E719" s="5">
        <v>33320831.25</v>
      </c>
      <c r="F719" s="5">
        <v>40343481.490000002</v>
      </c>
      <c r="G719" s="5">
        <v>13903310.9</v>
      </c>
      <c r="H719" s="5">
        <v>20221183.699999999</v>
      </c>
      <c r="I719" s="5">
        <v>18320255.300000001</v>
      </c>
      <c r="J719" s="5">
        <v>10863737.4</v>
      </c>
      <c r="K719" s="5">
        <v>8706458.0999999996</v>
      </c>
      <c r="L719" s="5">
        <v>6087185.1500000004</v>
      </c>
      <c r="M719" s="5">
        <v>5376127.2699999996</v>
      </c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10" t="s">
        <v>183</v>
      </c>
      <c r="B720" s="11" t="s">
        <v>143</v>
      </c>
      <c r="C720" s="5">
        <v>18268026.300000001</v>
      </c>
      <c r="D720" s="5">
        <v>24932678.940000001</v>
      </c>
      <c r="E720" s="5">
        <v>29763922.98</v>
      </c>
      <c r="F720" s="5">
        <v>46580752.579999998</v>
      </c>
      <c r="G720" s="5">
        <v>37553017.659999996</v>
      </c>
      <c r="H720" s="5">
        <v>44652842.399999999</v>
      </c>
      <c r="I720" s="5">
        <v>50703484</v>
      </c>
      <c r="J720" s="5">
        <v>51565145.799999997</v>
      </c>
      <c r="K720" s="5">
        <v>56112615.369999997</v>
      </c>
      <c r="L720" s="5">
        <v>56635047.859999999</v>
      </c>
      <c r="M720" s="5">
        <v>59982661.640000001</v>
      </c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10" t="s">
        <v>183</v>
      </c>
      <c r="B721" s="11" t="s">
        <v>144</v>
      </c>
      <c r="C721" s="5">
        <v>1164203.8</v>
      </c>
      <c r="D721" s="5">
        <v>1695338.48</v>
      </c>
      <c r="E721" s="5">
        <v>2027924.3</v>
      </c>
      <c r="F721" s="5">
        <v>2223046.8199999998</v>
      </c>
      <c r="G721" s="5">
        <v>1921196.7</v>
      </c>
      <c r="H721" s="5">
        <v>3208671.5</v>
      </c>
      <c r="I721" s="5">
        <v>3686978.8</v>
      </c>
      <c r="J721" s="5">
        <v>3716930.85</v>
      </c>
      <c r="K721" s="5">
        <v>5014605.3499999996</v>
      </c>
      <c r="L721" s="5">
        <v>4708806.78</v>
      </c>
      <c r="M721" s="5">
        <v>4032270.7</v>
      </c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10" t="s">
        <v>183</v>
      </c>
      <c r="B722" s="11" t="s">
        <v>145</v>
      </c>
      <c r="C722" s="5">
        <v>5578947.9199999999</v>
      </c>
      <c r="D722" s="5">
        <v>6514883.4199999999</v>
      </c>
      <c r="E722" s="5">
        <v>9727593</v>
      </c>
      <c r="F722" s="5">
        <v>14230028.9</v>
      </c>
      <c r="G722" s="5">
        <v>10551487.970000001</v>
      </c>
      <c r="H722" s="5">
        <v>12755998.1</v>
      </c>
      <c r="I722" s="5">
        <v>13189527.4</v>
      </c>
      <c r="J722" s="5">
        <v>14604557.65</v>
      </c>
      <c r="K722" s="5">
        <v>12695047.5</v>
      </c>
      <c r="L722" s="5">
        <v>12138679.25</v>
      </c>
      <c r="M722" s="5">
        <v>13819231.460000001</v>
      </c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10" t="s">
        <v>183</v>
      </c>
      <c r="B723" s="11" t="s">
        <v>146</v>
      </c>
      <c r="C723" s="5">
        <v>3049428.45</v>
      </c>
      <c r="D723" s="5">
        <v>4514464.1900000004</v>
      </c>
      <c r="E723" s="5">
        <v>6290615.4500000002</v>
      </c>
      <c r="F723" s="5">
        <v>6504142.6200000001</v>
      </c>
      <c r="G723" s="5">
        <v>6146824.5</v>
      </c>
      <c r="H723" s="5">
        <v>8894645.8000000007</v>
      </c>
      <c r="I723" s="5">
        <v>9019185.3300000001</v>
      </c>
      <c r="J723" s="5">
        <v>9261011.4000000004</v>
      </c>
      <c r="K723" s="5">
        <v>9148521.6500000004</v>
      </c>
      <c r="L723" s="5">
        <v>10008743.52</v>
      </c>
      <c r="M723" s="5">
        <v>12693421.550000001</v>
      </c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10" t="s">
        <v>183</v>
      </c>
      <c r="B724" s="11" t="s">
        <v>147</v>
      </c>
      <c r="C724" s="5">
        <v>7000761.7800000003</v>
      </c>
      <c r="D724" s="5">
        <v>7605542.3399999999</v>
      </c>
      <c r="E724" s="5">
        <v>8567701.0999999996</v>
      </c>
      <c r="F724" s="5">
        <v>10968394.439999999</v>
      </c>
      <c r="G724" s="5">
        <v>8354443.25</v>
      </c>
      <c r="H724" s="5">
        <v>12210264.300000001</v>
      </c>
      <c r="I724" s="5">
        <v>15680010.119999999</v>
      </c>
      <c r="J724" s="5">
        <v>15782369.369999999</v>
      </c>
      <c r="K724" s="5">
        <v>19319688.120000001</v>
      </c>
      <c r="L724" s="5">
        <v>18820880.75</v>
      </c>
      <c r="M724" s="5">
        <v>16152410.470000001</v>
      </c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10" t="s">
        <v>183</v>
      </c>
      <c r="B725" s="11" t="s">
        <v>148</v>
      </c>
      <c r="C725" s="5">
        <v>7100.9</v>
      </c>
      <c r="D725" s="5">
        <v>5439</v>
      </c>
      <c r="E725" s="5">
        <v>21708.9</v>
      </c>
      <c r="F725" s="5">
        <v>570688</v>
      </c>
      <c r="G725" s="5">
        <v>352808</v>
      </c>
      <c r="H725" s="5">
        <v>895772</v>
      </c>
      <c r="I725" s="5">
        <v>907174.6</v>
      </c>
      <c r="J725" s="5">
        <v>1072064.1000000001</v>
      </c>
      <c r="K725" s="5">
        <v>784702</v>
      </c>
      <c r="L725" s="5">
        <v>659669.30000000005</v>
      </c>
      <c r="M725" s="5">
        <v>645070.86</v>
      </c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10" t="s">
        <v>183</v>
      </c>
      <c r="B726" s="11" t="s">
        <v>149</v>
      </c>
      <c r="C726" s="5">
        <v>130798747.7</v>
      </c>
      <c r="D726" s="5">
        <v>154646262.5</v>
      </c>
      <c r="E726" s="5">
        <v>197703477.69999999</v>
      </c>
      <c r="F726" s="5">
        <v>243893455.5</v>
      </c>
      <c r="G726" s="5">
        <v>247860586.90000001</v>
      </c>
      <c r="H726" s="5">
        <v>290532323.11000001</v>
      </c>
      <c r="I726" s="5">
        <v>327530262.37</v>
      </c>
      <c r="J726" s="5">
        <v>362360373.04000002</v>
      </c>
      <c r="K726" s="5">
        <v>371666657.69</v>
      </c>
      <c r="L726" s="5">
        <v>429522323.45999998</v>
      </c>
      <c r="M726" s="5">
        <v>550145159.77999997</v>
      </c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10" t="s">
        <v>183</v>
      </c>
      <c r="B727" s="11" t="s">
        <v>150</v>
      </c>
      <c r="C727" s="5">
        <v>35647468.289999999</v>
      </c>
      <c r="D727" s="5">
        <v>46646203.939999998</v>
      </c>
      <c r="E727" s="5">
        <v>75089072</v>
      </c>
      <c r="F727" s="5">
        <v>92560313.150000006</v>
      </c>
      <c r="G727" s="5">
        <v>64993219.25</v>
      </c>
      <c r="H727" s="5">
        <v>76348990.549999997</v>
      </c>
      <c r="I727" s="5">
        <v>90057055.579999998</v>
      </c>
      <c r="J727" s="5">
        <v>106509826.15000001</v>
      </c>
      <c r="K727" s="5">
        <v>112364650.93000001</v>
      </c>
      <c r="L727" s="5">
        <v>112140628.79000001</v>
      </c>
      <c r="M727" s="5">
        <v>115221289.06</v>
      </c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10" t="s">
        <v>183</v>
      </c>
      <c r="B728" s="11" t="s">
        <v>151</v>
      </c>
      <c r="C728" s="5">
        <v>9559439.0800000001</v>
      </c>
      <c r="D728" s="5">
        <v>12764083.439999999</v>
      </c>
      <c r="E728" s="5">
        <v>19650202</v>
      </c>
      <c r="F728" s="5">
        <v>27377661.879999999</v>
      </c>
      <c r="G728" s="5">
        <v>23060196.199999999</v>
      </c>
      <c r="H728" s="5">
        <v>33331491.899999999</v>
      </c>
      <c r="I728" s="5">
        <v>36432631.399999999</v>
      </c>
      <c r="J728" s="5">
        <v>39895740.649999999</v>
      </c>
      <c r="K728" s="5">
        <v>44019055.630000003</v>
      </c>
      <c r="L728" s="5">
        <v>41804872.130000003</v>
      </c>
      <c r="M728" s="5">
        <v>51844779.109999999</v>
      </c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10" t="s">
        <v>183</v>
      </c>
      <c r="B729" s="11" t="s">
        <v>152</v>
      </c>
      <c r="C729" s="5">
        <v>23393847.280000001</v>
      </c>
      <c r="D729" s="5">
        <v>28604461.190000001</v>
      </c>
      <c r="E729" s="5">
        <v>34380611</v>
      </c>
      <c r="F729" s="5">
        <v>47831825.950000003</v>
      </c>
      <c r="G729" s="5">
        <v>40614990.100000001</v>
      </c>
      <c r="H729" s="5">
        <v>50059971.600000001</v>
      </c>
      <c r="I729" s="5">
        <v>64650556.009999998</v>
      </c>
      <c r="J729" s="5">
        <v>86165353.939999998</v>
      </c>
      <c r="K729" s="5">
        <v>98795024.859999999</v>
      </c>
      <c r="L729" s="5">
        <v>103223160.3</v>
      </c>
      <c r="M729" s="5">
        <v>108269029.94</v>
      </c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10" t="s">
        <v>183</v>
      </c>
      <c r="B730" s="11" t="s">
        <v>153</v>
      </c>
      <c r="C730" s="7"/>
      <c r="D730" s="7"/>
      <c r="E730" s="7"/>
      <c r="F730" s="7"/>
      <c r="G730" s="5">
        <v>17495083.100000001</v>
      </c>
      <c r="H730" s="5">
        <v>21352869.899999999</v>
      </c>
      <c r="I730" s="5">
        <v>23846465.800000001</v>
      </c>
      <c r="J730" s="5">
        <v>27709137.600000001</v>
      </c>
      <c r="K730" s="5">
        <v>32385952.800000001</v>
      </c>
      <c r="L730" s="5">
        <v>39205302.899999999</v>
      </c>
      <c r="M730" s="5">
        <v>50522306</v>
      </c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10" t="s">
        <v>183</v>
      </c>
      <c r="B731" s="11" t="s">
        <v>154</v>
      </c>
      <c r="C731" s="5">
        <v>6205274.2400000002</v>
      </c>
      <c r="D731" s="5">
        <v>8139839.7000000002</v>
      </c>
      <c r="E731" s="5">
        <v>7368010.7000000002</v>
      </c>
      <c r="F731" s="5">
        <v>7324630.0999999996</v>
      </c>
      <c r="G731" s="5">
        <v>7572819.5999999996</v>
      </c>
      <c r="H731" s="5">
        <v>10673229</v>
      </c>
      <c r="I731" s="5">
        <v>13382473.6</v>
      </c>
      <c r="J731" s="5">
        <v>13830798.9</v>
      </c>
      <c r="K731" s="5">
        <v>15892767.800000001</v>
      </c>
      <c r="L731" s="5">
        <v>17921478.899999999</v>
      </c>
      <c r="M731" s="5">
        <v>24452642.66</v>
      </c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10" t="s">
        <v>183</v>
      </c>
      <c r="B732" s="11" t="s">
        <v>155</v>
      </c>
      <c r="C732" s="5">
        <v>3766901.75</v>
      </c>
      <c r="D732" s="5">
        <v>3874696.32</v>
      </c>
      <c r="E732" s="5">
        <v>6247267.5999999996</v>
      </c>
      <c r="F732" s="5">
        <v>8524587.6999999993</v>
      </c>
      <c r="G732" s="5">
        <v>6464664.4500000002</v>
      </c>
      <c r="H732" s="5">
        <v>9838636.3000000007</v>
      </c>
      <c r="I732" s="5">
        <v>9664566.1999999993</v>
      </c>
      <c r="J732" s="5">
        <v>11571416.9</v>
      </c>
      <c r="K732" s="5">
        <v>12261617.07</v>
      </c>
      <c r="L732" s="5">
        <v>12089795.560000001</v>
      </c>
      <c r="M732" s="5">
        <v>15004984.99</v>
      </c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10" t="s">
        <v>183</v>
      </c>
      <c r="B733" s="11" t="s">
        <v>156</v>
      </c>
      <c r="C733" s="5">
        <v>1431998.4</v>
      </c>
      <c r="D733" s="5">
        <v>1882044.37</v>
      </c>
      <c r="E733" s="5">
        <v>2308373.4</v>
      </c>
      <c r="F733" s="5">
        <v>3381024.69</v>
      </c>
      <c r="G733" s="5">
        <v>3670965.4</v>
      </c>
      <c r="H733" s="5">
        <v>3727015.9</v>
      </c>
      <c r="I733" s="5">
        <v>4154241.3</v>
      </c>
      <c r="J733" s="5">
        <v>5304139.9000000004</v>
      </c>
      <c r="K733" s="5">
        <v>5975492.7999999998</v>
      </c>
      <c r="L733" s="5">
        <v>7989604.5999999996</v>
      </c>
      <c r="M733" s="5">
        <v>8594256.9900000002</v>
      </c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10" t="s">
        <v>183</v>
      </c>
      <c r="B734" s="11" t="s">
        <v>157</v>
      </c>
      <c r="C734" s="5">
        <v>1969599.54</v>
      </c>
      <c r="D734" s="5">
        <v>2728716.28</v>
      </c>
      <c r="E734" s="5">
        <v>4560671.8</v>
      </c>
      <c r="F734" s="5">
        <v>5188994.74</v>
      </c>
      <c r="G734" s="5">
        <v>4557155.33</v>
      </c>
      <c r="H734" s="5">
        <v>7337005.5</v>
      </c>
      <c r="I734" s="5">
        <v>7300686.0899999999</v>
      </c>
      <c r="J734" s="5">
        <v>5692801.1600000001</v>
      </c>
      <c r="K734" s="5">
        <v>7714971.3799999999</v>
      </c>
      <c r="L734" s="5">
        <v>8101538.5999999996</v>
      </c>
      <c r="M734" s="5">
        <v>12570071.01</v>
      </c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10" t="s">
        <v>183</v>
      </c>
      <c r="B735" s="11" t="s">
        <v>158</v>
      </c>
      <c r="C735" s="5">
        <v>27309904.210000001</v>
      </c>
      <c r="D735" s="5">
        <v>30286113.859999999</v>
      </c>
      <c r="E735" s="5">
        <v>36402396.899999999</v>
      </c>
      <c r="F735" s="5">
        <v>73816661.109999999</v>
      </c>
      <c r="G735" s="5">
        <v>40746158.380000003</v>
      </c>
      <c r="H735" s="5">
        <v>53518078.899999999</v>
      </c>
      <c r="I735" s="5">
        <v>60771858.799999997</v>
      </c>
      <c r="J735" s="5">
        <v>69290480.030000001</v>
      </c>
      <c r="K735" s="5">
        <v>67808142.079999998</v>
      </c>
      <c r="L735" s="5">
        <v>76351278.709999993</v>
      </c>
      <c r="M735" s="5">
        <v>96668563.239999995</v>
      </c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10" t="s">
        <v>183</v>
      </c>
      <c r="B736" s="11" t="s">
        <v>159</v>
      </c>
      <c r="C736" s="5">
        <v>142109903.19999999</v>
      </c>
      <c r="D736" s="5">
        <v>167681229.5</v>
      </c>
      <c r="E736" s="5">
        <v>209512042.69999999</v>
      </c>
      <c r="F736" s="5">
        <v>257528169.69999999</v>
      </c>
      <c r="G736" s="5">
        <v>265355670</v>
      </c>
      <c r="H736" s="5">
        <v>311885193.00999999</v>
      </c>
      <c r="I736" s="5">
        <v>351376728.17000002</v>
      </c>
      <c r="J736" s="5">
        <v>390069510.63999999</v>
      </c>
      <c r="K736" s="5">
        <v>404052610.49000001</v>
      </c>
      <c r="L736" s="5">
        <v>468727626.36000001</v>
      </c>
      <c r="M736" s="5">
        <v>600667465.77999997</v>
      </c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10" t="s">
        <v>183</v>
      </c>
      <c r="B737" s="11" t="s">
        <v>160</v>
      </c>
      <c r="C737" s="5">
        <v>8970361.3200000003</v>
      </c>
      <c r="D737" s="5">
        <v>10334258.619999999</v>
      </c>
      <c r="E737" s="5">
        <v>13128372.9</v>
      </c>
      <c r="F737" s="5">
        <v>16157389.18</v>
      </c>
      <c r="G737" s="5">
        <v>12911598.58</v>
      </c>
      <c r="H737" s="5">
        <v>19547270.800000001</v>
      </c>
      <c r="I737" s="5">
        <v>22980696.210000001</v>
      </c>
      <c r="J737" s="5">
        <v>21475170.530000001</v>
      </c>
      <c r="K737" s="5">
        <v>27034659.5</v>
      </c>
      <c r="L737" s="5">
        <v>26922419.350000001</v>
      </c>
      <c r="M737" s="5">
        <v>28722481.48</v>
      </c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10" t="s">
        <v>183</v>
      </c>
      <c r="B738" s="11" t="s">
        <v>161</v>
      </c>
      <c r="C738" s="5">
        <v>1164203.76</v>
      </c>
      <c r="D738" s="5">
        <v>1695338.48</v>
      </c>
      <c r="E738" s="5">
        <v>2027924.3</v>
      </c>
      <c r="F738" s="5">
        <v>2223046.8199999998</v>
      </c>
      <c r="G738" s="5">
        <v>1921196.7</v>
      </c>
      <c r="H738" s="5">
        <v>3208671.5</v>
      </c>
      <c r="I738" s="5">
        <v>3686978.8</v>
      </c>
      <c r="J738" s="5">
        <v>3716930.85</v>
      </c>
      <c r="K738" s="5">
        <v>5014605.3499999996</v>
      </c>
      <c r="L738" s="5">
        <v>4708806.78</v>
      </c>
      <c r="M738" s="5">
        <v>4032270.7</v>
      </c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10" t="s">
        <v>183</v>
      </c>
      <c r="B739" s="11" t="s">
        <v>162</v>
      </c>
      <c r="C739" s="5">
        <v>4318203.3</v>
      </c>
      <c r="D739" s="5">
        <v>3789060</v>
      </c>
      <c r="E739" s="5">
        <v>5229123.8</v>
      </c>
      <c r="F739" s="5">
        <v>5771226.2199999997</v>
      </c>
      <c r="G739" s="5">
        <v>3937151.6</v>
      </c>
      <c r="H739" s="5">
        <v>4066526.2</v>
      </c>
      <c r="I739" s="5">
        <v>8239579.1900000004</v>
      </c>
      <c r="J739" s="5">
        <v>8696915.4199999999</v>
      </c>
      <c r="K739" s="5">
        <v>8215398.6100000003</v>
      </c>
      <c r="L739" s="5">
        <v>8085628.0899999999</v>
      </c>
      <c r="M739" s="5">
        <v>8476489.2799999993</v>
      </c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10" t="s">
        <v>183</v>
      </c>
      <c r="B740" s="11" t="s">
        <v>163</v>
      </c>
      <c r="C740" s="5">
        <v>10986153.189999999</v>
      </c>
      <c r="D740" s="5">
        <v>12763833.23</v>
      </c>
      <c r="E740" s="5">
        <v>14273219.199999999</v>
      </c>
      <c r="F740" s="5">
        <v>18435453.010000002</v>
      </c>
      <c r="G740" s="5">
        <v>17182602.75</v>
      </c>
      <c r="H740" s="5">
        <v>21670645.800000001</v>
      </c>
      <c r="I740" s="5">
        <v>23749913.199999999</v>
      </c>
      <c r="J740" s="5">
        <v>24838697.530000001</v>
      </c>
      <c r="K740" s="5">
        <v>27580692.739999998</v>
      </c>
      <c r="L740" s="5">
        <v>29060199.190000001</v>
      </c>
      <c r="M740" s="5">
        <v>35625832.149999999</v>
      </c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10" t="s">
        <v>183</v>
      </c>
      <c r="B741" s="11" t="s">
        <v>164</v>
      </c>
      <c r="C741" s="5">
        <v>27309903.940000001</v>
      </c>
      <c r="D741" s="5">
        <v>30286113.859999999</v>
      </c>
      <c r="E741" s="5">
        <v>36402396.899999999</v>
      </c>
      <c r="F741" s="5">
        <v>73816661.109999999</v>
      </c>
      <c r="G741" s="5">
        <v>40746158.380000003</v>
      </c>
      <c r="H741" s="5">
        <v>53518078.899999999</v>
      </c>
      <c r="I741" s="5">
        <v>60771858.799999997</v>
      </c>
      <c r="J741" s="5">
        <v>69290480.030000001</v>
      </c>
      <c r="K741" s="5">
        <v>67808142.079999998</v>
      </c>
      <c r="L741" s="5">
        <v>76351278.709999993</v>
      </c>
      <c r="M741" s="5">
        <v>96668563.239999995</v>
      </c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10" t="s">
        <v>183</v>
      </c>
      <c r="B742" s="11" t="s">
        <v>165</v>
      </c>
      <c r="C742" s="5">
        <v>9559439.3800000008</v>
      </c>
      <c r="D742" s="5">
        <v>12764083.439999999</v>
      </c>
      <c r="E742" s="5">
        <v>19650202</v>
      </c>
      <c r="F742" s="5">
        <v>27377661.879999999</v>
      </c>
      <c r="G742" s="5">
        <v>23060196.199999999</v>
      </c>
      <c r="H742" s="5">
        <v>33331491.899999999</v>
      </c>
      <c r="I742" s="5">
        <v>36432631.399999999</v>
      </c>
      <c r="J742" s="5">
        <v>39895740.649999999</v>
      </c>
      <c r="K742" s="5">
        <v>44019055.630000003</v>
      </c>
      <c r="L742" s="5">
        <v>41804872.130000003</v>
      </c>
      <c r="M742" s="5">
        <v>51844779.109999999</v>
      </c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10" t="s">
        <v>183</v>
      </c>
      <c r="B743" s="11" t="s">
        <v>166</v>
      </c>
      <c r="C743" s="5">
        <v>35647468.770000003</v>
      </c>
      <c r="D743" s="5">
        <v>46646203.939999998</v>
      </c>
      <c r="E743" s="5">
        <v>75089072</v>
      </c>
      <c r="F743" s="5">
        <v>92560313.150000006</v>
      </c>
      <c r="G743" s="5">
        <v>64993219.25</v>
      </c>
      <c r="H743" s="5">
        <v>76348990.549999997</v>
      </c>
      <c r="I743" s="5">
        <v>90057055.579999998</v>
      </c>
      <c r="J743" s="5">
        <v>106509826.15000001</v>
      </c>
      <c r="K743" s="5">
        <v>112364650.93000001</v>
      </c>
      <c r="L743" s="5">
        <v>112140628.79000001</v>
      </c>
      <c r="M743" s="5">
        <v>115221289.06</v>
      </c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10" t="s">
        <v>183</v>
      </c>
      <c r="B744" s="11" t="s">
        <v>167</v>
      </c>
      <c r="C744" s="5">
        <v>92874860.400000006</v>
      </c>
      <c r="D744" s="5">
        <v>110659840.8</v>
      </c>
      <c r="E744" s="5">
        <v>138333580.59999999</v>
      </c>
      <c r="F744" s="5">
        <v>172330497.59999999</v>
      </c>
      <c r="G744" s="5">
        <v>118806413.3</v>
      </c>
      <c r="H744" s="5">
        <v>180224773.30000001</v>
      </c>
      <c r="I744" s="5">
        <v>207845728.59999999</v>
      </c>
      <c r="J744" s="5">
        <v>220632155.40000001</v>
      </c>
      <c r="K744" s="5">
        <v>224623189.56999999</v>
      </c>
      <c r="L744" s="5">
        <v>254957209.86000001</v>
      </c>
      <c r="M744" s="5">
        <v>282541216.38999999</v>
      </c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10" t="s">
        <v>183</v>
      </c>
      <c r="B745" s="11" t="s">
        <v>168</v>
      </c>
      <c r="C745" s="5">
        <v>8916817.6999999993</v>
      </c>
      <c r="D745" s="5">
        <v>10980857.460000001</v>
      </c>
      <c r="E745" s="5">
        <v>15587327.449999999</v>
      </c>
      <c r="F745" s="5">
        <v>18980443.010000002</v>
      </c>
      <c r="G745" s="5">
        <v>16635262.35</v>
      </c>
      <c r="H745" s="5">
        <v>23356071</v>
      </c>
      <c r="I745" s="5">
        <v>23745167.43</v>
      </c>
      <c r="J745" s="5">
        <v>27208632.300000001</v>
      </c>
      <c r="K745" s="5">
        <v>28170333.52</v>
      </c>
      <c r="L745" s="5">
        <v>30747812.98</v>
      </c>
      <c r="M745" s="5">
        <v>36937734.390000001</v>
      </c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10" t="s">
        <v>183</v>
      </c>
      <c r="B746" s="11" t="s">
        <v>169</v>
      </c>
      <c r="C746" s="5">
        <v>37616803.509999998</v>
      </c>
      <c r="D746" s="5">
        <v>45953432.030000001</v>
      </c>
      <c r="E746" s="5">
        <v>67701442.25</v>
      </c>
      <c r="F746" s="5">
        <v>88175307.439999998</v>
      </c>
      <c r="G746" s="5">
        <v>54518301</v>
      </c>
      <c r="H746" s="5">
        <v>70281155.299999997</v>
      </c>
      <c r="I746" s="5">
        <v>82970811.310000002</v>
      </c>
      <c r="J746" s="5">
        <v>97029091.340000004</v>
      </c>
      <c r="K746" s="5">
        <v>107501482.95999999</v>
      </c>
      <c r="L746" s="5">
        <v>109310345.45</v>
      </c>
      <c r="M746" s="5">
        <v>113645157.20999999</v>
      </c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10" t="s">
        <v>183</v>
      </c>
      <c r="B747" s="11" t="s">
        <v>170</v>
      </c>
      <c r="C747" s="5">
        <v>9189843.9199999999</v>
      </c>
      <c r="D747" s="5">
        <v>10754696.16</v>
      </c>
      <c r="E747" s="5">
        <v>16616886.800000001</v>
      </c>
      <c r="F747" s="5">
        <v>25671266.84</v>
      </c>
      <c r="G747" s="5">
        <v>15372576.57</v>
      </c>
      <c r="H747" s="5">
        <v>19355731.199999999</v>
      </c>
      <c r="I747" s="5">
        <v>20088555.699999999</v>
      </c>
      <c r="J747" s="5">
        <v>30064684.449999999</v>
      </c>
      <c r="K747" s="5">
        <v>30810251.600000001</v>
      </c>
      <c r="L747" s="5">
        <v>27605260.75</v>
      </c>
      <c r="M747" s="5">
        <v>29947913.829999998</v>
      </c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10" t="s">
        <v>183</v>
      </c>
      <c r="B748" s="11" t="s">
        <v>171</v>
      </c>
      <c r="C748" s="5">
        <v>41534392.200000003</v>
      </c>
      <c r="D748" s="5">
        <v>52064122.119999997</v>
      </c>
      <c r="E748" s="5">
        <v>53970586.600000001</v>
      </c>
      <c r="F748" s="5">
        <v>62036393.100000001</v>
      </c>
      <c r="G748" s="5">
        <v>62275825.700000003</v>
      </c>
      <c r="H748" s="5">
        <v>75552391.299999997</v>
      </c>
      <c r="I748" s="5">
        <v>98864556.400000006</v>
      </c>
      <c r="J748" s="5">
        <v>140539941.90000001</v>
      </c>
      <c r="K748" s="5">
        <v>168014727.80000001</v>
      </c>
      <c r="L748" s="5">
        <v>179287863.44</v>
      </c>
      <c r="M748" s="5">
        <v>211506276.49000001</v>
      </c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10" t="s">
        <v>183</v>
      </c>
      <c r="B749" s="11" t="s">
        <v>172</v>
      </c>
      <c r="C749" s="5">
        <v>3797031.6</v>
      </c>
      <c r="D749" s="5">
        <v>4873997.09</v>
      </c>
      <c r="E749" s="5">
        <v>7017705.2999999998</v>
      </c>
      <c r="F749" s="5">
        <v>8985341.2599999998</v>
      </c>
      <c r="G749" s="5">
        <v>6719977.75</v>
      </c>
      <c r="H749" s="5">
        <v>9737534.8000000007</v>
      </c>
      <c r="I749" s="5">
        <v>10933499</v>
      </c>
      <c r="J749" s="5">
        <v>14422734.85</v>
      </c>
      <c r="K749" s="5">
        <v>14804505.800000001</v>
      </c>
      <c r="L749" s="5">
        <v>13901194.699999999</v>
      </c>
      <c r="M749" s="5">
        <v>15558451.23</v>
      </c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10" t="s">
        <v>183</v>
      </c>
      <c r="B750" s="11" t="s">
        <v>173</v>
      </c>
      <c r="C750" s="7"/>
      <c r="D750" s="7"/>
      <c r="E750" s="7"/>
      <c r="F750" s="7"/>
      <c r="G750" s="7"/>
      <c r="H750" s="5">
        <v>3918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10" t="s">
        <v>183</v>
      </c>
      <c r="B751" s="11" t="s">
        <v>175</v>
      </c>
      <c r="C751" s="5">
        <v>674700370.60000002</v>
      </c>
      <c r="D751" s="5">
        <v>811622265.20000005</v>
      </c>
      <c r="E751" s="5">
        <v>1004994623</v>
      </c>
      <c r="F751" s="5">
        <v>1291206971</v>
      </c>
      <c r="G751" s="7"/>
      <c r="H751" s="5">
        <v>1439118984.72</v>
      </c>
      <c r="I751" s="5">
        <v>1704268867</v>
      </c>
      <c r="J751" s="5">
        <v>1941060912</v>
      </c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10" t="s">
        <v>183</v>
      </c>
      <c r="B752" s="11" t="s">
        <v>176</v>
      </c>
      <c r="C752" s="7"/>
      <c r="D752" s="7"/>
      <c r="E752" s="7"/>
      <c r="F752" s="7"/>
      <c r="G752" s="7"/>
      <c r="H752" s="5">
        <v>9708077.9000000004</v>
      </c>
      <c r="I752" s="5">
        <v>12270683.6</v>
      </c>
      <c r="J752" s="5">
        <v>12636609.699999999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10" t="s">
        <v>183</v>
      </c>
      <c r="B753" s="11" t="s">
        <v>177</v>
      </c>
      <c r="C753" s="5">
        <v>93724276.200000003</v>
      </c>
      <c r="D753" s="5">
        <v>120241615</v>
      </c>
      <c r="E753" s="5">
        <v>142278751.09999999</v>
      </c>
      <c r="F753" s="5">
        <v>188725713.19999999</v>
      </c>
      <c r="G753" s="5">
        <v>166804660.5</v>
      </c>
      <c r="H753" s="5">
        <v>250918353</v>
      </c>
      <c r="I753" s="5">
        <v>313305259.69999999</v>
      </c>
      <c r="J753" s="5">
        <v>388614565</v>
      </c>
      <c r="K753" s="5">
        <v>413453722.44999999</v>
      </c>
      <c r="L753" s="5">
        <v>533209605.60000002</v>
      </c>
      <c r="M753" s="5">
        <v>565095727.35000002</v>
      </c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10" t="s">
        <v>183</v>
      </c>
      <c r="B754" s="11" t="s">
        <v>178</v>
      </c>
      <c r="C754" s="5">
        <v>35567473.670000002</v>
      </c>
      <c r="D754" s="5">
        <v>43922800.689999998</v>
      </c>
      <c r="E754" s="5">
        <v>55631141.899999999</v>
      </c>
      <c r="F754" s="5">
        <v>69524074.790000007</v>
      </c>
      <c r="G754" s="5">
        <v>57157596.350000001</v>
      </c>
      <c r="H754" s="5">
        <v>59974639.700000003</v>
      </c>
      <c r="I754" s="5">
        <v>76413333.540000007</v>
      </c>
      <c r="J754" s="5">
        <v>83754397.900000006</v>
      </c>
      <c r="K754" s="5">
        <v>88224328.349999994</v>
      </c>
      <c r="L754" s="5">
        <v>87184615.079999998</v>
      </c>
      <c r="M754" s="5">
        <v>102130416.12</v>
      </c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10" t="s">
        <v>183</v>
      </c>
      <c r="B755" s="11" t="s">
        <v>179</v>
      </c>
      <c r="C755" s="7"/>
      <c r="D755" s="7"/>
      <c r="E755" s="7"/>
      <c r="F755" s="7"/>
      <c r="G755" s="7"/>
      <c r="H755" s="5">
        <v>68400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10" t="s">
        <v>183</v>
      </c>
      <c r="B756" s="11" t="s">
        <v>180</v>
      </c>
      <c r="C756" s="5">
        <v>101182554.3</v>
      </c>
      <c r="D756" s="5">
        <v>112085366.09999999</v>
      </c>
      <c r="E756" s="5">
        <v>115816334.5</v>
      </c>
      <c r="F756" s="5">
        <v>141970839.5</v>
      </c>
      <c r="G756" s="5">
        <v>168849669.59999999</v>
      </c>
      <c r="H756" s="5">
        <v>198809912.65000001</v>
      </c>
      <c r="I756" s="5">
        <v>240902821.15000001</v>
      </c>
      <c r="J756" s="5">
        <v>241940922.47</v>
      </c>
      <c r="K756" s="5">
        <v>278032347.93000001</v>
      </c>
      <c r="L756" s="5">
        <v>272928123.85000002</v>
      </c>
      <c r="M756" s="5">
        <v>295244903.39999998</v>
      </c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10" t="s">
        <v>183</v>
      </c>
      <c r="B757" s="11" t="s">
        <v>121</v>
      </c>
      <c r="C757" s="5">
        <v>520501436.60000002</v>
      </c>
      <c r="D757" s="5">
        <v>633117267</v>
      </c>
      <c r="E757" s="5">
        <v>816560967.89999998</v>
      </c>
      <c r="F757" s="5">
        <v>1064262187</v>
      </c>
      <c r="G757" s="5">
        <v>867119827.20000005</v>
      </c>
      <c r="H757" s="5">
        <v>1137395671.0599999</v>
      </c>
      <c r="I757" s="5">
        <v>1333934981.23</v>
      </c>
      <c r="J757" s="5">
        <v>1524433407.8900001</v>
      </c>
      <c r="K757" s="5">
        <v>1610036490.48</v>
      </c>
      <c r="L757" s="5">
        <v>1837874643.4200001</v>
      </c>
      <c r="M757" s="5">
        <v>2107176006.99</v>
      </c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10" t="s">
        <v>183</v>
      </c>
      <c r="B758" s="11" t="s">
        <v>122</v>
      </c>
      <c r="C758" s="5">
        <v>108867510.3</v>
      </c>
      <c r="D758" s="5">
        <v>121566879</v>
      </c>
      <c r="E758" s="5">
        <v>127445363.5</v>
      </c>
      <c r="F758" s="5">
        <v>155923049.40000001</v>
      </c>
      <c r="G758" s="5">
        <v>184758702.80000001</v>
      </c>
      <c r="H758" s="5">
        <v>216433387.56</v>
      </c>
      <c r="I758" s="5">
        <v>260535830.86000001</v>
      </c>
      <c r="J758" s="5">
        <v>261664827.33000001</v>
      </c>
      <c r="K758" s="5">
        <v>299044468.31</v>
      </c>
      <c r="L758" s="5">
        <v>294991030.99000001</v>
      </c>
      <c r="M758" s="5">
        <v>320731161.81</v>
      </c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10" t="s">
        <v>183</v>
      </c>
      <c r="B759" s="11" t="s">
        <v>123</v>
      </c>
      <c r="C759" s="5">
        <v>45331423.799999997</v>
      </c>
      <c r="D759" s="5">
        <v>56938119.210000001</v>
      </c>
      <c r="E759" s="5">
        <v>60988291.899999999</v>
      </c>
      <c r="F759" s="5">
        <v>71021734.359999999</v>
      </c>
      <c r="G759" s="5">
        <v>68995803.450000003</v>
      </c>
      <c r="H759" s="5">
        <v>85289926.099999994</v>
      </c>
      <c r="I759" s="5">
        <v>109798055.40000001</v>
      </c>
      <c r="J759" s="5">
        <v>154962676.75</v>
      </c>
      <c r="K759" s="5">
        <v>182819233.59999999</v>
      </c>
      <c r="L759" s="5">
        <v>193189058.13999999</v>
      </c>
      <c r="M759" s="5">
        <v>227064727.72</v>
      </c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10" t="s">
        <v>183</v>
      </c>
      <c r="B760" s="11" t="s">
        <v>131</v>
      </c>
      <c r="C760" s="7"/>
      <c r="D760" s="7"/>
      <c r="E760" s="7"/>
      <c r="F760" s="7"/>
      <c r="G760" s="7"/>
      <c r="H760" s="5">
        <v>17623475.91</v>
      </c>
      <c r="I760" s="5">
        <v>19633009.710000001</v>
      </c>
      <c r="J760" s="5">
        <v>19723904.859999999</v>
      </c>
      <c r="K760" s="5">
        <v>21012120.379999999</v>
      </c>
      <c r="L760" s="5">
        <v>22062907.140000001</v>
      </c>
      <c r="M760" s="5">
        <v>25486258.41</v>
      </c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10" t="s">
        <v>103</v>
      </c>
      <c r="B761" s="11" t="s">
        <v>133</v>
      </c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5">
        <v>15802558.699999999</v>
      </c>
      <c r="N761" s="5">
        <v>12645393.699999999</v>
      </c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10" t="s">
        <v>103</v>
      </c>
      <c r="B762" s="11" t="s">
        <v>134</v>
      </c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5">
        <v>0</v>
      </c>
      <c r="N762" s="5">
        <v>0</v>
      </c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10" t="s">
        <v>103</v>
      </c>
      <c r="B763" s="11" t="s">
        <v>135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5">
        <v>17920503.100000001</v>
      </c>
      <c r="N763" s="5">
        <v>20595477.199999999</v>
      </c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10" t="s">
        <v>103</v>
      </c>
      <c r="B764" s="11" t="s">
        <v>136</v>
      </c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5">
        <v>202213917.30000001</v>
      </c>
      <c r="N764" s="5">
        <v>227698530.59999999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10" t="s">
        <v>103</v>
      </c>
      <c r="B765" s="11" t="s">
        <v>138</v>
      </c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5">
        <v>16853388</v>
      </c>
      <c r="N765" s="5">
        <v>13046180.91</v>
      </c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10" t="s">
        <v>103</v>
      </c>
      <c r="B766" s="11" t="s">
        <v>139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5">
        <v>224493308</v>
      </c>
      <c r="N766" s="5">
        <v>211102892.44999999</v>
      </c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10" t="s">
        <v>103</v>
      </c>
      <c r="B767" s="11" t="s">
        <v>140</v>
      </c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5">
        <v>28033377.600000001</v>
      </c>
      <c r="N767" s="5">
        <v>16647211.5</v>
      </c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10" t="s">
        <v>103</v>
      </c>
      <c r="B768" s="11" t="s">
        <v>141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5">
        <v>8493235.7699999996</v>
      </c>
      <c r="N768" s="5">
        <v>9817205</v>
      </c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10" t="s">
        <v>103</v>
      </c>
      <c r="B769" s="11" t="s">
        <v>142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5">
        <v>6689243.7000000002</v>
      </c>
      <c r="N769" s="5">
        <v>6642396.0999999996</v>
      </c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10" t="s">
        <v>103</v>
      </c>
      <c r="B770" s="11" t="s">
        <v>143</v>
      </c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5">
        <v>76133259.230000004</v>
      </c>
      <c r="N770" s="5">
        <v>82463058.150000006</v>
      </c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10" t="s">
        <v>103</v>
      </c>
      <c r="B771" s="11" t="s">
        <v>144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5">
        <v>4672640.0999999996</v>
      </c>
      <c r="N771" s="5">
        <v>6150388</v>
      </c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10" t="s">
        <v>103</v>
      </c>
      <c r="B772" s="11" t="s">
        <v>145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5">
        <v>15890618.6</v>
      </c>
      <c r="N772" s="5">
        <v>17152058.170000002</v>
      </c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10" t="s">
        <v>103</v>
      </c>
      <c r="B773" s="11" t="s">
        <v>146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5">
        <v>15673860.300000001</v>
      </c>
      <c r="N773" s="5">
        <v>15107013.77</v>
      </c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10" t="s">
        <v>103</v>
      </c>
      <c r="B774" s="11" t="s">
        <v>147</v>
      </c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5">
        <v>17359816.640000001</v>
      </c>
      <c r="N774" s="5">
        <v>19370165.5</v>
      </c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10" t="s">
        <v>103</v>
      </c>
      <c r="B775" s="11" t="s">
        <v>148</v>
      </c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5">
        <v>1246638.5</v>
      </c>
      <c r="N775" s="5">
        <v>631700.69999999995</v>
      </c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10" t="s">
        <v>103</v>
      </c>
      <c r="B776" s="11" t="s">
        <v>149</v>
      </c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5">
        <v>608618748.57000005</v>
      </c>
      <c r="N776" s="5">
        <v>628897494.15999997</v>
      </c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10" t="s">
        <v>103</v>
      </c>
      <c r="B777" s="11" t="s">
        <v>150</v>
      </c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5">
        <v>133580944.20999999</v>
      </c>
      <c r="N777" s="5">
        <v>128272687.69</v>
      </c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10" t="s">
        <v>103</v>
      </c>
      <c r="B778" s="11" t="s">
        <v>151</v>
      </c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5">
        <v>61108839</v>
      </c>
      <c r="N778" s="5">
        <v>61611733.200000003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10" t="s">
        <v>103</v>
      </c>
      <c r="B779" s="11" t="s">
        <v>152</v>
      </c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5">
        <v>113006613.40000001</v>
      </c>
      <c r="N779" s="5">
        <v>157372078.90000001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10" t="s">
        <v>103</v>
      </c>
      <c r="B780" s="11" t="s">
        <v>153</v>
      </c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5">
        <v>50848530</v>
      </c>
      <c r="N780" s="5">
        <v>49306270.799999997</v>
      </c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10" t="s">
        <v>103</v>
      </c>
      <c r="B781" s="11" t="s">
        <v>154</v>
      </c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5">
        <v>25753003.399999999</v>
      </c>
      <c r="N781" s="5">
        <v>29000033.899999999</v>
      </c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10" t="s">
        <v>103</v>
      </c>
      <c r="B782" s="11" t="s">
        <v>155</v>
      </c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5">
        <v>21839719.800000001</v>
      </c>
      <c r="N782" s="5">
        <v>21787909.109999999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10" t="s">
        <v>103</v>
      </c>
      <c r="B783" s="11" t="s">
        <v>156</v>
      </c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5">
        <v>9735190.1999999993</v>
      </c>
      <c r="N783" s="5">
        <v>9106019.8000000007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10" t="s">
        <v>103</v>
      </c>
      <c r="B784" s="11" t="s">
        <v>157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5">
        <v>13980839.92</v>
      </c>
      <c r="N784" s="5">
        <v>16300198.109999999</v>
      </c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10" t="s">
        <v>103</v>
      </c>
      <c r="B785" s="11" t="s">
        <v>158</v>
      </c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5">
        <v>110123014.40000001</v>
      </c>
      <c r="N785" s="5">
        <v>115710873.25</v>
      </c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10" t="s">
        <v>103</v>
      </c>
      <c r="B786" s="11" t="s">
        <v>159</v>
      </c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5">
        <v>659467278.57000005</v>
      </c>
      <c r="N786" s="5">
        <v>678203764.96000004</v>
      </c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10" t="s">
        <v>103</v>
      </c>
      <c r="B787" s="11" t="s">
        <v>160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5">
        <v>31340656.559999999</v>
      </c>
      <c r="N787" s="5">
        <v>35670363.609999999</v>
      </c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10" t="s">
        <v>103</v>
      </c>
      <c r="B788" s="11" t="s">
        <v>161</v>
      </c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5">
        <v>4672640.0999999996</v>
      </c>
      <c r="N788" s="5">
        <v>6150388</v>
      </c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10" t="s">
        <v>103</v>
      </c>
      <c r="B789" s="11" t="s">
        <v>162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5">
        <v>8493235.7699999996</v>
      </c>
      <c r="N789" s="5">
        <v>9817205</v>
      </c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10" t="s">
        <v>103</v>
      </c>
      <c r="B790" s="11" t="s">
        <v>163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5">
        <v>42606391.399999999</v>
      </c>
      <c r="N790" s="5">
        <v>42046214.810000002</v>
      </c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10" t="s">
        <v>103</v>
      </c>
      <c r="B791" s="11" t="s">
        <v>164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5">
        <v>110123014.40000001</v>
      </c>
      <c r="N791" s="5">
        <v>115710873.25</v>
      </c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10" t="s">
        <v>103</v>
      </c>
      <c r="B792" s="11" t="s">
        <v>165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5">
        <v>61108839</v>
      </c>
      <c r="N792" s="5">
        <v>61611733.200000003</v>
      </c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10" t="s">
        <v>103</v>
      </c>
      <c r="B793" s="11" t="s">
        <v>166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5">
        <v>133580944.20999999</v>
      </c>
      <c r="N793" s="5">
        <v>128272687.69</v>
      </c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10" t="s">
        <v>103</v>
      </c>
      <c r="B794" s="11" t="s">
        <v>167</v>
      </c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5">
        <v>300626567.23000002</v>
      </c>
      <c r="N794" s="5">
        <v>293565950.60000002</v>
      </c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10" t="s">
        <v>103</v>
      </c>
      <c r="B795" s="11" t="s">
        <v>168</v>
      </c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5">
        <v>48495408.799999997</v>
      </c>
      <c r="N795" s="5">
        <v>46632643.380000003</v>
      </c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10" t="s">
        <v>103</v>
      </c>
      <c r="B796" s="11" t="s">
        <v>169</v>
      </c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5">
        <v>119695857.09999999</v>
      </c>
      <c r="N796" s="5">
        <v>164014475</v>
      </c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10" t="s">
        <v>103</v>
      </c>
      <c r="B797" s="11" t="s">
        <v>170</v>
      </c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5">
        <v>43923996.200000003</v>
      </c>
      <c r="N797" s="5">
        <v>33799269.670000002</v>
      </c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10" t="s">
        <v>103</v>
      </c>
      <c r="B798" s="11" t="s">
        <v>171</v>
      </c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5">
        <v>218016476</v>
      </c>
      <c r="N798" s="5">
        <v>240343924.30000001</v>
      </c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10" t="s">
        <v>103</v>
      </c>
      <c r="B799" s="11" t="s">
        <v>172</v>
      </c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5">
        <v>17920503.100000001</v>
      </c>
      <c r="N799" s="5">
        <v>20595477.199999999</v>
      </c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10" t="s">
        <v>103</v>
      </c>
      <c r="B800" s="11" t="s">
        <v>177</v>
      </c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5">
        <v>567415605.10000002</v>
      </c>
      <c r="N800" s="5">
        <v>567420001.5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10" t="s">
        <v>103</v>
      </c>
      <c r="B801" s="11" t="s">
        <v>178</v>
      </c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5">
        <v>116214461.3</v>
      </c>
      <c r="N801" s="5">
        <v>127852863.31999999</v>
      </c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10" t="s">
        <v>103</v>
      </c>
      <c r="B802" s="11" t="s">
        <v>180</v>
      </c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5">
        <v>329831374.81999999</v>
      </c>
      <c r="N802" s="5">
        <v>365164821.05000001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10" t="s">
        <v>103</v>
      </c>
      <c r="B803" s="11" t="s">
        <v>121</v>
      </c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5">
        <v>2283400113.2399998</v>
      </c>
      <c r="N803" s="5">
        <v>2358804419.3899999</v>
      </c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10" t="s">
        <v>103</v>
      </c>
      <c r="B804" s="11" t="s">
        <v>122</v>
      </c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5">
        <v>357666124.05000001</v>
      </c>
      <c r="N804" s="5">
        <v>397323829.38</v>
      </c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10" t="s">
        <v>103</v>
      </c>
      <c r="B805" s="11" t="s">
        <v>123</v>
      </c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5">
        <v>235936979.09999999</v>
      </c>
      <c r="N805" s="5">
        <v>260939401.5</v>
      </c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10" t="s">
        <v>103</v>
      </c>
      <c r="B806" s="11" t="s">
        <v>131</v>
      </c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5">
        <v>27834749.23</v>
      </c>
      <c r="N806" s="5">
        <v>32159008.329999998</v>
      </c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10" t="s">
        <v>6</v>
      </c>
      <c r="B807" s="11" t="s">
        <v>121</v>
      </c>
      <c r="C807" s="5">
        <v>70381505.700000003</v>
      </c>
      <c r="D807" s="5">
        <v>91823076</v>
      </c>
      <c r="E807" s="5">
        <v>108789152.09999999</v>
      </c>
      <c r="F807" s="5">
        <v>154664118.09999999</v>
      </c>
      <c r="G807" s="5">
        <v>118002216.59999999</v>
      </c>
      <c r="H807" s="5">
        <v>168751640.22999999</v>
      </c>
      <c r="I807" s="5">
        <v>189278944.50999999</v>
      </c>
      <c r="J807" s="5">
        <v>198975943.75</v>
      </c>
      <c r="K807" s="5">
        <v>205629895.84</v>
      </c>
      <c r="L807" s="5">
        <v>209856860.91</v>
      </c>
      <c r="M807" s="5">
        <v>271650997.39999998</v>
      </c>
      <c r="N807" s="5">
        <v>265882785.22999999</v>
      </c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10" t="s">
        <v>6</v>
      </c>
      <c r="B808" s="11" t="s">
        <v>122</v>
      </c>
      <c r="C808" s="5">
        <v>21776598.5</v>
      </c>
      <c r="D808" s="5">
        <v>23693231.199999999</v>
      </c>
      <c r="E808" s="5">
        <v>19258417.800000001</v>
      </c>
      <c r="F808" s="5">
        <v>23895909.579999998</v>
      </c>
      <c r="G808" s="5">
        <v>26748131.699999999</v>
      </c>
      <c r="H808" s="5">
        <v>31793620.199999999</v>
      </c>
      <c r="I808" s="5">
        <v>31991197.620000001</v>
      </c>
      <c r="J808" s="5">
        <v>34397596.850000001</v>
      </c>
      <c r="K808" s="5">
        <v>37720556.350000001</v>
      </c>
      <c r="L808" s="5">
        <v>40843130.030000001</v>
      </c>
      <c r="M808" s="5">
        <v>44355402.780000001</v>
      </c>
      <c r="N808" s="5">
        <v>45046977.270000003</v>
      </c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10" t="s">
        <v>6</v>
      </c>
      <c r="B809" s="11" t="s">
        <v>123</v>
      </c>
      <c r="C809" s="5">
        <v>461065.8</v>
      </c>
      <c r="D809" s="5">
        <v>968509.5</v>
      </c>
      <c r="E809" s="5">
        <v>2238427</v>
      </c>
      <c r="F809" s="5">
        <v>3095174.2</v>
      </c>
      <c r="G809" s="5">
        <v>3383227.4</v>
      </c>
      <c r="H809" s="5">
        <v>4402533.5</v>
      </c>
      <c r="I809" s="5">
        <v>6040719.2999999998</v>
      </c>
      <c r="J809" s="5">
        <v>7208823.2999999998</v>
      </c>
      <c r="K809" s="5">
        <v>4068447.3</v>
      </c>
      <c r="L809" s="5">
        <v>3637479.2</v>
      </c>
      <c r="M809" s="5">
        <v>5519930.2000000002</v>
      </c>
      <c r="N809" s="5">
        <v>4852175.4000000004</v>
      </c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10" t="s">
        <v>11</v>
      </c>
      <c r="B810" s="11" t="s">
        <v>121</v>
      </c>
      <c r="C810" s="5">
        <v>8639523.1999999993</v>
      </c>
      <c r="D810" s="5">
        <v>9620159.5</v>
      </c>
      <c r="E810" s="5">
        <v>11343578.699999999</v>
      </c>
      <c r="F810" s="5">
        <v>14031513.5</v>
      </c>
      <c r="G810" s="5">
        <v>15097496.300000001</v>
      </c>
      <c r="H810" s="5">
        <v>18567916.710000001</v>
      </c>
      <c r="I810" s="5">
        <v>20829082</v>
      </c>
      <c r="J810" s="5">
        <v>22024578.699999999</v>
      </c>
      <c r="K810" s="5">
        <v>21952321</v>
      </c>
      <c r="L810" s="5">
        <v>24050301.100000001</v>
      </c>
      <c r="M810" s="5">
        <v>33902153.299999997</v>
      </c>
      <c r="N810" s="5">
        <v>27898736.600000001</v>
      </c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10" t="s">
        <v>11</v>
      </c>
      <c r="B811" s="11" t="s">
        <v>122</v>
      </c>
      <c r="C811" s="5">
        <v>15233285</v>
      </c>
      <c r="D811" s="5">
        <v>16664151.199999999</v>
      </c>
      <c r="E811" s="5">
        <v>16757724.5</v>
      </c>
      <c r="F811" s="5">
        <v>17634311.699999999</v>
      </c>
      <c r="G811" s="5">
        <v>21774096.5</v>
      </c>
      <c r="H811" s="5">
        <v>26935323.100000001</v>
      </c>
      <c r="I811" s="5">
        <v>25888706.5</v>
      </c>
      <c r="J811" s="5">
        <v>26914638.800000001</v>
      </c>
      <c r="K811" s="5">
        <v>27547119.399999999</v>
      </c>
      <c r="L811" s="5">
        <v>29652406.5</v>
      </c>
      <c r="M811" s="5">
        <v>32521061.399999999</v>
      </c>
      <c r="N811" s="5">
        <v>33658987.299999997</v>
      </c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10" t="s">
        <v>11</v>
      </c>
      <c r="B812" s="11" t="s">
        <v>123</v>
      </c>
      <c r="C812" s="5">
        <v>7941909.4000000004</v>
      </c>
      <c r="D812" s="5">
        <v>9576979.0999999996</v>
      </c>
      <c r="E812" s="5">
        <v>10649342.6</v>
      </c>
      <c r="F812" s="5">
        <v>15132247.9</v>
      </c>
      <c r="G812" s="5">
        <v>23995368.399999999</v>
      </c>
      <c r="H812" s="5">
        <v>26599082.399999999</v>
      </c>
      <c r="I812" s="5">
        <v>49973454.200000003</v>
      </c>
      <c r="J812" s="5">
        <v>53473455.5</v>
      </c>
      <c r="K812" s="5">
        <v>49746981.899999999</v>
      </c>
      <c r="L812" s="5">
        <v>55690350.700000003</v>
      </c>
      <c r="M812" s="5">
        <v>72179618.900000006</v>
      </c>
      <c r="N812" s="5">
        <v>64379100.299999997</v>
      </c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10" t="s">
        <v>25</v>
      </c>
      <c r="B813" s="11" t="s">
        <v>121</v>
      </c>
      <c r="C813" s="5">
        <v>2325706.7999999998</v>
      </c>
      <c r="D813" s="5">
        <v>2507757.4900000002</v>
      </c>
      <c r="E813" s="5">
        <v>3176364.6</v>
      </c>
      <c r="F813" s="5">
        <v>3816631.3</v>
      </c>
      <c r="G813" s="5">
        <v>2839597.8</v>
      </c>
      <c r="H813" s="5">
        <v>2997626</v>
      </c>
      <c r="I813" s="5">
        <v>3073326.8</v>
      </c>
      <c r="J813" s="5">
        <v>3648146</v>
      </c>
      <c r="K813" s="5">
        <v>3834596.2</v>
      </c>
      <c r="L813" s="5">
        <v>4597060.4000000004</v>
      </c>
      <c r="M813" s="5">
        <v>5073696.9000000004</v>
      </c>
      <c r="N813" s="5">
        <v>5214476.9000000004</v>
      </c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10" t="s">
        <v>25</v>
      </c>
      <c r="B814" s="11" t="s">
        <v>122</v>
      </c>
      <c r="C814" s="5">
        <v>817384.5</v>
      </c>
      <c r="D814" s="5">
        <v>962168.6</v>
      </c>
      <c r="E814" s="5">
        <v>1554386.3</v>
      </c>
      <c r="F814" s="5">
        <v>1985413.4</v>
      </c>
      <c r="G814" s="5">
        <v>2286729.7000000002</v>
      </c>
      <c r="H814" s="5">
        <v>2865572.4</v>
      </c>
      <c r="I814" s="5">
        <v>2500432.2999999998</v>
      </c>
      <c r="J814" s="5">
        <v>3014456.1</v>
      </c>
      <c r="K814" s="5">
        <v>3234521.7</v>
      </c>
      <c r="L814" s="5">
        <v>4135526.2</v>
      </c>
      <c r="M814" s="5">
        <v>4427270.5</v>
      </c>
      <c r="N814" s="5">
        <v>4315495.67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10" t="s">
        <v>25</v>
      </c>
      <c r="B815" s="11" t="s">
        <v>123</v>
      </c>
      <c r="C815" s="5">
        <v>220073.5</v>
      </c>
      <c r="D815" s="5">
        <v>187322.6</v>
      </c>
      <c r="E815" s="5">
        <v>453405.8</v>
      </c>
      <c r="F815" s="5">
        <v>307942.3</v>
      </c>
      <c r="G815" s="5">
        <v>215522.9</v>
      </c>
      <c r="H815" s="5">
        <v>286177.2</v>
      </c>
      <c r="I815" s="5">
        <v>401645.4</v>
      </c>
      <c r="J815" s="5">
        <v>398055.8</v>
      </c>
      <c r="K815" s="5">
        <v>413964.3</v>
      </c>
      <c r="L815" s="5">
        <v>720346.5</v>
      </c>
      <c r="M815" s="5">
        <v>974438.1</v>
      </c>
      <c r="N815" s="5">
        <v>1226747.1000000001</v>
      </c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10" t="s">
        <v>26</v>
      </c>
      <c r="B816" s="11" t="s">
        <v>121</v>
      </c>
      <c r="C816" s="5">
        <v>5135819.5999999996</v>
      </c>
      <c r="D816" s="5">
        <v>6870348.4699999997</v>
      </c>
      <c r="E816" s="5">
        <v>8133292.4199999999</v>
      </c>
      <c r="F816" s="5">
        <v>9954861.8100000005</v>
      </c>
      <c r="G816" s="5">
        <v>8097593.5999999996</v>
      </c>
      <c r="H816" s="5">
        <v>11385193.800000001</v>
      </c>
      <c r="I816" s="5">
        <v>14365349.9</v>
      </c>
      <c r="J816" s="5">
        <v>25066484.789999999</v>
      </c>
      <c r="K816" s="5">
        <v>22916904.170000002</v>
      </c>
      <c r="L816" s="5">
        <v>20073541.25</v>
      </c>
      <c r="M816" s="5">
        <v>22652659.57</v>
      </c>
      <c r="N816" s="5">
        <v>23498923.600000001</v>
      </c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10" t="s">
        <v>26</v>
      </c>
      <c r="B817" s="11" t="s">
        <v>122</v>
      </c>
      <c r="C817" s="5">
        <v>10890881.800000001</v>
      </c>
      <c r="D817" s="5">
        <v>11848059.5</v>
      </c>
      <c r="E817" s="5">
        <v>10416135.300000001</v>
      </c>
      <c r="F817" s="5">
        <v>12149228.1</v>
      </c>
      <c r="G817" s="5">
        <v>13892527</v>
      </c>
      <c r="H817" s="5">
        <v>14713238.300000001</v>
      </c>
      <c r="I817" s="5">
        <v>18310966.899999999</v>
      </c>
      <c r="J817" s="5">
        <v>17819257.359999999</v>
      </c>
      <c r="K817" s="5">
        <v>26109411.199999999</v>
      </c>
      <c r="L817" s="5">
        <v>27624808.800000001</v>
      </c>
      <c r="M817" s="5">
        <v>28172719.399999999</v>
      </c>
      <c r="N817" s="5">
        <v>33033660.5</v>
      </c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10" t="s">
        <v>26</v>
      </c>
      <c r="B818" s="11" t="s">
        <v>123</v>
      </c>
      <c r="C818" s="5">
        <v>8994096.5</v>
      </c>
      <c r="D818" s="5">
        <v>10820053.300000001</v>
      </c>
      <c r="E818" s="5">
        <v>13329528.199999999</v>
      </c>
      <c r="F818" s="5">
        <v>17098370.899999999</v>
      </c>
      <c r="G818" s="5">
        <v>20270169.899999999</v>
      </c>
      <c r="H818" s="5">
        <v>39000596.200000003</v>
      </c>
      <c r="I818" s="5">
        <v>40376950.299999997</v>
      </c>
      <c r="J818" s="5">
        <v>43688883.520000003</v>
      </c>
      <c r="K818" s="5">
        <v>44812761.799999997</v>
      </c>
      <c r="L818" s="5">
        <v>48108144.100000001</v>
      </c>
      <c r="M818" s="5">
        <v>61382043.600000001</v>
      </c>
      <c r="N818" s="5">
        <v>75688402.900000006</v>
      </c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10" t="s">
        <v>28</v>
      </c>
      <c r="B819" s="11" t="s">
        <v>121</v>
      </c>
      <c r="C819" s="5">
        <v>158265349.30000001</v>
      </c>
      <c r="D819" s="5">
        <v>205757279.69999999</v>
      </c>
      <c r="E819" s="5">
        <v>206266558.80000001</v>
      </c>
      <c r="F819" s="5">
        <v>227549213.40000001</v>
      </c>
      <c r="G819" s="5">
        <v>213086075.59999999</v>
      </c>
      <c r="H819" s="5">
        <v>272409851.60000002</v>
      </c>
      <c r="I819" s="5">
        <v>299405882.31999999</v>
      </c>
      <c r="J819" s="5">
        <v>310081293</v>
      </c>
      <c r="K819" s="5">
        <v>340426796.74000001</v>
      </c>
      <c r="L819" s="5">
        <v>367517907.18000001</v>
      </c>
      <c r="M819" s="5">
        <v>458525812.30000001</v>
      </c>
      <c r="N819" s="5">
        <v>457587191.88999999</v>
      </c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10" t="s">
        <v>28</v>
      </c>
      <c r="B820" s="11" t="s">
        <v>122</v>
      </c>
      <c r="C820" s="5">
        <v>29018849.800000001</v>
      </c>
      <c r="D820" s="5">
        <v>40306225.159999996</v>
      </c>
      <c r="E820" s="5">
        <v>41851704.619999997</v>
      </c>
      <c r="F820" s="5">
        <v>48036310.100000001</v>
      </c>
      <c r="G820" s="5">
        <v>60271378.299999997</v>
      </c>
      <c r="H820" s="5">
        <v>77345605.799999997</v>
      </c>
      <c r="I820" s="5">
        <v>81275015.099999994</v>
      </c>
      <c r="J820" s="5">
        <v>81865409.310000002</v>
      </c>
      <c r="K820" s="5">
        <v>82614103.290000007</v>
      </c>
      <c r="L820" s="5">
        <v>82363000.319999993</v>
      </c>
      <c r="M820" s="5">
        <v>91592666.920000002</v>
      </c>
      <c r="N820" s="5">
        <v>100316765.27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10" t="s">
        <v>28</v>
      </c>
      <c r="B821" s="11" t="s">
        <v>123</v>
      </c>
      <c r="C821" s="5">
        <v>17106078.260000002</v>
      </c>
      <c r="D821" s="5">
        <v>19153448.960000001</v>
      </c>
      <c r="E821" s="5">
        <v>30125699.300000001</v>
      </c>
      <c r="F821" s="5">
        <v>34376345.18</v>
      </c>
      <c r="G821" s="5">
        <v>40988329.549999997</v>
      </c>
      <c r="H821" s="5">
        <v>68817388.299999997</v>
      </c>
      <c r="I821" s="5">
        <v>129794905.09999999</v>
      </c>
      <c r="J821" s="5">
        <v>190587156.40000001</v>
      </c>
      <c r="K821" s="5">
        <v>213895861.22999999</v>
      </c>
      <c r="L821" s="5">
        <v>259575011.40000001</v>
      </c>
      <c r="M821" s="5">
        <v>348350477.19999999</v>
      </c>
      <c r="N821" s="5">
        <v>393441011.69</v>
      </c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10" t="s">
        <v>32</v>
      </c>
      <c r="B822" s="11" t="s">
        <v>121</v>
      </c>
      <c r="C822" s="5">
        <v>8627765.9800000004</v>
      </c>
      <c r="D822" s="5">
        <v>8658554.1500000004</v>
      </c>
      <c r="E822" s="5">
        <v>10214826.52</v>
      </c>
      <c r="F822" s="5">
        <v>11219431.529999999</v>
      </c>
      <c r="G822" s="5">
        <v>13128750.15</v>
      </c>
      <c r="H822" s="5">
        <v>37349850.899999999</v>
      </c>
      <c r="I822" s="5">
        <v>39742363.299999997</v>
      </c>
      <c r="J822" s="5">
        <v>42342221.299999997</v>
      </c>
      <c r="K822" s="5">
        <v>42785456.100000001</v>
      </c>
      <c r="L822" s="5">
        <v>42803566.049999997</v>
      </c>
      <c r="M822" s="5">
        <v>68999491</v>
      </c>
      <c r="N822" s="5">
        <v>78903265.269999996</v>
      </c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10" t="s">
        <v>32</v>
      </c>
      <c r="B823" s="11" t="s">
        <v>122</v>
      </c>
      <c r="C823" s="5">
        <v>9662884.5</v>
      </c>
      <c r="D823" s="5">
        <v>12224311.49</v>
      </c>
      <c r="E823" s="5">
        <v>13463749.5</v>
      </c>
      <c r="F823" s="5">
        <v>12670079.199999999</v>
      </c>
      <c r="G823" s="5">
        <v>12874007.1</v>
      </c>
      <c r="H823" s="5">
        <v>14947609.199999999</v>
      </c>
      <c r="I823" s="5">
        <v>15370062.9</v>
      </c>
      <c r="J823" s="5">
        <v>15517248.199999999</v>
      </c>
      <c r="K823" s="5">
        <v>16093879.25</v>
      </c>
      <c r="L823" s="5">
        <v>16323741.550000001</v>
      </c>
      <c r="M823" s="5">
        <v>17596625.800000001</v>
      </c>
      <c r="N823" s="5">
        <v>19487509.420000002</v>
      </c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10" t="s">
        <v>32</v>
      </c>
      <c r="B824" s="11" t="s">
        <v>123</v>
      </c>
      <c r="C824" s="5">
        <v>2555917.1</v>
      </c>
      <c r="D824" s="5">
        <v>2687083.4</v>
      </c>
      <c r="E824" s="5">
        <v>4493996.4000000004</v>
      </c>
      <c r="F824" s="5">
        <v>4566768.9000000004</v>
      </c>
      <c r="G824" s="5">
        <v>5168643.5999999996</v>
      </c>
      <c r="H824" s="5">
        <v>6325869</v>
      </c>
      <c r="I824" s="5">
        <v>6439310.2000000002</v>
      </c>
      <c r="J824" s="5">
        <v>7779171.4000000004</v>
      </c>
      <c r="K824" s="5">
        <v>5693680.7999999998</v>
      </c>
      <c r="L824" s="5">
        <v>8190005.0999999996</v>
      </c>
      <c r="M824" s="5">
        <v>13254114.699999999</v>
      </c>
      <c r="N824" s="5">
        <v>22947004.699999999</v>
      </c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10" t="s">
        <v>34</v>
      </c>
      <c r="B825" s="11" t="s">
        <v>121</v>
      </c>
      <c r="C825" s="5">
        <v>185573727.5</v>
      </c>
      <c r="D825" s="5">
        <v>205388955.69999999</v>
      </c>
      <c r="E825" s="5">
        <v>246245901.69999999</v>
      </c>
      <c r="F825" s="5">
        <v>314105374</v>
      </c>
      <c r="G825" s="5">
        <v>219491260.40000001</v>
      </c>
      <c r="H825" s="5">
        <v>309470903.39999998</v>
      </c>
      <c r="I825" s="5">
        <v>385412992</v>
      </c>
      <c r="J825" s="5">
        <v>376756969</v>
      </c>
      <c r="K825" s="5">
        <v>382330630.39999998</v>
      </c>
      <c r="L825" s="5">
        <v>446771833.10000002</v>
      </c>
      <c r="M825" s="5">
        <v>476137123.30000001</v>
      </c>
      <c r="N825" s="5">
        <v>475009093.37</v>
      </c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10" t="s">
        <v>34</v>
      </c>
      <c r="B826" s="11" t="s">
        <v>122</v>
      </c>
      <c r="C826" s="5">
        <v>44851009.200000003</v>
      </c>
      <c r="D826" s="5">
        <v>51029746.799999997</v>
      </c>
      <c r="E826" s="5">
        <v>57402143.5</v>
      </c>
      <c r="F826" s="5">
        <v>64073875.5</v>
      </c>
      <c r="G826" s="5">
        <v>69609681</v>
      </c>
      <c r="H826" s="5">
        <v>80868692.099999994</v>
      </c>
      <c r="I826" s="5">
        <v>85948952.599999994</v>
      </c>
      <c r="J826" s="5">
        <v>89059128.200000003</v>
      </c>
      <c r="K826" s="5">
        <v>89682528.799999997</v>
      </c>
      <c r="L826" s="5">
        <v>93122474.599999994</v>
      </c>
      <c r="M826" s="5">
        <v>94377424.799999997</v>
      </c>
      <c r="N826" s="5">
        <v>95620116.930000007</v>
      </c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10" t="s">
        <v>34</v>
      </c>
      <c r="B827" s="11" t="s">
        <v>123</v>
      </c>
      <c r="C827" s="5">
        <v>161231083</v>
      </c>
      <c r="D827" s="5">
        <v>160620268.40000001</v>
      </c>
      <c r="E827" s="5">
        <v>208670674.80000001</v>
      </c>
      <c r="F827" s="5">
        <v>312055089.19999999</v>
      </c>
      <c r="G827" s="5">
        <v>258324106.90000001</v>
      </c>
      <c r="H827" s="5">
        <v>377514295.80000001</v>
      </c>
      <c r="I827" s="5">
        <v>507992924.69999999</v>
      </c>
      <c r="J827" s="5">
        <v>478533588.10000002</v>
      </c>
      <c r="K827" s="5">
        <v>438022072.30000001</v>
      </c>
      <c r="L827" s="5">
        <v>457400041.39999998</v>
      </c>
      <c r="M827" s="5">
        <v>553435447.70000005</v>
      </c>
      <c r="N827" s="5">
        <v>658775874.89999998</v>
      </c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10" t="s">
        <v>38</v>
      </c>
      <c r="B828" s="11" t="s">
        <v>121</v>
      </c>
      <c r="C828" s="5">
        <v>303894403.60000002</v>
      </c>
      <c r="D828" s="5">
        <v>429587935</v>
      </c>
      <c r="E828" s="5">
        <v>524538151.5</v>
      </c>
      <c r="F828" s="5">
        <v>457205525.5</v>
      </c>
      <c r="G828" s="5">
        <v>419735060.39999998</v>
      </c>
      <c r="H828" s="5">
        <v>571328553</v>
      </c>
      <c r="I828" s="5">
        <v>628113196.70000005</v>
      </c>
      <c r="J828" s="5">
        <v>629581143.89999998</v>
      </c>
      <c r="K828" s="5">
        <v>644296854.32000005</v>
      </c>
      <c r="L828" s="5">
        <v>777413300.77999997</v>
      </c>
      <c r="M828" s="5">
        <v>913319183.70000005</v>
      </c>
      <c r="N828" s="5">
        <v>940698386.30999994</v>
      </c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10" t="s">
        <v>38</v>
      </c>
      <c r="B829" s="11" t="s">
        <v>122</v>
      </c>
      <c r="C829" s="5">
        <v>42462826.299999997</v>
      </c>
      <c r="D829" s="5">
        <v>56565494.399999999</v>
      </c>
      <c r="E829" s="5">
        <v>52347728.899999999</v>
      </c>
      <c r="F829" s="5">
        <v>64816144.340000004</v>
      </c>
      <c r="G829" s="5">
        <v>76586533.049999997</v>
      </c>
      <c r="H829" s="5">
        <v>86045196.400000006</v>
      </c>
      <c r="I829" s="5">
        <v>95432055.700000003</v>
      </c>
      <c r="J829" s="5">
        <v>105701284.8</v>
      </c>
      <c r="K829" s="5">
        <v>119348300.88</v>
      </c>
      <c r="L829" s="5">
        <v>134337871.84999999</v>
      </c>
      <c r="M829" s="5">
        <v>160264460.12</v>
      </c>
      <c r="N829" s="5">
        <v>164149499.55000001</v>
      </c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10" t="s">
        <v>38</v>
      </c>
      <c r="B830" s="11" t="s">
        <v>123</v>
      </c>
      <c r="C830" s="5">
        <v>26470339.300000001</v>
      </c>
      <c r="D830" s="5">
        <v>29105160</v>
      </c>
      <c r="E830" s="5">
        <v>35343778.200000003</v>
      </c>
      <c r="F830" s="5">
        <v>46536978.789999999</v>
      </c>
      <c r="G830" s="5">
        <v>85991680.349999994</v>
      </c>
      <c r="H830" s="5">
        <v>240570574.09999999</v>
      </c>
      <c r="I830" s="5">
        <v>266636160.5</v>
      </c>
      <c r="J830" s="5">
        <v>248580354.69999999</v>
      </c>
      <c r="K830" s="5">
        <v>296844242.80000001</v>
      </c>
      <c r="L830" s="5">
        <v>318765713.39999998</v>
      </c>
      <c r="M830" s="5">
        <v>373484427.10000002</v>
      </c>
      <c r="N830" s="5">
        <v>403581210.39999998</v>
      </c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10" t="s">
        <v>43</v>
      </c>
      <c r="B831" s="11" t="s">
        <v>121</v>
      </c>
      <c r="C831" s="5">
        <v>2747545.25</v>
      </c>
      <c r="D831" s="5">
        <v>2517751.4</v>
      </c>
      <c r="E831" s="5">
        <v>2656176.75</v>
      </c>
      <c r="F831" s="5">
        <v>2884344.97</v>
      </c>
      <c r="G831" s="5">
        <v>2796218.6</v>
      </c>
      <c r="H831" s="5">
        <v>2920714.2</v>
      </c>
      <c r="I831" s="5">
        <v>3898943.2</v>
      </c>
      <c r="J831" s="5">
        <v>3894963.9</v>
      </c>
      <c r="K831" s="5">
        <v>3796555.5</v>
      </c>
      <c r="L831" s="5">
        <v>3448370.7</v>
      </c>
      <c r="M831" s="5">
        <v>3074309.1</v>
      </c>
      <c r="N831" s="5">
        <v>3175607.55</v>
      </c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10" t="s">
        <v>43</v>
      </c>
      <c r="B832" s="11" t="s">
        <v>122</v>
      </c>
      <c r="C832" s="5">
        <v>3979382.8</v>
      </c>
      <c r="D832" s="5">
        <v>5079012.4000000004</v>
      </c>
      <c r="E832" s="5">
        <v>5637638.0499999998</v>
      </c>
      <c r="F832" s="5">
        <v>6396937.5999999996</v>
      </c>
      <c r="G832" s="5">
        <v>7391806.5</v>
      </c>
      <c r="H832" s="5">
        <v>8182612.5</v>
      </c>
      <c r="I832" s="5">
        <v>9704854.6999999993</v>
      </c>
      <c r="J832" s="5">
        <v>10399204.4</v>
      </c>
      <c r="K832" s="5">
        <v>11974944.6</v>
      </c>
      <c r="L832" s="5">
        <v>12247971.6</v>
      </c>
      <c r="M832" s="5">
        <v>12713279</v>
      </c>
      <c r="N832" s="5">
        <v>15411213.9</v>
      </c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10" t="s">
        <v>43</v>
      </c>
      <c r="B833" s="11" t="s">
        <v>123</v>
      </c>
      <c r="C833" s="5">
        <v>14883142.09</v>
      </c>
      <c r="D833" s="5">
        <v>14754571.9</v>
      </c>
      <c r="E833" s="5">
        <v>13717780.380000001</v>
      </c>
      <c r="F833" s="5">
        <v>15756909.800000001</v>
      </c>
      <c r="G833" s="5">
        <v>20870901</v>
      </c>
      <c r="H833" s="5">
        <v>29545697.5</v>
      </c>
      <c r="I833" s="5">
        <v>41815135.200000003</v>
      </c>
      <c r="J833" s="5">
        <v>59256429.100000001</v>
      </c>
      <c r="K833" s="5">
        <v>53178480.299999997</v>
      </c>
      <c r="L833" s="5">
        <v>61789576.969999999</v>
      </c>
      <c r="M833" s="5">
        <v>83195625.599999994</v>
      </c>
      <c r="N833" s="5">
        <v>106563940.95</v>
      </c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10" t="s">
        <v>184</v>
      </c>
      <c r="B834" s="11" t="s">
        <v>121</v>
      </c>
      <c r="C834" s="7"/>
      <c r="D834" s="7"/>
      <c r="E834" s="7"/>
      <c r="F834" s="7"/>
      <c r="G834" s="7"/>
      <c r="H834" s="7"/>
      <c r="I834" s="5">
        <v>2405166705.5</v>
      </c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10" t="s">
        <v>184</v>
      </c>
      <c r="B835" s="11" t="s">
        <v>122</v>
      </c>
      <c r="C835" s="7"/>
      <c r="D835" s="7"/>
      <c r="E835" s="7"/>
      <c r="F835" s="7"/>
      <c r="G835" s="7"/>
      <c r="H835" s="7"/>
      <c r="I835" s="5">
        <v>593778943</v>
      </c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10" t="s">
        <v>184</v>
      </c>
      <c r="B836" s="11" t="s">
        <v>123</v>
      </c>
      <c r="C836" s="7"/>
      <c r="D836" s="7"/>
      <c r="E836" s="7"/>
      <c r="F836" s="7"/>
      <c r="G836" s="7"/>
      <c r="H836" s="7"/>
      <c r="I836" s="5">
        <v>643044319.70000005</v>
      </c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10" t="s">
        <v>185</v>
      </c>
      <c r="B837" s="11" t="s">
        <v>121</v>
      </c>
      <c r="C837" s="7"/>
      <c r="D837" s="7"/>
      <c r="E837" s="7"/>
      <c r="F837" s="7"/>
      <c r="G837" s="7"/>
      <c r="H837" s="7"/>
      <c r="I837" s="5">
        <v>1425058084.3599999</v>
      </c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10" t="s">
        <v>185</v>
      </c>
      <c r="B838" s="11" t="s">
        <v>122</v>
      </c>
      <c r="C838" s="7"/>
      <c r="D838" s="7"/>
      <c r="E838" s="7"/>
      <c r="F838" s="7"/>
      <c r="G838" s="7"/>
      <c r="H838" s="7"/>
      <c r="I838" s="5">
        <v>306841084.25</v>
      </c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10" t="s">
        <v>185</v>
      </c>
      <c r="B839" s="11" t="s">
        <v>123</v>
      </c>
      <c r="C839" s="7"/>
      <c r="D839" s="7"/>
      <c r="E839" s="7"/>
      <c r="F839" s="7"/>
      <c r="G839" s="7"/>
      <c r="H839" s="7"/>
      <c r="I839" s="5">
        <v>7455736.2999999998</v>
      </c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10" t="s">
        <v>49</v>
      </c>
      <c r="B840" s="11" t="s">
        <v>121</v>
      </c>
      <c r="C840" s="5">
        <v>93955169.099999994</v>
      </c>
      <c r="D840" s="5">
        <v>123037065.8</v>
      </c>
      <c r="E840" s="5">
        <v>148447358.19999999</v>
      </c>
      <c r="F840" s="5">
        <v>176438108.59999999</v>
      </c>
      <c r="G840" s="5">
        <v>168753961.69999999</v>
      </c>
      <c r="H840" s="5">
        <v>229323650.59999999</v>
      </c>
      <c r="I840" s="5">
        <v>249816309.30000001</v>
      </c>
      <c r="J840" s="5">
        <v>284940153.66000003</v>
      </c>
      <c r="K840" s="5">
        <v>309415689.12</v>
      </c>
      <c r="L840" s="5">
        <v>328960275.88</v>
      </c>
      <c r="M840" s="5">
        <v>430809735.13</v>
      </c>
      <c r="N840" s="5">
        <v>410382758.93000001</v>
      </c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10" t="s">
        <v>49</v>
      </c>
      <c r="B841" s="11" t="s">
        <v>122</v>
      </c>
      <c r="C841" s="5">
        <v>36435841.100000001</v>
      </c>
      <c r="D841" s="5">
        <v>42562378.799999997</v>
      </c>
      <c r="E841" s="5">
        <v>33914645.469999999</v>
      </c>
      <c r="F841" s="5">
        <v>42516970.759999998</v>
      </c>
      <c r="G841" s="5">
        <v>51579828.700000003</v>
      </c>
      <c r="H841" s="5">
        <v>59331855.600000001</v>
      </c>
      <c r="I841" s="5">
        <v>61591546</v>
      </c>
      <c r="J841" s="5">
        <v>60443531.200000003</v>
      </c>
      <c r="K841" s="5">
        <v>60369501.5</v>
      </c>
      <c r="L841" s="5">
        <v>62922166.700000003</v>
      </c>
      <c r="M841" s="5">
        <v>63111646.869999997</v>
      </c>
      <c r="N841" s="5">
        <v>64195066.859999999</v>
      </c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10" t="s">
        <v>49</v>
      </c>
      <c r="B842" s="11" t="s">
        <v>123</v>
      </c>
      <c r="C842" s="5">
        <v>13368959</v>
      </c>
      <c r="D842" s="5">
        <v>15782169.6</v>
      </c>
      <c r="E842" s="5">
        <v>20821151.600000001</v>
      </c>
      <c r="F842" s="5">
        <v>37440558.909999996</v>
      </c>
      <c r="G842" s="5">
        <v>27079052.600000001</v>
      </c>
      <c r="H842" s="5">
        <v>16454879</v>
      </c>
      <c r="I842" s="5">
        <v>19674167.399999999</v>
      </c>
      <c r="J842" s="5">
        <v>22257130.800000001</v>
      </c>
      <c r="K842" s="5">
        <v>22559923.300000001</v>
      </c>
      <c r="L842" s="5">
        <v>22952836.5</v>
      </c>
      <c r="M842" s="5">
        <v>25852462.5</v>
      </c>
      <c r="N842" s="5">
        <v>29635348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10" t="s">
        <v>50</v>
      </c>
      <c r="B843" s="11" t="s">
        <v>121</v>
      </c>
      <c r="C843" s="5">
        <v>224305160</v>
      </c>
      <c r="D843" s="5">
        <v>254951172.80000001</v>
      </c>
      <c r="E843" s="5">
        <v>301402849.19999999</v>
      </c>
      <c r="F843" s="5">
        <v>381955949</v>
      </c>
      <c r="G843" s="5">
        <v>342653847.19999999</v>
      </c>
      <c r="H843" s="5">
        <v>409133134.89999998</v>
      </c>
      <c r="I843" s="5">
        <v>529354758.10000002</v>
      </c>
      <c r="J843" s="5">
        <v>609983235.97000003</v>
      </c>
      <c r="K843" s="5">
        <v>621059848.36000001</v>
      </c>
      <c r="L843" s="5">
        <v>696947290.15999997</v>
      </c>
      <c r="M843" s="5">
        <v>709131660.23000002</v>
      </c>
      <c r="N843" s="5">
        <v>709347013.90999997</v>
      </c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10" t="s">
        <v>50</v>
      </c>
      <c r="B844" s="11" t="s">
        <v>122</v>
      </c>
      <c r="C844" s="5">
        <v>19230868.300000001</v>
      </c>
      <c r="D844" s="5">
        <v>21121743.609999999</v>
      </c>
      <c r="E844" s="5">
        <v>21459688.399999999</v>
      </c>
      <c r="F844" s="5">
        <v>26615501.73</v>
      </c>
      <c r="G844" s="5">
        <v>29919256.300000001</v>
      </c>
      <c r="H844" s="5">
        <v>33713373.200000003</v>
      </c>
      <c r="I844" s="5">
        <v>36012711.200000003</v>
      </c>
      <c r="J844" s="5">
        <v>36516461.549999997</v>
      </c>
      <c r="K844" s="5">
        <v>40477985.5</v>
      </c>
      <c r="L844" s="5">
        <v>43187750</v>
      </c>
      <c r="M844" s="5">
        <v>48608038.299999997</v>
      </c>
      <c r="N844" s="5">
        <v>53763706.950000003</v>
      </c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10" t="s">
        <v>50</v>
      </c>
      <c r="B845" s="11" t="s">
        <v>123</v>
      </c>
      <c r="C845" s="5">
        <v>3812863.6</v>
      </c>
      <c r="D845" s="5">
        <v>5401938.2999999998</v>
      </c>
      <c r="E845" s="5">
        <v>3623250.5</v>
      </c>
      <c r="F845" s="5">
        <v>3548446.3</v>
      </c>
      <c r="G845" s="5">
        <v>963943.5</v>
      </c>
      <c r="H845" s="5">
        <v>4783757.5</v>
      </c>
      <c r="I845" s="5">
        <v>4410514</v>
      </c>
      <c r="J845" s="5">
        <v>3005588.7</v>
      </c>
      <c r="K845" s="5">
        <v>5780814.5999999996</v>
      </c>
      <c r="L845" s="5">
        <v>3855051.4</v>
      </c>
      <c r="M845" s="5">
        <v>4042136.9</v>
      </c>
      <c r="N845" s="5">
        <v>3413987.7</v>
      </c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10" t="s">
        <v>56</v>
      </c>
      <c r="B846" s="11" t="s">
        <v>121</v>
      </c>
      <c r="C846" s="5">
        <v>36365994.57</v>
      </c>
      <c r="D846" s="5">
        <v>42463818.960000001</v>
      </c>
      <c r="E846" s="5">
        <v>48892591.579999998</v>
      </c>
      <c r="F846" s="5">
        <v>63646916.880000003</v>
      </c>
      <c r="G846" s="5">
        <v>72261077.099999994</v>
      </c>
      <c r="H846" s="5">
        <v>104561930.90000001</v>
      </c>
      <c r="I846" s="5">
        <v>127103302.87</v>
      </c>
      <c r="J846" s="5">
        <v>150092078.33000001</v>
      </c>
      <c r="K846" s="5">
        <v>181041338.03</v>
      </c>
      <c r="L846" s="5">
        <v>206804018.33000001</v>
      </c>
      <c r="M846" s="5">
        <v>196556226.90000001</v>
      </c>
      <c r="N846" s="5">
        <v>189663458.62</v>
      </c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10" t="s">
        <v>56</v>
      </c>
      <c r="B847" s="11" t="s">
        <v>122</v>
      </c>
      <c r="C847" s="5">
        <v>25972816.57</v>
      </c>
      <c r="D847" s="5">
        <v>29698154.859999999</v>
      </c>
      <c r="E847" s="5">
        <v>31407824.27</v>
      </c>
      <c r="F847" s="5">
        <v>32673475.100000001</v>
      </c>
      <c r="G847" s="5">
        <v>41322846.850000001</v>
      </c>
      <c r="H847" s="5">
        <v>47024529.710000001</v>
      </c>
      <c r="I847" s="5">
        <v>51396854.530000001</v>
      </c>
      <c r="J847" s="5">
        <v>53813789.850000001</v>
      </c>
      <c r="K847" s="5">
        <v>55777464.049999997</v>
      </c>
      <c r="L847" s="5">
        <v>62365266.469999999</v>
      </c>
      <c r="M847" s="5">
        <v>62095322.450000003</v>
      </c>
      <c r="N847" s="5">
        <v>61251653.219999999</v>
      </c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10" t="s">
        <v>56</v>
      </c>
      <c r="B848" s="11" t="s">
        <v>123</v>
      </c>
      <c r="C848" s="5">
        <v>6489178.4500000002</v>
      </c>
      <c r="D848" s="5">
        <v>7125746.5</v>
      </c>
      <c r="E848" s="5">
        <v>7209339.75</v>
      </c>
      <c r="F848" s="5">
        <v>6916341.2000000002</v>
      </c>
      <c r="G848" s="5">
        <v>8020630.5499999998</v>
      </c>
      <c r="H848" s="5">
        <v>10656035.199999999</v>
      </c>
      <c r="I848" s="5">
        <v>14194952.4</v>
      </c>
      <c r="J848" s="5">
        <v>13869022.75</v>
      </c>
      <c r="K848" s="5">
        <v>13637452.300000001</v>
      </c>
      <c r="L848" s="5">
        <v>11015983.550000001</v>
      </c>
      <c r="M848" s="5">
        <v>16124429.5</v>
      </c>
      <c r="N848" s="5">
        <v>17185913.600000001</v>
      </c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10" t="s">
        <v>59</v>
      </c>
      <c r="B849" s="11" t="s">
        <v>121</v>
      </c>
      <c r="C849" s="5">
        <v>459667.1</v>
      </c>
      <c r="D849" s="5">
        <v>761701.97</v>
      </c>
      <c r="E849" s="5">
        <v>1051322.3</v>
      </c>
      <c r="F849" s="5">
        <v>1082435.3999999999</v>
      </c>
      <c r="G849" s="5">
        <v>1172393.3</v>
      </c>
      <c r="H849" s="5">
        <v>1596967.3</v>
      </c>
      <c r="I849" s="5">
        <v>1295829.2</v>
      </c>
      <c r="J849" s="5">
        <v>1367318.9</v>
      </c>
      <c r="K849" s="5">
        <v>2452091.7999999998</v>
      </c>
      <c r="L849" s="5">
        <v>3277115.6</v>
      </c>
      <c r="M849" s="5">
        <v>7172052.0999999996</v>
      </c>
      <c r="N849" s="5">
        <v>4777004.8</v>
      </c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10" t="s">
        <v>59</v>
      </c>
      <c r="B850" s="11" t="s">
        <v>122</v>
      </c>
      <c r="C850" s="5">
        <v>609288.69999999995</v>
      </c>
      <c r="D850" s="5">
        <v>928747.2</v>
      </c>
      <c r="E850" s="5">
        <v>827873</v>
      </c>
      <c r="F850" s="5">
        <v>1012800.9</v>
      </c>
      <c r="G850" s="5">
        <v>1280579.72</v>
      </c>
      <c r="H850" s="5">
        <v>1637306.9</v>
      </c>
      <c r="I850" s="5">
        <v>1654153</v>
      </c>
      <c r="J850" s="5">
        <v>1817250.1</v>
      </c>
      <c r="K850" s="5">
        <v>1838416.6</v>
      </c>
      <c r="L850" s="5">
        <v>2050226.4</v>
      </c>
      <c r="M850" s="5">
        <v>2389871.7000000002</v>
      </c>
      <c r="N850" s="5">
        <v>2757576</v>
      </c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10" t="s">
        <v>59</v>
      </c>
      <c r="B851" s="11" t="s">
        <v>123</v>
      </c>
      <c r="C851" s="5">
        <v>283389.7</v>
      </c>
      <c r="D851" s="5">
        <v>320264.40000000002</v>
      </c>
      <c r="E851" s="5">
        <v>405177.1</v>
      </c>
      <c r="F851" s="5">
        <v>493675</v>
      </c>
      <c r="G851" s="5">
        <v>541170.1</v>
      </c>
      <c r="H851" s="5">
        <v>508514.5</v>
      </c>
      <c r="I851" s="5">
        <v>862291.6</v>
      </c>
      <c r="J851" s="5">
        <v>739901.1</v>
      </c>
      <c r="K851" s="5">
        <v>575435.9</v>
      </c>
      <c r="L851" s="5">
        <v>627905</v>
      </c>
      <c r="M851" s="5">
        <v>977244.2</v>
      </c>
      <c r="N851" s="5">
        <v>1568027.3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10" t="s">
        <v>61</v>
      </c>
      <c r="B852" s="11" t="s">
        <v>121</v>
      </c>
      <c r="C852" s="5">
        <v>18997005.57</v>
      </c>
      <c r="D852" s="5">
        <v>19962988.649999999</v>
      </c>
      <c r="E852" s="5">
        <v>23843959.489999998</v>
      </c>
      <c r="F852" s="5">
        <v>29314482.399999999</v>
      </c>
      <c r="G852" s="5">
        <v>31817183.800000001</v>
      </c>
      <c r="H852" s="5">
        <v>40080613.780000001</v>
      </c>
      <c r="I852" s="5">
        <v>51115320.399999999</v>
      </c>
      <c r="J852" s="5">
        <v>46115641.340000004</v>
      </c>
      <c r="K852" s="5">
        <v>62738454.799999997</v>
      </c>
      <c r="L852" s="5">
        <v>70297297.099999994</v>
      </c>
      <c r="M852" s="5">
        <v>86012018.549999997</v>
      </c>
      <c r="N852" s="5">
        <v>61204552.409999996</v>
      </c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10" t="s">
        <v>61</v>
      </c>
      <c r="B853" s="11" t="s">
        <v>122</v>
      </c>
      <c r="C853" s="5">
        <v>12477786.15</v>
      </c>
      <c r="D853" s="5">
        <v>12889428.859999999</v>
      </c>
      <c r="E853" s="5">
        <v>10746478.789999999</v>
      </c>
      <c r="F853" s="5">
        <v>11978137.619999999</v>
      </c>
      <c r="G853" s="5">
        <v>12768082.6</v>
      </c>
      <c r="H853" s="5">
        <v>15558026.4</v>
      </c>
      <c r="I853" s="5">
        <v>19825952.300000001</v>
      </c>
      <c r="J853" s="5">
        <v>17854567.100000001</v>
      </c>
      <c r="K853" s="5">
        <v>20894764.699999999</v>
      </c>
      <c r="L853" s="5">
        <v>23093063.600000001</v>
      </c>
      <c r="M853" s="5">
        <v>26886122</v>
      </c>
      <c r="N853" s="5">
        <v>27180388.239999998</v>
      </c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10" t="s">
        <v>61</v>
      </c>
      <c r="B854" s="11" t="s">
        <v>123</v>
      </c>
      <c r="C854" s="5">
        <v>6363900.4500000002</v>
      </c>
      <c r="D854" s="5">
        <v>5792370.5800000001</v>
      </c>
      <c r="E854" s="5">
        <v>4942945.18</v>
      </c>
      <c r="F854" s="5">
        <v>12225237.199999999</v>
      </c>
      <c r="G854" s="5">
        <v>14661003.1</v>
      </c>
      <c r="H854" s="5">
        <v>9268751.6999999993</v>
      </c>
      <c r="I854" s="5">
        <v>12808021.199999999</v>
      </c>
      <c r="J854" s="5">
        <v>14620616</v>
      </c>
      <c r="K854" s="5">
        <v>14503588.1</v>
      </c>
      <c r="L854" s="5">
        <v>16490736.199999999</v>
      </c>
      <c r="M854" s="5">
        <v>22859995.300000001</v>
      </c>
      <c r="N854" s="5">
        <v>21128965.399999999</v>
      </c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10" t="s">
        <v>70</v>
      </c>
      <c r="B855" s="11" t="s">
        <v>121</v>
      </c>
      <c r="C855" s="5">
        <v>14066387.699999999</v>
      </c>
      <c r="D855" s="5">
        <v>10964735</v>
      </c>
      <c r="E855" s="5">
        <v>12580926.4</v>
      </c>
      <c r="F855" s="5">
        <v>15065380.800000001</v>
      </c>
      <c r="G855" s="5">
        <v>15134554.300000001</v>
      </c>
      <c r="H855" s="5">
        <v>24515124.800000001</v>
      </c>
      <c r="I855" s="5">
        <v>28002475.879999999</v>
      </c>
      <c r="J855" s="5">
        <v>28028566.859999999</v>
      </c>
      <c r="K855" s="5">
        <v>27822781.420000002</v>
      </c>
      <c r="L855" s="5">
        <v>33666371.399999999</v>
      </c>
      <c r="M855" s="5">
        <v>36168770.079999998</v>
      </c>
      <c r="N855" s="5">
        <v>33810640.119999997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10" t="s">
        <v>70</v>
      </c>
      <c r="B856" s="11" t="s">
        <v>122</v>
      </c>
      <c r="C856" s="5">
        <v>18409935.600000001</v>
      </c>
      <c r="D856" s="5">
        <v>22006668.899999999</v>
      </c>
      <c r="E856" s="5">
        <v>25137724.699999999</v>
      </c>
      <c r="F856" s="5">
        <v>27401348.600000001</v>
      </c>
      <c r="G856" s="5">
        <v>33366724.899999999</v>
      </c>
      <c r="H856" s="5">
        <v>37945500.600000001</v>
      </c>
      <c r="I856" s="5">
        <v>42849240.090000004</v>
      </c>
      <c r="J856" s="5">
        <v>45863330.380000003</v>
      </c>
      <c r="K856" s="5">
        <v>50131169.079999998</v>
      </c>
      <c r="L856" s="5">
        <v>56674450.719999999</v>
      </c>
      <c r="M856" s="5">
        <v>65547895.700000003</v>
      </c>
      <c r="N856" s="5">
        <v>72318049.480000004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10" t="s">
        <v>70</v>
      </c>
      <c r="B857" s="11" t="s">
        <v>123</v>
      </c>
      <c r="C857" s="5">
        <v>112304828.2</v>
      </c>
      <c r="D857" s="5">
        <v>119451110.90000001</v>
      </c>
      <c r="E857" s="5">
        <v>116076798.8</v>
      </c>
      <c r="F857" s="5">
        <v>136023378.59999999</v>
      </c>
      <c r="G857" s="5">
        <v>109234700.7</v>
      </c>
      <c r="H857" s="5">
        <v>214205687.80000001</v>
      </c>
      <c r="I857" s="5">
        <v>285757404.99000001</v>
      </c>
      <c r="J857" s="5">
        <v>317116290.44</v>
      </c>
      <c r="K857" s="5">
        <v>338681247.75</v>
      </c>
      <c r="L857" s="5">
        <v>407114524.36000001</v>
      </c>
      <c r="M857" s="5">
        <v>503910235.89999998</v>
      </c>
      <c r="N857" s="5">
        <v>620687870.97000003</v>
      </c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10" t="s">
        <v>73</v>
      </c>
      <c r="B858" s="11" t="s">
        <v>121</v>
      </c>
      <c r="C858" s="5">
        <v>427238.1</v>
      </c>
      <c r="D858" s="5">
        <v>606392.5</v>
      </c>
      <c r="E858" s="5">
        <v>687661</v>
      </c>
      <c r="F858" s="5">
        <v>436491.3</v>
      </c>
      <c r="G858" s="5">
        <v>639520.69999999995</v>
      </c>
      <c r="H858" s="5">
        <v>768776.7</v>
      </c>
      <c r="I858" s="5">
        <v>514447.1</v>
      </c>
      <c r="J858" s="5">
        <v>680871.4</v>
      </c>
      <c r="K858" s="5">
        <v>894531.1</v>
      </c>
      <c r="L858" s="5">
        <v>612453.19999999995</v>
      </c>
      <c r="M858" s="5">
        <v>724946.7</v>
      </c>
      <c r="N858" s="5">
        <v>664403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10" t="s">
        <v>73</v>
      </c>
      <c r="B859" s="11" t="s">
        <v>122</v>
      </c>
      <c r="C859" s="5">
        <v>795122.7</v>
      </c>
      <c r="D859" s="5">
        <v>860124.4</v>
      </c>
      <c r="E859" s="5">
        <v>1253273</v>
      </c>
      <c r="F859" s="5">
        <v>1919153.8</v>
      </c>
      <c r="G859" s="5">
        <v>2215455</v>
      </c>
      <c r="H859" s="5">
        <v>2860426.5</v>
      </c>
      <c r="I859" s="5">
        <v>2867771.6</v>
      </c>
      <c r="J859" s="5">
        <v>2920356.9</v>
      </c>
      <c r="K859" s="5">
        <v>3219918.4</v>
      </c>
      <c r="L859" s="5">
        <v>3572483.7</v>
      </c>
      <c r="M859" s="5">
        <v>3742073.3</v>
      </c>
      <c r="N859" s="5">
        <v>4096074.6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10" t="s">
        <v>73</v>
      </c>
      <c r="B860" s="11" t="s">
        <v>123</v>
      </c>
      <c r="C860" s="5">
        <v>1014056.9</v>
      </c>
      <c r="D860" s="5">
        <v>1248066.3</v>
      </c>
      <c r="E860" s="5">
        <v>1425415.3</v>
      </c>
      <c r="F860" s="5">
        <v>1885105.3</v>
      </c>
      <c r="G860" s="5">
        <v>2127662.2999999998</v>
      </c>
      <c r="H860" s="5">
        <v>3010700</v>
      </c>
      <c r="I860" s="5">
        <v>3375565.3</v>
      </c>
      <c r="J860" s="5">
        <v>3640248.7</v>
      </c>
      <c r="K860" s="5">
        <v>3624445</v>
      </c>
      <c r="L860" s="5">
        <v>4569260.5</v>
      </c>
      <c r="M860" s="5">
        <v>7847999.2999999998</v>
      </c>
      <c r="N860" s="5">
        <v>14998889.300000001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10" t="s">
        <v>74</v>
      </c>
      <c r="B861" s="11" t="s">
        <v>121</v>
      </c>
      <c r="C861" s="5">
        <v>22819262.5</v>
      </c>
      <c r="D861" s="5">
        <v>30418378.699999999</v>
      </c>
      <c r="E861" s="5">
        <v>41936795.799999997</v>
      </c>
      <c r="F861" s="5">
        <v>43560927.899999999</v>
      </c>
      <c r="G861" s="5">
        <v>39570422.399999999</v>
      </c>
      <c r="H861" s="5">
        <v>50946676.200000003</v>
      </c>
      <c r="I861" s="5">
        <v>56595057.200000003</v>
      </c>
      <c r="J861" s="5">
        <v>61763807.399999999</v>
      </c>
      <c r="K861" s="5">
        <v>65985136.200000003</v>
      </c>
      <c r="L861" s="5">
        <v>71930371.5</v>
      </c>
      <c r="M861" s="5">
        <v>90277585.5</v>
      </c>
      <c r="N861" s="5">
        <v>82433223.299999997</v>
      </c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10" t="s">
        <v>74</v>
      </c>
      <c r="B862" s="11" t="s">
        <v>122</v>
      </c>
      <c r="C862" s="5">
        <v>7883105.7000000002</v>
      </c>
      <c r="D862" s="5">
        <v>10797268.300000001</v>
      </c>
      <c r="E862" s="5">
        <v>9306963.0999999996</v>
      </c>
      <c r="F862" s="5">
        <v>13473925.4</v>
      </c>
      <c r="G862" s="5">
        <v>16216475.1</v>
      </c>
      <c r="H862" s="5">
        <v>13689231.9</v>
      </c>
      <c r="I862" s="5">
        <v>21461833.800000001</v>
      </c>
      <c r="J862" s="5">
        <v>26769679.300000001</v>
      </c>
      <c r="K862" s="5">
        <v>29211132.300000001</v>
      </c>
      <c r="L862" s="5">
        <v>31298035.600000001</v>
      </c>
      <c r="M862" s="5">
        <v>38604865</v>
      </c>
      <c r="N862" s="5">
        <v>46345817</v>
      </c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10" t="s">
        <v>74</v>
      </c>
      <c r="B863" s="11" t="s">
        <v>123</v>
      </c>
      <c r="C863" s="5">
        <v>6770391.7999999998</v>
      </c>
      <c r="D863" s="5">
        <v>8230425.9000000004</v>
      </c>
      <c r="E863" s="5">
        <v>8910201.0999999996</v>
      </c>
      <c r="F863" s="5">
        <v>10924768.300000001</v>
      </c>
      <c r="G863" s="5">
        <v>13678755.1</v>
      </c>
      <c r="H863" s="5">
        <v>20856729.100000001</v>
      </c>
      <c r="I863" s="5">
        <v>26536262.800000001</v>
      </c>
      <c r="J863" s="5">
        <v>28158717.199999999</v>
      </c>
      <c r="K863" s="5">
        <v>27945718.399999999</v>
      </c>
      <c r="L863" s="5">
        <v>31759905</v>
      </c>
      <c r="M863" s="5">
        <v>38966723.700000003</v>
      </c>
      <c r="N863" s="5">
        <v>41421618.399999999</v>
      </c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10" t="s">
        <v>75</v>
      </c>
      <c r="B864" s="11" t="s">
        <v>131</v>
      </c>
      <c r="C864" s="7"/>
      <c r="D864" s="7"/>
      <c r="E864" s="7"/>
      <c r="F864" s="5">
        <v>160448076.80000001</v>
      </c>
      <c r="G864" s="5">
        <v>180938772.5</v>
      </c>
      <c r="H864" s="5">
        <v>206007920.19999999</v>
      </c>
      <c r="I864" s="5">
        <v>216876848</v>
      </c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10" t="s">
        <v>75</v>
      </c>
      <c r="B865" s="11" t="s">
        <v>132</v>
      </c>
      <c r="C865" s="7"/>
      <c r="D865" s="7"/>
      <c r="E865" s="7"/>
      <c r="F865" s="7"/>
      <c r="G865" s="7"/>
      <c r="H865" s="5">
        <v>136517971</v>
      </c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10" t="s">
        <v>75</v>
      </c>
      <c r="B866" s="11" t="s">
        <v>131</v>
      </c>
      <c r="C866" s="7"/>
      <c r="D866" s="7"/>
      <c r="E866" s="7"/>
      <c r="F866" s="5">
        <v>160448076.80000001</v>
      </c>
      <c r="G866" s="7"/>
      <c r="H866" s="5">
        <v>206388741.22</v>
      </c>
      <c r="I866" s="7"/>
      <c r="J866" s="5">
        <v>222730199.5</v>
      </c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10" t="s">
        <v>75</v>
      </c>
      <c r="B867" s="11" t="s">
        <v>133</v>
      </c>
      <c r="C867" s="5">
        <v>232179403.09999999</v>
      </c>
      <c r="D867" s="5">
        <v>226450584.59999999</v>
      </c>
      <c r="E867" s="5">
        <v>286299113.39999998</v>
      </c>
      <c r="F867" s="5">
        <v>441424121.10000002</v>
      </c>
      <c r="G867" s="5">
        <v>348558233.69999999</v>
      </c>
      <c r="H867" s="5">
        <v>508902460.80000001</v>
      </c>
      <c r="I867" s="5">
        <v>666316090.90999997</v>
      </c>
      <c r="J867" s="5">
        <v>651461991.52999997</v>
      </c>
      <c r="K867" s="5">
        <v>600387061.57000005</v>
      </c>
      <c r="L867" s="5">
        <v>622242473.22000003</v>
      </c>
      <c r="M867" s="5">
        <v>772128262.70000005</v>
      </c>
      <c r="N867" s="5">
        <v>909036693.44000006</v>
      </c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10" t="s">
        <v>75</v>
      </c>
      <c r="B868" s="11" t="s">
        <v>134</v>
      </c>
      <c r="C868" s="5">
        <v>225738387.59999999</v>
      </c>
      <c r="D868" s="5">
        <v>253022726.80000001</v>
      </c>
      <c r="E868" s="5">
        <v>305228033.30000001</v>
      </c>
      <c r="F868" s="5">
        <v>368087943.89999998</v>
      </c>
      <c r="G868" s="5">
        <v>347726010.60000002</v>
      </c>
      <c r="H868" s="5">
        <v>482843987.5</v>
      </c>
      <c r="I868" s="5">
        <v>651325988.69000006</v>
      </c>
      <c r="J868" s="5">
        <v>643567967.75999999</v>
      </c>
      <c r="K868" s="5">
        <v>635734687.74000001</v>
      </c>
      <c r="L868" s="5">
        <v>675640367.65999997</v>
      </c>
      <c r="M868" s="5">
        <v>831770820.39999998</v>
      </c>
      <c r="N868" s="5">
        <v>931882474.17999995</v>
      </c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10" t="s">
        <v>75</v>
      </c>
      <c r="B869" s="11" t="s">
        <v>135</v>
      </c>
      <c r="C869" s="5">
        <v>150465917.59999999</v>
      </c>
      <c r="D869" s="5">
        <v>175172935.19999999</v>
      </c>
      <c r="E869" s="5">
        <v>200053841.80000001</v>
      </c>
      <c r="F869" s="5">
        <v>252975763.09999999</v>
      </c>
      <c r="G869" s="5">
        <v>205593388.40000001</v>
      </c>
      <c r="H869" s="5">
        <v>264368324.59999999</v>
      </c>
      <c r="I869" s="5">
        <v>336583897.98000002</v>
      </c>
      <c r="J869" s="5">
        <v>384753718.93000001</v>
      </c>
      <c r="K869" s="5">
        <v>417668597.06999999</v>
      </c>
      <c r="L869" s="5">
        <v>451475751.56999999</v>
      </c>
      <c r="M869" s="5">
        <v>531235979.30000001</v>
      </c>
      <c r="N869" s="5">
        <v>629060711.47000003</v>
      </c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10" t="s">
        <v>75</v>
      </c>
      <c r="B870" s="11" t="s">
        <v>136</v>
      </c>
      <c r="C870" s="5">
        <v>2450540935</v>
      </c>
      <c r="D870" s="5">
        <v>3061557141</v>
      </c>
      <c r="E870" s="5">
        <v>3691793678</v>
      </c>
      <c r="F870" s="5">
        <v>4202276371</v>
      </c>
      <c r="G870" s="5">
        <v>4180327771</v>
      </c>
      <c r="H870" s="5">
        <v>4951480066.8000002</v>
      </c>
      <c r="I870" s="5">
        <v>6355953406.2799997</v>
      </c>
      <c r="J870" s="5">
        <v>7267042617.9099998</v>
      </c>
      <c r="K870" s="5">
        <v>7556541547.5799999</v>
      </c>
      <c r="L870" s="5">
        <v>7938531813.6099997</v>
      </c>
      <c r="M870" s="5">
        <v>9121646916.8999996</v>
      </c>
      <c r="N870" s="5">
        <v>9256097453.1100006</v>
      </c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10" t="s">
        <v>75</v>
      </c>
      <c r="B871" s="11" t="s">
        <v>137</v>
      </c>
      <c r="C871" s="5">
        <v>3535251.2</v>
      </c>
      <c r="D871" s="5">
        <v>4683270.5</v>
      </c>
      <c r="E871" s="5">
        <v>5540328.5999999996</v>
      </c>
      <c r="F871" s="5">
        <v>6968363.7999999998</v>
      </c>
      <c r="G871" s="7"/>
      <c r="H871" s="5">
        <v>10357195</v>
      </c>
      <c r="I871" s="5">
        <v>10038114.699999999</v>
      </c>
      <c r="J871" s="5">
        <v>3240202.7</v>
      </c>
      <c r="K871" s="5">
        <v>3413055.7</v>
      </c>
      <c r="L871" s="5">
        <v>3087287.1</v>
      </c>
      <c r="M871" s="5">
        <v>2759673.4</v>
      </c>
      <c r="N871" s="5">
        <v>4420410.2</v>
      </c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10" t="s">
        <v>75</v>
      </c>
      <c r="B872" s="11" t="s">
        <v>138</v>
      </c>
      <c r="C872" s="5">
        <v>143613759</v>
      </c>
      <c r="D872" s="5">
        <v>191002902.59999999</v>
      </c>
      <c r="E872" s="5">
        <v>265548627.09999999</v>
      </c>
      <c r="F872" s="5">
        <v>299983093</v>
      </c>
      <c r="G872" s="5">
        <v>242111528.19999999</v>
      </c>
      <c r="H872" s="5">
        <v>298454296.55000001</v>
      </c>
      <c r="I872" s="5">
        <v>288571870.74000001</v>
      </c>
      <c r="J872" s="5">
        <v>337541258.47000003</v>
      </c>
      <c r="K872" s="5">
        <v>358055316.76999998</v>
      </c>
      <c r="L872" s="5">
        <v>350870083.38999999</v>
      </c>
      <c r="M872" s="5">
        <v>421966633.51999998</v>
      </c>
      <c r="N872" s="5">
        <v>429550824.25</v>
      </c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10" t="s">
        <v>75</v>
      </c>
      <c r="B873" s="11" t="s">
        <v>139</v>
      </c>
      <c r="C873" s="5">
        <v>1629888586</v>
      </c>
      <c r="D873" s="5">
        <v>2068149142</v>
      </c>
      <c r="E873" s="5">
        <v>2480949514</v>
      </c>
      <c r="F873" s="5">
        <v>2711913859</v>
      </c>
      <c r="G873" s="5">
        <v>1894284955</v>
      </c>
      <c r="H873" s="5">
        <v>2770260784.6999998</v>
      </c>
      <c r="I873" s="5">
        <v>3282951265.3099999</v>
      </c>
      <c r="J873" s="5">
        <v>3193990292.1700001</v>
      </c>
      <c r="K873" s="5">
        <v>3095279111.0700002</v>
      </c>
      <c r="L873" s="5">
        <v>3666573452.7600002</v>
      </c>
      <c r="M873" s="5">
        <v>4452803189.1700001</v>
      </c>
      <c r="N873" s="5">
        <v>4459646395.6499996</v>
      </c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10" t="s">
        <v>75</v>
      </c>
      <c r="B874" s="11" t="s">
        <v>140</v>
      </c>
      <c r="C874" s="5">
        <v>88922032.829999998</v>
      </c>
      <c r="D874" s="5">
        <v>124347693.59999999</v>
      </c>
      <c r="E874" s="5">
        <v>175841185.80000001</v>
      </c>
      <c r="F874" s="5">
        <v>209796193.40000001</v>
      </c>
      <c r="G874" s="5">
        <v>86805613.930000007</v>
      </c>
      <c r="H874" s="5">
        <v>194852148.90000001</v>
      </c>
      <c r="I874" s="5">
        <v>196498865.22999999</v>
      </c>
      <c r="J874" s="5">
        <v>222190796.94</v>
      </c>
      <c r="K874" s="5">
        <v>210782540.90000001</v>
      </c>
      <c r="L874" s="5">
        <v>235367818.25</v>
      </c>
      <c r="M874" s="5">
        <v>414079727.19999999</v>
      </c>
      <c r="N874" s="5">
        <v>324613658.75999999</v>
      </c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10" t="s">
        <v>75</v>
      </c>
      <c r="B875" s="11" t="s">
        <v>141</v>
      </c>
      <c r="C875" s="5">
        <v>145323168.80000001</v>
      </c>
      <c r="D875" s="5">
        <v>165064340.5</v>
      </c>
      <c r="E875" s="5">
        <v>220645552.09999999</v>
      </c>
      <c r="F875" s="5">
        <v>244716195.40000001</v>
      </c>
      <c r="G875" s="5">
        <v>214149813.30000001</v>
      </c>
      <c r="H875" s="5">
        <v>264278029.13999999</v>
      </c>
      <c r="I875" s="5">
        <v>303361613.26999998</v>
      </c>
      <c r="J875" s="5">
        <v>354562098.47000003</v>
      </c>
      <c r="K875" s="5">
        <v>377346420.10000002</v>
      </c>
      <c r="L875" s="5">
        <v>395527599.17000002</v>
      </c>
      <c r="M875" s="5">
        <v>506968909.13999999</v>
      </c>
      <c r="N875" s="5">
        <v>524029870.38</v>
      </c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10" t="s">
        <v>75</v>
      </c>
      <c r="B876" s="11" t="s">
        <v>142</v>
      </c>
      <c r="C876" s="5">
        <v>476370882.60000002</v>
      </c>
      <c r="D876" s="5">
        <v>608641507.79999995</v>
      </c>
      <c r="E876" s="5">
        <v>785485867.70000005</v>
      </c>
      <c r="F876" s="5">
        <v>901534333.29999995</v>
      </c>
      <c r="G876" s="5">
        <v>506997193.39999998</v>
      </c>
      <c r="H876" s="5">
        <v>895792048.82000005</v>
      </c>
      <c r="I876" s="5">
        <v>1361513029.26</v>
      </c>
      <c r="J876" s="5">
        <v>1634862965.5599999</v>
      </c>
      <c r="K876" s="5">
        <v>1712610202.3900001</v>
      </c>
      <c r="L876" s="5">
        <v>1700485878.6500001</v>
      </c>
      <c r="M876" s="5">
        <v>1451084986.49</v>
      </c>
      <c r="N876" s="5">
        <v>1587678880.47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10" t="s">
        <v>75</v>
      </c>
      <c r="B877" s="11" t="s">
        <v>143</v>
      </c>
      <c r="C877" s="5">
        <v>273009666.30000001</v>
      </c>
      <c r="D877" s="5">
        <v>347708495.30000001</v>
      </c>
      <c r="E877" s="5">
        <v>472185192.80000001</v>
      </c>
      <c r="F877" s="5">
        <v>582857607.5</v>
      </c>
      <c r="G877" s="5">
        <v>498946754.69999999</v>
      </c>
      <c r="H877" s="5">
        <v>653721065.13999999</v>
      </c>
      <c r="I877" s="5">
        <v>762244836.02999997</v>
      </c>
      <c r="J877" s="5">
        <v>816161350.49000001</v>
      </c>
      <c r="K877" s="5">
        <v>859416737.97000003</v>
      </c>
      <c r="L877" s="5">
        <v>898302613.94000006</v>
      </c>
      <c r="M877" s="5">
        <v>1277238713.55</v>
      </c>
      <c r="N877" s="5">
        <v>1170932245.54</v>
      </c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10" t="s">
        <v>75</v>
      </c>
      <c r="B878" s="11" t="s">
        <v>144</v>
      </c>
      <c r="C878" s="5">
        <v>19709689.850000001</v>
      </c>
      <c r="D878" s="5">
        <v>24667415.170000002</v>
      </c>
      <c r="E878" s="5">
        <v>29487347.890000001</v>
      </c>
      <c r="F878" s="5">
        <v>34393005.539999999</v>
      </c>
      <c r="G878" s="5">
        <v>34751270.32</v>
      </c>
      <c r="H878" s="5">
        <v>43722164.600000001</v>
      </c>
      <c r="I878" s="5">
        <v>50310134.420000002</v>
      </c>
      <c r="J878" s="5">
        <v>49489837.479999997</v>
      </c>
      <c r="K878" s="5">
        <v>52920720.920000002</v>
      </c>
      <c r="L878" s="5">
        <v>50178599.539999999</v>
      </c>
      <c r="M878" s="5">
        <v>64990365.049999997</v>
      </c>
      <c r="N878" s="5">
        <v>69545613.959999993</v>
      </c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10" t="s">
        <v>75</v>
      </c>
      <c r="B879" s="11" t="s">
        <v>145</v>
      </c>
      <c r="C879" s="5">
        <v>134310684.69999999</v>
      </c>
      <c r="D879" s="5">
        <v>152756955</v>
      </c>
      <c r="E879" s="5">
        <v>200570580.40000001</v>
      </c>
      <c r="F879" s="5">
        <v>247226276.90000001</v>
      </c>
      <c r="G879" s="5">
        <v>216698189</v>
      </c>
      <c r="H879" s="5">
        <v>284324479.88</v>
      </c>
      <c r="I879" s="5">
        <v>316812374.01999998</v>
      </c>
      <c r="J879" s="5">
        <v>345516417.75999999</v>
      </c>
      <c r="K879" s="5">
        <v>370131056.11000001</v>
      </c>
      <c r="L879" s="5">
        <v>419930649.52999997</v>
      </c>
      <c r="M879" s="5">
        <v>474650563.00999999</v>
      </c>
      <c r="N879" s="5">
        <v>420028099.64999998</v>
      </c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10" t="s">
        <v>75</v>
      </c>
      <c r="B880" s="11" t="s">
        <v>146</v>
      </c>
      <c r="C880" s="5">
        <v>111506110.09999999</v>
      </c>
      <c r="D880" s="5">
        <v>156240950.09999999</v>
      </c>
      <c r="E880" s="5">
        <v>216807108.59999999</v>
      </c>
      <c r="F880" s="5">
        <v>229244670.90000001</v>
      </c>
      <c r="G880" s="5">
        <v>254187978.09999999</v>
      </c>
      <c r="H880" s="5">
        <v>346019684.55000001</v>
      </c>
      <c r="I880" s="5">
        <v>419876977.76999998</v>
      </c>
      <c r="J880" s="5">
        <v>438161297</v>
      </c>
      <c r="K880" s="5">
        <v>473049138.56999999</v>
      </c>
      <c r="L880" s="5">
        <v>546551072.10000002</v>
      </c>
      <c r="M880" s="5">
        <v>754130923.39999998</v>
      </c>
      <c r="N880" s="5">
        <v>849985056.09000003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10" t="s">
        <v>75</v>
      </c>
      <c r="B881" s="11" t="s">
        <v>147</v>
      </c>
      <c r="C881" s="5">
        <v>41919708.57</v>
      </c>
      <c r="D881" s="5">
        <v>64053534.670000002</v>
      </c>
      <c r="E881" s="5">
        <v>57595848.990000002</v>
      </c>
      <c r="F881" s="5">
        <v>70625211.579999998</v>
      </c>
      <c r="G881" s="5">
        <v>63455905.5</v>
      </c>
      <c r="H881" s="5">
        <v>87610547.930000007</v>
      </c>
      <c r="I881" s="5">
        <v>86989187.849999994</v>
      </c>
      <c r="J881" s="5">
        <v>92016264.599999994</v>
      </c>
      <c r="K881" s="5">
        <v>113174650.29000001</v>
      </c>
      <c r="L881" s="5">
        <v>127621505.34999999</v>
      </c>
      <c r="M881" s="5">
        <v>151636007.87</v>
      </c>
      <c r="N881" s="5">
        <v>145717448.44999999</v>
      </c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10" t="s">
        <v>75</v>
      </c>
      <c r="B882" s="11" t="s">
        <v>148</v>
      </c>
      <c r="C882" s="5">
        <v>12386990.5</v>
      </c>
      <c r="D882" s="5">
        <v>29638558.129999999</v>
      </c>
      <c r="E882" s="5">
        <v>45911254.229999997</v>
      </c>
      <c r="F882" s="5">
        <v>38545126.310000002</v>
      </c>
      <c r="G882" s="5">
        <v>32970135.600000001</v>
      </c>
      <c r="H882" s="5">
        <v>48517024.700000003</v>
      </c>
      <c r="I882" s="5">
        <v>56825705.140000001</v>
      </c>
      <c r="J882" s="5">
        <v>71974332.010000005</v>
      </c>
      <c r="K882" s="5">
        <v>73826412.909999996</v>
      </c>
      <c r="L882" s="5">
        <v>77301473.209999993</v>
      </c>
      <c r="M882" s="5">
        <v>98478781.799999997</v>
      </c>
      <c r="N882" s="5">
        <v>91757475.939999998</v>
      </c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10" t="s">
        <v>75</v>
      </c>
      <c r="B883" s="11" t="s">
        <v>149</v>
      </c>
      <c r="C883" s="5">
        <v>1397774975</v>
      </c>
      <c r="D883" s="5">
        <v>1631745679</v>
      </c>
      <c r="E883" s="5">
        <v>2038899669</v>
      </c>
      <c r="F883" s="5">
        <v>2532455531</v>
      </c>
      <c r="G883" s="5">
        <v>2671994350</v>
      </c>
      <c r="H883" s="5">
        <v>3097675855.9699998</v>
      </c>
      <c r="I883" s="5">
        <v>3428382127.54</v>
      </c>
      <c r="J883" s="5">
        <v>3796619846.4200001</v>
      </c>
      <c r="K883" s="5">
        <v>4077676452.2600002</v>
      </c>
      <c r="L883" s="5">
        <v>4636138047.4499998</v>
      </c>
      <c r="M883" s="5">
        <v>5810003560.3100004</v>
      </c>
      <c r="N883" s="5">
        <v>6183273041.3599997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10" t="s">
        <v>75</v>
      </c>
      <c r="B884" s="11" t="s">
        <v>150</v>
      </c>
      <c r="C884" s="5">
        <v>425939542.80000001</v>
      </c>
      <c r="D884" s="5">
        <v>568972979.5</v>
      </c>
      <c r="E884" s="5">
        <v>853339642.60000002</v>
      </c>
      <c r="F884" s="5">
        <v>1009618475</v>
      </c>
      <c r="G884" s="5">
        <v>683283156.29999995</v>
      </c>
      <c r="H884" s="5">
        <v>827328741.14999998</v>
      </c>
      <c r="I884" s="5">
        <v>1017615838.9</v>
      </c>
      <c r="J884" s="5">
        <v>1158986953.3399999</v>
      </c>
      <c r="K884" s="5">
        <v>1217480431.9300001</v>
      </c>
      <c r="L884" s="5">
        <v>1253870065.96</v>
      </c>
      <c r="M884" s="5">
        <v>1394317585.8</v>
      </c>
      <c r="N884" s="5">
        <v>1294727017.0999999</v>
      </c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10" t="s">
        <v>75</v>
      </c>
      <c r="B885" s="11" t="s">
        <v>151</v>
      </c>
      <c r="C885" s="5">
        <v>198961447.90000001</v>
      </c>
      <c r="D885" s="5">
        <v>259632622.90000001</v>
      </c>
      <c r="E885" s="5">
        <v>356841506.19999999</v>
      </c>
      <c r="F885" s="5">
        <v>404816824.19999999</v>
      </c>
      <c r="G885" s="5">
        <v>374950608.60000002</v>
      </c>
      <c r="H885" s="5">
        <v>515187060.19999999</v>
      </c>
      <c r="I885" s="5">
        <v>571232785.46000004</v>
      </c>
      <c r="J885" s="5">
        <v>635776880.22000003</v>
      </c>
      <c r="K885" s="5">
        <v>670353462.13999999</v>
      </c>
      <c r="L885" s="5">
        <v>691851823.07000005</v>
      </c>
      <c r="M885" s="5">
        <v>914944913.71000004</v>
      </c>
      <c r="N885" s="5">
        <v>898935369.95000005</v>
      </c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10" t="s">
        <v>75</v>
      </c>
      <c r="B886" s="11" t="s">
        <v>152</v>
      </c>
      <c r="C886" s="5">
        <v>356729047.10000002</v>
      </c>
      <c r="D886" s="5">
        <v>415120092.60000002</v>
      </c>
      <c r="E886" s="5">
        <v>498519793</v>
      </c>
      <c r="F886" s="5">
        <v>611773654.29999995</v>
      </c>
      <c r="G886" s="5">
        <v>612444297.39999998</v>
      </c>
      <c r="H886" s="5">
        <v>774138377.21000004</v>
      </c>
      <c r="I886" s="5">
        <v>978418896.33000004</v>
      </c>
      <c r="J886" s="5">
        <v>1165634845.8299999</v>
      </c>
      <c r="K886" s="5">
        <v>1448989349.53</v>
      </c>
      <c r="L886" s="5">
        <v>1479411772.1700001</v>
      </c>
      <c r="M886" s="5">
        <v>1659948721</v>
      </c>
      <c r="N886" s="5">
        <v>1872991875.6400001</v>
      </c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10" t="s">
        <v>75</v>
      </c>
      <c r="B887" s="11" t="s">
        <v>153</v>
      </c>
      <c r="C887" s="5">
        <v>87752383.799999997</v>
      </c>
      <c r="D887" s="5">
        <v>97412463.909999996</v>
      </c>
      <c r="E887" s="5">
        <v>104427786.2</v>
      </c>
      <c r="F887" s="5">
        <v>123586253.7</v>
      </c>
      <c r="G887" s="5">
        <v>150151858.80000001</v>
      </c>
      <c r="H887" s="5">
        <v>164522823</v>
      </c>
      <c r="I887" s="5">
        <v>173129890.69999999</v>
      </c>
      <c r="J887" s="5">
        <v>203887941.69999999</v>
      </c>
      <c r="K887" s="5">
        <v>194099510.40000001</v>
      </c>
      <c r="L887" s="5">
        <v>203886182.69999999</v>
      </c>
      <c r="M887" s="5">
        <v>265607664.19999999</v>
      </c>
      <c r="N887" s="5">
        <v>297428818.69999999</v>
      </c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10" t="s">
        <v>75</v>
      </c>
      <c r="B888" s="11" t="s">
        <v>154</v>
      </c>
      <c r="C888" s="5">
        <v>171355317.5</v>
      </c>
      <c r="D888" s="5">
        <v>198336919.69999999</v>
      </c>
      <c r="E888" s="5">
        <v>232557246.90000001</v>
      </c>
      <c r="F888" s="5">
        <v>249816273.19999999</v>
      </c>
      <c r="G888" s="5">
        <v>256839067.80000001</v>
      </c>
      <c r="H888" s="5">
        <v>337791636.00999999</v>
      </c>
      <c r="I888" s="5">
        <v>391018954.38</v>
      </c>
      <c r="J888" s="5">
        <v>405393895.10000002</v>
      </c>
      <c r="K888" s="5">
        <v>407764316.49000001</v>
      </c>
      <c r="L888" s="5">
        <v>473206931.31999999</v>
      </c>
      <c r="M888" s="5">
        <v>672958065.92999995</v>
      </c>
      <c r="N888" s="5">
        <v>719176940.73000002</v>
      </c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10" t="s">
        <v>75</v>
      </c>
      <c r="B889" s="11" t="s">
        <v>155</v>
      </c>
      <c r="C889" s="5">
        <v>216450294.09999999</v>
      </c>
      <c r="D889" s="5">
        <v>288466078.30000001</v>
      </c>
      <c r="E889" s="5">
        <v>392260555.80000001</v>
      </c>
      <c r="F889" s="5">
        <v>450089556</v>
      </c>
      <c r="G889" s="5">
        <v>355228392.10000002</v>
      </c>
      <c r="H889" s="5">
        <v>484927407.43000001</v>
      </c>
      <c r="I889" s="5">
        <v>563174217.46000004</v>
      </c>
      <c r="J889" s="5">
        <v>641252843.20000005</v>
      </c>
      <c r="K889" s="5">
        <v>644342831.21000004</v>
      </c>
      <c r="L889" s="5">
        <v>659728423.25</v>
      </c>
      <c r="M889" s="5">
        <v>859466267.20000005</v>
      </c>
      <c r="N889" s="5">
        <v>842301816.34000003</v>
      </c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10" t="s">
        <v>75</v>
      </c>
      <c r="B890" s="11" t="s">
        <v>156</v>
      </c>
      <c r="C890" s="5">
        <v>105662083.90000001</v>
      </c>
      <c r="D890" s="5">
        <v>125759414.5</v>
      </c>
      <c r="E890" s="5">
        <v>174395152.5</v>
      </c>
      <c r="F890" s="5">
        <v>192472813.09999999</v>
      </c>
      <c r="G890" s="5">
        <v>174197267</v>
      </c>
      <c r="H890" s="5">
        <v>252084725.09999999</v>
      </c>
      <c r="I890" s="5">
        <v>289452534.81</v>
      </c>
      <c r="J890" s="5">
        <v>330222257.81999999</v>
      </c>
      <c r="K890" s="5">
        <v>344610101.44</v>
      </c>
      <c r="L890" s="5">
        <v>432199344.04000002</v>
      </c>
      <c r="M890" s="5">
        <v>494006516.80000001</v>
      </c>
      <c r="N890" s="5">
        <v>584882698.08000004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10" t="s">
        <v>75</v>
      </c>
      <c r="B891" s="11" t="s">
        <v>157</v>
      </c>
      <c r="C891" s="5">
        <v>59503632.420000002</v>
      </c>
      <c r="D891" s="5">
        <v>66547128.710000001</v>
      </c>
      <c r="E891" s="5">
        <v>79048498.769999996</v>
      </c>
      <c r="F891" s="5">
        <v>86257618.640000001</v>
      </c>
      <c r="G891" s="5">
        <v>92333266.849999994</v>
      </c>
      <c r="H891" s="5">
        <v>117846764.59999999</v>
      </c>
      <c r="I891" s="5">
        <v>124791097.33</v>
      </c>
      <c r="J891" s="5">
        <v>120365502.79000001</v>
      </c>
      <c r="K891" s="5">
        <v>129685805.09</v>
      </c>
      <c r="L891" s="5">
        <v>136385416.36000001</v>
      </c>
      <c r="M891" s="5">
        <v>201973655.58000001</v>
      </c>
      <c r="N891" s="5">
        <v>206259098.00999999</v>
      </c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10" t="s">
        <v>75</v>
      </c>
      <c r="B892" s="11" t="s">
        <v>158</v>
      </c>
      <c r="C892" s="5">
        <v>672332375.29999995</v>
      </c>
      <c r="D892" s="5">
        <v>764300253.5</v>
      </c>
      <c r="E892" s="5">
        <v>944965256.60000002</v>
      </c>
      <c r="F892" s="5">
        <v>1312181013</v>
      </c>
      <c r="G892" s="5">
        <v>1061671548</v>
      </c>
      <c r="H892" s="5">
        <v>1427273108.8</v>
      </c>
      <c r="I892" s="5">
        <v>1812751938.1300001</v>
      </c>
      <c r="J892" s="5">
        <v>1941783766.05</v>
      </c>
      <c r="K892" s="5">
        <v>1886216419.03</v>
      </c>
      <c r="L892" s="5">
        <v>2102320773.3</v>
      </c>
      <c r="M892" s="5">
        <v>2766833737.3000002</v>
      </c>
      <c r="N892" s="5">
        <v>2770635355.1399999</v>
      </c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10" t="s">
        <v>75</v>
      </c>
      <c r="B893" s="11" t="s">
        <v>159</v>
      </c>
      <c r="C893" s="5">
        <v>1485653083</v>
      </c>
      <c r="D893" s="5">
        <v>1729158143</v>
      </c>
      <c r="E893" s="5">
        <v>2143327456</v>
      </c>
      <c r="F893" s="5">
        <v>2656041785</v>
      </c>
      <c r="G893" s="5">
        <v>2822146209</v>
      </c>
      <c r="H893" s="5">
        <v>3262198678.9699998</v>
      </c>
      <c r="I893" s="5">
        <v>3601512018.2399998</v>
      </c>
      <c r="J893" s="5">
        <v>4000507788.1199999</v>
      </c>
      <c r="K893" s="5">
        <v>4271775962.6599998</v>
      </c>
      <c r="L893" s="5">
        <v>4840024230.1499996</v>
      </c>
      <c r="M893" s="5">
        <v>6075611224.5100002</v>
      </c>
      <c r="N893" s="5">
        <v>6480701860.0600004</v>
      </c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10" t="s">
        <v>75</v>
      </c>
      <c r="B894" s="11" t="s">
        <v>160</v>
      </c>
      <c r="C894" s="5">
        <v>101423341</v>
      </c>
      <c r="D894" s="5">
        <v>130600663.40000001</v>
      </c>
      <c r="E894" s="5">
        <v>136644347.80000001</v>
      </c>
      <c r="F894" s="5">
        <v>156882830.19999999</v>
      </c>
      <c r="G894" s="5">
        <v>155789172.40000001</v>
      </c>
      <c r="H894" s="5">
        <v>205457311.53</v>
      </c>
      <c r="I894" s="5">
        <v>211780285.19</v>
      </c>
      <c r="J894" s="5">
        <v>212381767.38999999</v>
      </c>
      <c r="K894" s="5">
        <v>242860455.38</v>
      </c>
      <c r="L894" s="5">
        <v>264006921.71000001</v>
      </c>
      <c r="M894" s="5">
        <v>353609663.45999998</v>
      </c>
      <c r="N894" s="5">
        <v>351976546.45999998</v>
      </c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10" t="s">
        <v>75</v>
      </c>
      <c r="B895" s="11" t="s">
        <v>161</v>
      </c>
      <c r="C895" s="5">
        <v>19709689.460000001</v>
      </c>
      <c r="D895" s="5">
        <v>24667415.289999999</v>
      </c>
      <c r="E895" s="5">
        <v>29487347.890000001</v>
      </c>
      <c r="F895" s="5">
        <v>34393005.539999999</v>
      </c>
      <c r="G895" s="5">
        <v>34751270.32</v>
      </c>
      <c r="H895" s="5">
        <v>43722164.600000001</v>
      </c>
      <c r="I895" s="5">
        <v>50310134.420000002</v>
      </c>
      <c r="J895" s="5">
        <v>49489837.479999997</v>
      </c>
      <c r="K895" s="5">
        <v>52920720.920000002</v>
      </c>
      <c r="L895" s="5">
        <v>50178599.539999999</v>
      </c>
      <c r="M895" s="5">
        <v>64990365.049999997</v>
      </c>
      <c r="N895" s="5">
        <v>69545613.959999993</v>
      </c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10" t="s">
        <v>75</v>
      </c>
      <c r="B896" s="11" t="s">
        <v>162</v>
      </c>
      <c r="C896" s="5">
        <v>145323168.69999999</v>
      </c>
      <c r="D896" s="5">
        <v>165064340.90000001</v>
      </c>
      <c r="E896" s="5">
        <v>220645552.09999999</v>
      </c>
      <c r="F896" s="5">
        <v>244716195.40000001</v>
      </c>
      <c r="G896" s="5">
        <v>214149813.30000001</v>
      </c>
      <c r="H896" s="5">
        <v>264278029.13999999</v>
      </c>
      <c r="I896" s="5">
        <v>303361613.26999998</v>
      </c>
      <c r="J896" s="5">
        <v>354562098.47000003</v>
      </c>
      <c r="K896" s="5">
        <v>377346420.10000002</v>
      </c>
      <c r="L896" s="5">
        <v>395527599.17000002</v>
      </c>
      <c r="M896" s="5">
        <v>506968909.13999999</v>
      </c>
      <c r="N896" s="5">
        <v>524029870.38</v>
      </c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10" t="s">
        <v>75</v>
      </c>
      <c r="B897" s="11" t="s">
        <v>163</v>
      </c>
      <c r="C897" s="5">
        <v>314969076.60000002</v>
      </c>
      <c r="D897" s="5">
        <v>389339822.30000001</v>
      </c>
      <c r="E897" s="5">
        <v>498105873.89999998</v>
      </c>
      <c r="F897" s="5">
        <v>549799366.20000005</v>
      </c>
      <c r="G897" s="5">
        <v>498950596</v>
      </c>
      <c r="H897" s="5">
        <v>636245927.55999994</v>
      </c>
      <c r="I897" s="5">
        <v>679590825.12</v>
      </c>
      <c r="J897" s="5">
        <v>742935153.57000005</v>
      </c>
      <c r="K897" s="5">
        <v>765819633.25999999</v>
      </c>
      <c r="L897" s="5">
        <v>824077014.71000004</v>
      </c>
      <c r="M897" s="5">
        <v>1094924699.45</v>
      </c>
      <c r="N897" s="5">
        <v>1148727764.98</v>
      </c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10" t="s">
        <v>75</v>
      </c>
      <c r="B898" s="11" t="s">
        <v>164</v>
      </c>
      <c r="C898" s="5">
        <v>672332374.79999995</v>
      </c>
      <c r="D898" s="5">
        <v>764300253.60000002</v>
      </c>
      <c r="E898" s="5">
        <v>944965256.10000002</v>
      </c>
      <c r="F898" s="5">
        <v>1312181013</v>
      </c>
      <c r="G898" s="5">
        <v>1061671548</v>
      </c>
      <c r="H898" s="5">
        <v>1427273108.8</v>
      </c>
      <c r="I898" s="5">
        <v>1812751938.1300001</v>
      </c>
      <c r="J898" s="5">
        <v>1941783766.05</v>
      </c>
      <c r="K898" s="5">
        <v>1886216419.03</v>
      </c>
      <c r="L898" s="5">
        <v>2102320773.3</v>
      </c>
      <c r="M898" s="5">
        <v>2766833737.3000002</v>
      </c>
      <c r="N898" s="5">
        <v>2770635355.1399999</v>
      </c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10" t="s">
        <v>75</v>
      </c>
      <c r="B899" s="11" t="s">
        <v>165</v>
      </c>
      <c r="C899" s="5">
        <v>198961448.59999999</v>
      </c>
      <c r="D899" s="5">
        <v>259632622.30000001</v>
      </c>
      <c r="E899" s="5">
        <v>356841506</v>
      </c>
      <c r="F899" s="5">
        <v>404816824.19999999</v>
      </c>
      <c r="G899" s="5">
        <v>374950608.60000002</v>
      </c>
      <c r="H899" s="5">
        <v>515187060.19999999</v>
      </c>
      <c r="I899" s="5">
        <v>571232785.46000004</v>
      </c>
      <c r="J899" s="5">
        <v>635776880.22000003</v>
      </c>
      <c r="K899" s="5">
        <v>670353462.13999999</v>
      </c>
      <c r="L899" s="5">
        <v>691851823.07000005</v>
      </c>
      <c r="M899" s="5">
        <v>914944913.71000004</v>
      </c>
      <c r="N899" s="5">
        <v>898935369.95000005</v>
      </c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10" t="s">
        <v>75</v>
      </c>
      <c r="B900" s="11" t="s">
        <v>166</v>
      </c>
      <c r="C900" s="5">
        <v>425939542.80000001</v>
      </c>
      <c r="D900" s="5">
        <v>568972979.70000005</v>
      </c>
      <c r="E900" s="5">
        <v>853339642.5</v>
      </c>
      <c r="F900" s="5">
        <v>1009618475</v>
      </c>
      <c r="G900" s="5">
        <v>683283156.29999995</v>
      </c>
      <c r="H900" s="5">
        <v>827328741.14999998</v>
      </c>
      <c r="I900" s="5">
        <v>1017615838.9</v>
      </c>
      <c r="J900" s="5">
        <v>1158986953.3399999</v>
      </c>
      <c r="K900" s="5">
        <v>1217480431.9300001</v>
      </c>
      <c r="L900" s="5">
        <v>1253870065.96</v>
      </c>
      <c r="M900" s="5">
        <v>1394317585.8</v>
      </c>
      <c r="N900" s="5">
        <v>1294727017.0999999</v>
      </c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10" t="s">
        <v>75</v>
      </c>
      <c r="B901" s="11" t="s">
        <v>167</v>
      </c>
      <c r="C901" s="5">
        <v>1902898252</v>
      </c>
      <c r="D901" s="5">
        <v>2415857637</v>
      </c>
      <c r="E901" s="5">
        <v>2953134707</v>
      </c>
      <c r="F901" s="5">
        <v>3294771467</v>
      </c>
      <c r="G901" s="5">
        <v>2393231710</v>
      </c>
      <c r="H901" s="5">
        <v>3423981850.8400002</v>
      </c>
      <c r="I901" s="5">
        <v>4045196101.3400002</v>
      </c>
      <c r="J901" s="5">
        <v>4010151642.6599998</v>
      </c>
      <c r="K901" s="5">
        <v>3954695849.04</v>
      </c>
      <c r="L901" s="5">
        <v>4564876066.7399998</v>
      </c>
      <c r="M901" s="5">
        <v>5730041902.7200003</v>
      </c>
      <c r="N901" s="5">
        <v>5630578641.1899996</v>
      </c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10" t="s">
        <v>75</v>
      </c>
      <c r="B902" s="11" t="s">
        <v>168</v>
      </c>
      <c r="C902" s="5">
        <v>452288127.10000002</v>
      </c>
      <c r="D902" s="5">
        <v>600105001</v>
      </c>
      <c r="E902" s="5">
        <v>829374070.89999998</v>
      </c>
      <c r="F902" s="5">
        <v>910352166.20000005</v>
      </c>
      <c r="G902" s="5">
        <v>816583772.79999995</v>
      </c>
      <c r="H902" s="5">
        <v>1131548843.78</v>
      </c>
      <c r="I902" s="5">
        <v>1329329435.1800001</v>
      </c>
      <c r="J902" s="5">
        <v>1481610730.03</v>
      </c>
      <c r="K902" s="5">
        <v>1535828484.1300001</v>
      </c>
      <c r="L902" s="5">
        <v>1715780312.5999999</v>
      </c>
      <c r="M902" s="5">
        <v>2206082489.1999998</v>
      </c>
      <c r="N902" s="5">
        <v>2368927046.4499998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10" t="s">
        <v>75</v>
      </c>
      <c r="B903" s="11" t="s">
        <v>169</v>
      </c>
      <c r="C903" s="5">
        <v>833099929.70000005</v>
      </c>
      <c r="D903" s="5">
        <v>1023761600</v>
      </c>
      <c r="E903" s="5">
        <v>1284005661</v>
      </c>
      <c r="F903" s="5">
        <v>1513307988</v>
      </c>
      <c r="G903" s="5">
        <v>1119441491</v>
      </c>
      <c r="H903" s="5">
        <v>1669930420.03</v>
      </c>
      <c r="I903" s="5">
        <v>2339931925.5900002</v>
      </c>
      <c r="J903" s="5">
        <v>2800497811.3899999</v>
      </c>
      <c r="K903" s="5">
        <v>3161599551.9200001</v>
      </c>
      <c r="L903" s="5">
        <v>3179897650.8200002</v>
      </c>
      <c r="M903" s="5">
        <v>3111033707.4899998</v>
      </c>
      <c r="N903" s="5">
        <v>3460670756.1100001</v>
      </c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10" t="s">
        <v>75</v>
      </c>
      <c r="B904" s="11" t="s">
        <v>170</v>
      </c>
      <c r="C904" s="5">
        <v>223232717.59999999</v>
      </c>
      <c r="D904" s="5">
        <v>277104648.60000002</v>
      </c>
      <c r="E904" s="5">
        <v>376411766.19999999</v>
      </c>
      <c r="F904" s="5">
        <v>457022470.19999999</v>
      </c>
      <c r="G904" s="5">
        <v>303503803</v>
      </c>
      <c r="H904" s="5">
        <v>479176629.77999997</v>
      </c>
      <c r="I904" s="5">
        <v>513311239.25</v>
      </c>
      <c r="J904" s="5">
        <v>567707214.70000005</v>
      </c>
      <c r="K904" s="5">
        <v>580913597.00999999</v>
      </c>
      <c r="L904" s="5">
        <v>655298467.77999997</v>
      </c>
      <c r="M904" s="5">
        <v>888730290.21000004</v>
      </c>
      <c r="N904" s="5">
        <v>744641758.40999997</v>
      </c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10" t="s">
        <v>75</v>
      </c>
      <c r="B905" s="11" t="s">
        <v>171</v>
      </c>
      <c r="C905" s="5">
        <v>2686255589</v>
      </c>
      <c r="D905" s="5">
        <v>3292690996</v>
      </c>
      <c r="E905" s="5">
        <v>3983633120</v>
      </c>
      <c r="F905" s="5">
        <v>4650668855</v>
      </c>
      <c r="G905" s="5">
        <v>4537653613</v>
      </c>
      <c r="H905" s="5">
        <v>5470739724.6000004</v>
      </c>
      <c r="I905" s="5">
        <v>7032307611.8900003</v>
      </c>
      <c r="J905" s="5">
        <v>7921744812.1400003</v>
      </c>
      <c r="K905" s="5">
        <v>8160341664.8500004</v>
      </c>
      <c r="L905" s="5">
        <v>8563861573.9300003</v>
      </c>
      <c r="M905" s="5">
        <v>9896534853</v>
      </c>
      <c r="N905" s="5">
        <v>10169554556.75</v>
      </c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10" t="s">
        <v>75</v>
      </c>
      <c r="B906" s="11" t="s">
        <v>172</v>
      </c>
      <c r="C906" s="5">
        <v>376204305.19999999</v>
      </c>
      <c r="D906" s="5">
        <v>428195662</v>
      </c>
      <c r="E906" s="5">
        <v>505281875.10000002</v>
      </c>
      <c r="F906" s="5">
        <v>621063707</v>
      </c>
      <c r="G906" s="5">
        <v>553319399</v>
      </c>
      <c r="H906" s="5">
        <v>747212310.10000002</v>
      </c>
      <c r="I906" s="5">
        <v>987909886.66999996</v>
      </c>
      <c r="J906" s="5">
        <v>1028321686.6900001</v>
      </c>
      <c r="K906" s="5">
        <v>1053403284.8099999</v>
      </c>
      <c r="L906" s="5">
        <v>1127116119.23</v>
      </c>
      <c r="M906" s="5">
        <v>1363006799.7</v>
      </c>
      <c r="N906" s="5">
        <v>1560943185.6500001</v>
      </c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10" t="s">
        <v>75</v>
      </c>
      <c r="B907" s="11" t="s">
        <v>173</v>
      </c>
      <c r="C907" s="7"/>
      <c r="D907" s="7"/>
      <c r="E907" s="7"/>
      <c r="F907" s="7"/>
      <c r="G907" s="7"/>
      <c r="H907" s="5">
        <v>111577019.3</v>
      </c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10" t="s">
        <v>75</v>
      </c>
      <c r="B908" s="11" t="s">
        <v>174</v>
      </c>
      <c r="C908" s="7"/>
      <c r="D908" s="7"/>
      <c r="E908" s="7"/>
      <c r="F908" s="7"/>
      <c r="G908" s="7"/>
      <c r="H908" s="5">
        <v>190186161.5</v>
      </c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10" t="s">
        <v>75</v>
      </c>
      <c r="B909" s="11" t="s">
        <v>175</v>
      </c>
      <c r="C909" s="5">
        <v>13625091459</v>
      </c>
      <c r="D909" s="5">
        <v>17068467590</v>
      </c>
      <c r="E909" s="5">
        <v>20612360718</v>
      </c>
      <c r="F909" s="5">
        <v>24708335138</v>
      </c>
      <c r="G909" s="7"/>
      <c r="H909" s="5">
        <v>28763968485.799999</v>
      </c>
      <c r="I909" s="5">
        <v>35052634405</v>
      </c>
      <c r="J909" s="5">
        <v>38220824887</v>
      </c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10" t="s">
        <v>75</v>
      </c>
      <c r="B910" s="11" t="s">
        <v>176</v>
      </c>
      <c r="C910" s="5">
        <v>181040419.19999999</v>
      </c>
      <c r="D910" s="5">
        <v>213466853.69999999</v>
      </c>
      <c r="E910" s="5">
        <v>278276192.60000002</v>
      </c>
      <c r="F910" s="7"/>
      <c r="G910" s="7"/>
      <c r="H910" s="5">
        <v>459163367.02999997</v>
      </c>
      <c r="I910" s="5">
        <v>546598759.29999995</v>
      </c>
      <c r="J910" s="5">
        <v>629252476.10000002</v>
      </c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10" t="s">
        <v>75</v>
      </c>
      <c r="B911" s="11" t="s">
        <v>177</v>
      </c>
      <c r="C911" s="5">
        <v>1438125236</v>
      </c>
      <c r="D911" s="5">
        <v>2002260162</v>
      </c>
      <c r="E911" s="5">
        <v>2277114690</v>
      </c>
      <c r="F911" s="5">
        <v>2983695040</v>
      </c>
      <c r="G911" s="5">
        <v>2661536721</v>
      </c>
      <c r="H911" s="5">
        <v>3522173213.9000001</v>
      </c>
      <c r="I911" s="5">
        <v>4553720571.1000004</v>
      </c>
      <c r="J911" s="5">
        <v>5219116618.96</v>
      </c>
      <c r="K911" s="5">
        <v>6030711291.3699999</v>
      </c>
      <c r="L911" s="5">
        <v>6848026923.4099998</v>
      </c>
      <c r="M911" s="5">
        <v>7061093460.8000002</v>
      </c>
      <c r="N911" s="5">
        <v>6841876920.1599998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10" t="s">
        <v>75</v>
      </c>
      <c r="B912" s="11" t="s">
        <v>178</v>
      </c>
      <c r="C912" s="5">
        <v>476979477.30000001</v>
      </c>
      <c r="D912" s="5">
        <v>621081692.39999998</v>
      </c>
      <c r="E912" s="5">
        <v>796103167.89999998</v>
      </c>
      <c r="F912" s="5">
        <v>1000558892</v>
      </c>
      <c r="G912" s="5">
        <v>801599455.5</v>
      </c>
      <c r="H912" s="5">
        <v>1013071357.85</v>
      </c>
      <c r="I912" s="5">
        <v>1237036012</v>
      </c>
      <c r="J912" s="5">
        <v>1305850291.73</v>
      </c>
      <c r="K912" s="5">
        <v>1352142473.0999999</v>
      </c>
      <c r="L912" s="5">
        <v>1373299329.1199999</v>
      </c>
      <c r="M912" s="5">
        <v>1708973172.0899999</v>
      </c>
      <c r="N912" s="5">
        <v>1626312510.5699999</v>
      </c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10" t="s">
        <v>75</v>
      </c>
      <c r="B913" s="11" t="s">
        <v>179</v>
      </c>
      <c r="C913" s="7"/>
      <c r="D913" s="7"/>
      <c r="E913" s="7"/>
      <c r="F913" s="7"/>
      <c r="G913" s="7"/>
      <c r="H913" s="5">
        <v>11230112.9</v>
      </c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10" t="s">
        <v>75</v>
      </c>
      <c r="B914" s="11" t="s">
        <v>180</v>
      </c>
      <c r="C914" s="5">
        <v>1588001328</v>
      </c>
      <c r="D914" s="5">
        <v>2040881734</v>
      </c>
      <c r="E914" s="5">
        <v>2006586436</v>
      </c>
      <c r="F914" s="5">
        <v>2412539464</v>
      </c>
      <c r="G914" s="5">
        <v>2849225784</v>
      </c>
      <c r="H914" s="5">
        <v>3458891001.4099998</v>
      </c>
      <c r="I914" s="5">
        <v>4002260576.2600002</v>
      </c>
      <c r="J914" s="5">
        <v>3937417158.1300001</v>
      </c>
      <c r="K914" s="5">
        <v>4259161128.1599998</v>
      </c>
      <c r="L914" s="5">
        <v>4471669260.6899996</v>
      </c>
      <c r="M914" s="5">
        <v>4662296789.3199997</v>
      </c>
      <c r="N914" s="5">
        <v>5059594329.3699999</v>
      </c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10" t="s">
        <v>75</v>
      </c>
      <c r="B915" s="11" t="s">
        <v>121</v>
      </c>
      <c r="C915" s="5">
        <v>8871975885</v>
      </c>
      <c r="D915" s="5">
        <v>11185373836</v>
      </c>
      <c r="E915" s="5">
        <v>13977777237</v>
      </c>
      <c r="F915" s="5">
        <v>16863615035</v>
      </c>
      <c r="G915" s="5">
        <v>14351984832</v>
      </c>
      <c r="H915" s="5">
        <v>18880736716.849998</v>
      </c>
      <c r="I915" s="5">
        <v>22813279482.459999</v>
      </c>
      <c r="J915" s="5">
        <v>25110611030.209999</v>
      </c>
      <c r="K915" s="5">
        <v>26839759881.09</v>
      </c>
      <c r="L915" s="5">
        <v>29661252018.080002</v>
      </c>
      <c r="M915" s="5">
        <v>35090428237.330002</v>
      </c>
      <c r="N915" s="5">
        <v>36166118953.419998</v>
      </c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10" t="s">
        <v>75</v>
      </c>
      <c r="B916" s="11" t="s">
        <v>122</v>
      </c>
      <c r="C916" s="5">
        <v>1690655680</v>
      </c>
      <c r="D916" s="5">
        <v>2162207096</v>
      </c>
      <c r="E916" s="5">
        <v>2145668486</v>
      </c>
      <c r="F916" s="5">
        <v>2572987541</v>
      </c>
      <c r="G916" s="5">
        <v>3030164556</v>
      </c>
      <c r="H916" s="5">
        <v>3665279734.6300001</v>
      </c>
      <c r="I916" s="5">
        <v>4219137424.2600002</v>
      </c>
      <c r="J916" s="5">
        <v>4160147357.6300001</v>
      </c>
      <c r="K916" s="5">
        <v>4491574371.8000002</v>
      </c>
      <c r="L916" s="5">
        <v>4712009046.8900003</v>
      </c>
      <c r="M916" s="5">
        <v>4917676983.2200003</v>
      </c>
      <c r="N916" s="5">
        <v>5332278137.3000002</v>
      </c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10" t="s">
        <v>75</v>
      </c>
      <c r="B917" s="11" t="s">
        <v>123</v>
      </c>
      <c r="C917" s="5">
        <v>3062459894</v>
      </c>
      <c r="D917" s="5">
        <v>3720886658</v>
      </c>
      <c r="E917" s="5">
        <v>4488914995</v>
      </c>
      <c r="F917" s="5">
        <v>5271732562</v>
      </c>
      <c r="G917" s="5">
        <v>5090973012</v>
      </c>
      <c r="H917" s="5">
        <v>6217952034.1000004</v>
      </c>
      <c r="I917" s="5">
        <v>8020217498.5600004</v>
      </c>
      <c r="J917" s="5">
        <v>8950066498.8299999</v>
      </c>
      <c r="K917" s="5">
        <v>9213744949.6599998</v>
      </c>
      <c r="L917" s="5">
        <v>9690977693.1599998</v>
      </c>
      <c r="M917" s="5">
        <v>11259541652.700001</v>
      </c>
      <c r="N917" s="5">
        <v>11730497742.4</v>
      </c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10" t="s">
        <v>75</v>
      </c>
      <c r="B918" s="11" t="s">
        <v>131</v>
      </c>
      <c r="C918" s="5">
        <v>101834152.5</v>
      </c>
      <c r="D918" s="5">
        <v>121325362.2</v>
      </c>
      <c r="E918" s="5">
        <v>139082049.80000001</v>
      </c>
      <c r="F918" s="5">
        <v>160433897.80000001</v>
      </c>
      <c r="G918" s="7"/>
      <c r="H918" s="5">
        <v>206388741.22</v>
      </c>
      <c r="I918" s="5">
        <v>216876848</v>
      </c>
      <c r="J918" s="5">
        <v>222730199.5</v>
      </c>
      <c r="K918" s="5">
        <v>232413243.63999999</v>
      </c>
      <c r="L918" s="5">
        <v>240339786.19999999</v>
      </c>
      <c r="M918" s="5">
        <v>255380193.90000001</v>
      </c>
      <c r="N918" s="5">
        <v>272683807.93000001</v>
      </c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10" t="s">
        <v>80</v>
      </c>
      <c r="B919" s="11" t="s">
        <v>121</v>
      </c>
      <c r="C919" s="5">
        <v>11802464.640000001</v>
      </c>
      <c r="D919" s="5">
        <v>12865332.4</v>
      </c>
      <c r="E919" s="5">
        <v>16167637.800000001</v>
      </c>
      <c r="F919" s="5">
        <v>18888485.899999999</v>
      </c>
      <c r="G919" s="5">
        <v>22235459.399999999</v>
      </c>
      <c r="H919" s="5">
        <v>23694387</v>
      </c>
      <c r="I919" s="5">
        <v>24193417.600000001</v>
      </c>
      <c r="J919" s="5">
        <v>25521231</v>
      </c>
      <c r="K919" s="5">
        <v>28019924.100000001</v>
      </c>
      <c r="L919" s="5">
        <v>39110529.200000003</v>
      </c>
      <c r="M919" s="5">
        <v>46935275.100000001</v>
      </c>
      <c r="N919" s="5">
        <v>42374770.399999999</v>
      </c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10" t="s">
        <v>80</v>
      </c>
      <c r="B920" s="11" t="s">
        <v>122</v>
      </c>
      <c r="C920" s="5">
        <v>6840401.2999999998</v>
      </c>
      <c r="D920" s="5">
        <v>8693513.3000000007</v>
      </c>
      <c r="E920" s="5">
        <v>9369211.6999999993</v>
      </c>
      <c r="F920" s="5">
        <v>10413225.4</v>
      </c>
      <c r="G920" s="5">
        <v>12223084.1</v>
      </c>
      <c r="H920" s="5">
        <v>13964882.26</v>
      </c>
      <c r="I920" s="5">
        <v>16182834.800000001</v>
      </c>
      <c r="J920" s="5">
        <v>18533437.199999999</v>
      </c>
      <c r="K920" s="5">
        <v>18428785.600000001</v>
      </c>
      <c r="L920" s="5">
        <v>20157034.899999999</v>
      </c>
      <c r="M920" s="5">
        <v>18505411.600000001</v>
      </c>
      <c r="N920" s="5">
        <v>20327953</v>
      </c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10" t="s">
        <v>80</v>
      </c>
      <c r="B921" s="11" t="s">
        <v>123</v>
      </c>
      <c r="C921" s="5">
        <v>35816684.100000001</v>
      </c>
      <c r="D921" s="5">
        <v>57863269</v>
      </c>
      <c r="E921" s="5">
        <v>198686779.5</v>
      </c>
      <c r="F921" s="5">
        <v>217105112.90000001</v>
      </c>
      <c r="G921" s="5">
        <v>267745840.59999999</v>
      </c>
      <c r="H921" s="5">
        <v>353835813.39999998</v>
      </c>
      <c r="I921" s="5">
        <v>502527379.60000002</v>
      </c>
      <c r="J921" s="5">
        <v>539776220.89999998</v>
      </c>
      <c r="K921" s="5">
        <v>558866876.39999998</v>
      </c>
      <c r="L921" s="5">
        <v>736034438.29999995</v>
      </c>
      <c r="M921" s="5">
        <v>708682590</v>
      </c>
      <c r="N921" s="5">
        <v>597755224.70000005</v>
      </c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10" t="s">
        <v>89</v>
      </c>
      <c r="B922" s="11" t="s">
        <v>121</v>
      </c>
      <c r="C922" s="5">
        <v>46644948.579999998</v>
      </c>
      <c r="D922" s="5">
        <v>63181554.869999997</v>
      </c>
      <c r="E922" s="5">
        <v>67840536.790000007</v>
      </c>
      <c r="F922" s="5">
        <v>70589773.010000005</v>
      </c>
      <c r="G922" s="5">
        <v>67722141.75</v>
      </c>
      <c r="H922" s="5">
        <v>96814344.680000007</v>
      </c>
      <c r="I922" s="5">
        <v>111529047.90000001</v>
      </c>
      <c r="J922" s="5">
        <v>119326312.95</v>
      </c>
      <c r="K922" s="5">
        <v>129401948.39</v>
      </c>
      <c r="L922" s="5">
        <v>134410898.75999999</v>
      </c>
      <c r="M922" s="5">
        <v>168281331.30000001</v>
      </c>
      <c r="N922" s="5">
        <v>162373612.43000001</v>
      </c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10" t="s">
        <v>89</v>
      </c>
      <c r="B923" s="11" t="s">
        <v>122</v>
      </c>
      <c r="C923" s="5">
        <v>13768631.35</v>
      </c>
      <c r="D923" s="5">
        <v>16054403.130000001</v>
      </c>
      <c r="E923" s="5">
        <v>13983906.880000001</v>
      </c>
      <c r="F923" s="5">
        <v>19544866.149999999</v>
      </c>
      <c r="G923" s="5">
        <v>19473806.350000001</v>
      </c>
      <c r="H923" s="5">
        <v>22972360.100000001</v>
      </c>
      <c r="I923" s="5">
        <v>25617433.899999999</v>
      </c>
      <c r="J923" s="5">
        <v>27958405.050000001</v>
      </c>
      <c r="K923" s="5">
        <v>26533776.949999999</v>
      </c>
      <c r="L923" s="5">
        <v>30138971.5</v>
      </c>
      <c r="M923" s="5">
        <v>32504884.800000001</v>
      </c>
      <c r="N923" s="5">
        <v>35837326.049999997</v>
      </c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10" t="s">
        <v>89</v>
      </c>
      <c r="B924" s="11" t="s">
        <v>123</v>
      </c>
      <c r="C924" s="5">
        <v>72010693.170000002</v>
      </c>
      <c r="D924" s="5">
        <v>71393042.920000002</v>
      </c>
      <c r="E924" s="5">
        <v>76565190.930000007</v>
      </c>
      <c r="F924" s="5">
        <v>89916245.900000006</v>
      </c>
      <c r="G924" s="5">
        <v>82747638.799999997</v>
      </c>
      <c r="H924" s="5">
        <v>91842164.099999994</v>
      </c>
      <c r="I924" s="5">
        <v>126581826.8</v>
      </c>
      <c r="J924" s="5">
        <v>141085197.30000001</v>
      </c>
      <c r="K924" s="5">
        <v>139065674.69999999</v>
      </c>
      <c r="L924" s="5">
        <v>143933902.5</v>
      </c>
      <c r="M924" s="5">
        <v>157805512.59999999</v>
      </c>
      <c r="N924" s="5">
        <v>151917381.59999999</v>
      </c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10" t="s">
        <v>96</v>
      </c>
      <c r="B925" s="11" t="s">
        <v>121</v>
      </c>
      <c r="C925" s="5">
        <v>45204202.200000003</v>
      </c>
      <c r="D925" s="5">
        <v>53472010.700000003</v>
      </c>
      <c r="E925" s="5">
        <v>72257308.099999994</v>
      </c>
      <c r="F925" s="5">
        <v>104730629</v>
      </c>
      <c r="G925" s="5">
        <v>60841159.299999997</v>
      </c>
      <c r="H925" s="5">
        <v>93964847.700000003</v>
      </c>
      <c r="I925" s="5">
        <v>115875229.7</v>
      </c>
      <c r="J925" s="5">
        <v>120200965.2</v>
      </c>
      <c r="K925" s="5">
        <v>114932810.09999999</v>
      </c>
      <c r="L925" s="5">
        <v>160117952</v>
      </c>
      <c r="M925" s="5">
        <v>209748762.69999999</v>
      </c>
      <c r="N925" s="5">
        <v>205033254.02000001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10" t="s">
        <v>96</v>
      </c>
      <c r="B926" s="11" t="s">
        <v>122</v>
      </c>
      <c r="C926" s="5">
        <v>21087419</v>
      </c>
      <c r="D926" s="5">
        <v>23857490</v>
      </c>
      <c r="E926" s="5">
        <v>24291242.5</v>
      </c>
      <c r="F926" s="5">
        <v>28754027.5</v>
      </c>
      <c r="G926" s="5">
        <v>33901527.700000003</v>
      </c>
      <c r="H926" s="5">
        <v>39890940.5</v>
      </c>
      <c r="I926" s="5">
        <v>44319721.899999999</v>
      </c>
      <c r="J926" s="5">
        <v>44974465.700000003</v>
      </c>
      <c r="K926" s="5">
        <v>50371717.600000001</v>
      </c>
      <c r="L926" s="5">
        <v>53263709.100000001</v>
      </c>
      <c r="M926" s="5">
        <v>55066801.399999999</v>
      </c>
      <c r="N926" s="5">
        <v>56763079.380000003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10" t="s">
        <v>96</v>
      </c>
      <c r="B927" s="11" t="s">
        <v>123</v>
      </c>
      <c r="C927" s="5">
        <v>13917417.1</v>
      </c>
      <c r="D927" s="5">
        <v>14506870.9</v>
      </c>
      <c r="E927" s="5">
        <v>16396765</v>
      </c>
      <c r="F927" s="5">
        <v>19117903.699999999</v>
      </c>
      <c r="G927" s="5">
        <v>22804036.899999999</v>
      </c>
      <c r="H927" s="5">
        <v>25290810.800000001</v>
      </c>
      <c r="I927" s="5">
        <v>29187441</v>
      </c>
      <c r="J927" s="5">
        <v>41710777.100000001</v>
      </c>
      <c r="K927" s="5">
        <v>43232776.799999997</v>
      </c>
      <c r="L927" s="5">
        <v>49980284.600000001</v>
      </c>
      <c r="M927" s="5">
        <v>62124585</v>
      </c>
      <c r="N927" s="5">
        <v>71552852.150000006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10" t="s">
        <v>102</v>
      </c>
      <c r="B928" s="11" t="s">
        <v>121</v>
      </c>
      <c r="C928" s="5">
        <v>843445</v>
      </c>
      <c r="D928" s="5">
        <v>983652.9</v>
      </c>
      <c r="E928" s="5">
        <v>442459</v>
      </c>
      <c r="F928" s="5">
        <v>488069.5</v>
      </c>
      <c r="G928" s="5">
        <v>414194.8</v>
      </c>
      <c r="H928" s="5">
        <v>599390.30000000005</v>
      </c>
      <c r="I928" s="5">
        <v>743533.6</v>
      </c>
      <c r="J928" s="5">
        <v>604837.6</v>
      </c>
      <c r="K928" s="5">
        <v>665720.9</v>
      </c>
      <c r="L928" s="5">
        <v>649237.30000000005</v>
      </c>
      <c r="M928" s="5">
        <v>764764.1</v>
      </c>
      <c r="N928" s="5">
        <v>604274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10" t="s">
        <v>102</v>
      </c>
      <c r="B929" s="11" t="s">
        <v>122</v>
      </c>
      <c r="C929" s="5">
        <v>2931212</v>
      </c>
      <c r="D929" s="5">
        <v>3975055.7</v>
      </c>
      <c r="E929" s="5">
        <v>4132708.2</v>
      </c>
      <c r="F929" s="5">
        <v>5463501</v>
      </c>
      <c r="G929" s="5">
        <v>7149720.5</v>
      </c>
      <c r="H929" s="5">
        <v>6950387.7999999998</v>
      </c>
      <c r="I929" s="5">
        <v>5636953</v>
      </c>
      <c r="J929" s="5">
        <v>7971106.4000000004</v>
      </c>
      <c r="K929" s="5">
        <v>10635013.699999999</v>
      </c>
      <c r="L929" s="5">
        <v>8969164.4000000004</v>
      </c>
      <c r="M929" s="5">
        <v>10276329.9</v>
      </c>
      <c r="N929" s="5">
        <v>9998044.8000000007</v>
      </c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10" t="s">
        <v>102</v>
      </c>
      <c r="B930" s="11" t="s">
        <v>123</v>
      </c>
      <c r="C930" s="5">
        <v>2647943.2000000002</v>
      </c>
      <c r="D930" s="5">
        <v>3395090</v>
      </c>
      <c r="E930" s="5">
        <v>3189637.9</v>
      </c>
      <c r="F930" s="5">
        <v>20505856.5</v>
      </c>
      <c r="G930" s="5">
        <v>36086019.439999998</v>
      </c>
      <c r="H930" s="5">
        <v>35493753.5</v>
      </c>
      <c r="I930" s="5">
        <v>38546542</v>
      </c>
      <c r="J930" s="5">
        <v>34116310.200000003</v>
      </c>
      <c r="K930" s="5">
        <v>34852867.600000001</v>
      </c>
      <c r="L930" s="5">
        <v>63813116.68</v>
      </c>
      <c r="M930" s="5">
        <v>77385605.299999997</v>
      </c>
      <c r="N930" s="5">
        <v>83561520.299999997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12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12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12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12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12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12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12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12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12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12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12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12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12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12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12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12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12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12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12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12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12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12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12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12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12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12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12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12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12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12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12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12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12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12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12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12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12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12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12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12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12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12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12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12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12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12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12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12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12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12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12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12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12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12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12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12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12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12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12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12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12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12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12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12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12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12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12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12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12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12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Соб производство (3)</vt:lpstr>
      <vt:lpstr>Соб производство (2)</vt:lpstr>
      <vt:lpstr>Соб производство</vt:lpstr>
      <vt:lpstr>regional_production_2005_2016.c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2022-09-28T12:26:58Z</dcterms:created>
  <dcterms:modified xsi:type="dcterms:W3CDTF">2022-09-28T12:28:14Z</dcterms:modified>
</cp:coreProperties>
</file>