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40009_{5454AC21-D907-415E-9798-B727C647A892}" xr6:coauthVersionLast="47" xr6:coauthVersionMax="47" xr10:uidLastSave="{00000000-0000-0000-0000-000000000000}"/>
  <bookViews>
    <workbookView xWindow="-108" yWindow="-108" windowWidth="23256" windowHeight="12576"/>
  </bookViews>
  <sheets>
    <sheet name="Данные" sheetId="1" r:id="rId1"/>
    <sheet name="Паспорт" sheetId="2" r:id="rId2"/>
    <sheet name="Данные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C2" i="1"/>
  <c r="D2" i="1"/>
  <c r="E2" i="1"/>
  <c r="F2" i="1"/>
  <c r="B2" i="1"/>
</calcChain>
</file>

<file path=xl/sharedStrings.xml><?xml version="1.0" encoding="utf-8"?>
<sst xmlns="http://schemas.openxmlformats.org/spreadsheetml/2006/main" count="230" uniqueCount="128">
  <si>
    <t/>
  </si>
  <si>
    <t>2016</t>
  </si>
  <si>
    <t>2017</t>
  </si>
  <si>
    <t>2018</t>
  </si>
  <si>
    <t>2019</t>
  </si>
  <si>
    <t>2020</t>
  </si>
  <si>
    <t>Российская Федерация</t>
  </si>
  <si>
    <t>Число зарегистрированных заболеваний у пациентов с диагнозом, установленным впервые в жизни</t>
  </si>
  <si>
    <t xml:space="preserve">Единицы измерения: </t>
  </si>
  <si>
    <t>* единица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</si>
  <si>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</si>
  <si>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15 июля
  * след. обновление: 15.07.2023</t>
  </si>
  <si>
    <t xml:space="preserve">Период действия: </t>
  </si>
  <si>
    <t>с 01.01.2008</t>
  </si>
  <si>
    <t xml:space="preserve">Длина временного ряда: </t>
  </si>
  <si>
    <t>2011 - 2020</t>
  </si>
  <si>
    <t xml:space="preserve">Последнее обновление данных: </t>
  </si>
  <si>
    <t>16.07.2021</t>
  </si>
  <si>
    <t xml:space="preserve">Признаки (перечень на базе классификаторов и справочников): </t>
  </si>
  <si>
    <t>-  Классификатор форм собственности 
- Заболевания
- Классификатор объектов административно-территориального деления (ОКАТО)</t>
  </si>
  <si>
    <t xml:space="preserve">Методологические пояснения: </t>
  </si>
  <si>
    <t>Первичная заболеваемость регистрируется при установлении пациенту диагноза впервые в жизни в данном году (без данных Минздрава России)</t>
  </si>
  <si>
    <t xml:space="preserve">Источники и способ формирования показателя: </t>
  </si>
  <si>
    <t>* Сведения об организации, оказывающей услуги по медицинской помощи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</si>
  <si>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</si>
  <si>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</si>
  <si>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</si>
  <si>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</si>
  <si>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</si>
  <si>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>Деятельность государственных и негосударственных медицинских организаций</t>
  </si>
  <si>
    <t xml:space="preserve">Ответственный: </t>
  </si>
  <si>
    <t>Полякова С.А. - (495) 607-41-41 (доб. 99709) PolyakovaSA@gks.ru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</si>
  <si>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</si>
  <si>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</si>
  <si>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</si>
  <si>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</si>
  <si>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</si>
  <si>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</si>
  <si>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</si>
  <si>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</si>
  <si>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</si>
  <si>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</si>
  <si>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</si>
  <si>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</si>
  <si>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</si>
  <si>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</si>
  <si>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</si>
  <si>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</si>
  <si>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</si>
  <si>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</si>
  <si>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</si>
  <si>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</si>
  <si>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</si>
  <si>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</si>
  <si>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</si>
  <si>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</si>
  <si>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</si>
  <si>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</si>
  <si>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</si>
  <si>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</si>
  <si>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</si>
  <si>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</si>
  <si>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</si>
  <si>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</si>
  <si>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</si>
  <si>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</si>
  <si>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</si>
  <si>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</si>
  <si>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</si>
  <si>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</si>
  <si>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</si>
  <si>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</si>
  <si>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</si>
  <si>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</si>
  <si>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</si>
  <si>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</si>
  <si>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</si>
  <si>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</si>
  <si>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</si>
  <si>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</si>
  <si>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</si>
  <si>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</si>
  <si>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</si>
  <si>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</si>
  <si>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</si>
  <si>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</si>
  <si>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</si>
  <si>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</si>
  <si>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</si>
  <si>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</si>
  <si>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</si>
  <si>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</si>
  <si>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</si>
  <si>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</si>
  <si>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</si>
  <si>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</si>
  <si>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</si>
  <si>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</si>
  <si>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</si>
  <si>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</si>
  <si>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</si>
  <si>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</si>
  <si>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</si>
  <si>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</si>
  <si>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</si>
  <si>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</si>
  <si>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</si>
  <si>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</si>
  <si>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</si>
  <si>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</si>
  <si>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</si>
  <si>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</si>
  <si>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</si>
  <si>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Белгородская область</t>
  </si>
  <si>
    <t>Архангельская область (без АО)</t>
  </si>
  <si>
    <t>Южный федеральный округ (с 29.07.2016)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</si>
  <si>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</si>
  <si>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</si>
  <si>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</si>
  <si>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</si>
  <si>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</si>
  <si>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(без АО)</t>
  </si>
  <si>
    <t>Сибирский федеральный округ</t>
  </si>
  <si>
    <t>Дальневосточный федеральный округ</t>
  </si>
  <si>
    <t>Центральный федеральный округ</t>
  </si>
  <si>
    <t>Северо-Западный федеральный округ</t>
  </si>
  <si>
    <t>Ненецкий автономный округ (Архангельская область)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</si>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</sst>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sz val="8"/>
      <color rgb="FFA31515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topLeftCell="A76" workbookViewId="0">
      <selection activeCell="A85" sqref="A85:IV85"/>
    </sheetView>
  </sheetViews>
  <sheetFormatPr defaultRowHeight="13.2" x14ac:dyDescent="0.25"/>
  <cols>
    <col min="1" max="1" width="60.6640625" customWidth="1"/>
    <col min="2" max="6" width="12.109375" customWidth="1"/>
  </cols>
  <sheetData>
    <row r="1" spans="1:6" ht="12.75" customHeight="1" x14ac:dyDescent="0.25">
      <c r="A1" s="6" t="s">
        <v>127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5">
      <c r="A2" s="1" t="s">
        <v>95</v>
      </c>
      <c r="B2" s="8">
        <f>'Данные (2)'!B2/1000</f>
        <v>35.625</v>
      </c>
      <c r="C2" s="8">
        <f>'Данные (2)'!C2/1000</f>
        <v>38.478999999999999</v>
      </c>
      <c r="D2" s="8">
        <f>'Данные (2)'!D2/1000</f>
        <v>48.488999999999997</v>
      </c>
      <c r="E2" s="8">
        <f>'Данные (2)'!E2/1000</f>
        <v>42.960999999999999</v>
      </c>
      <c r="F2" s="8">
        <f>'Данные (2)'!F2/1000</f>
        <v>57.302</v>
      </c>
    </row>
    <row r="3" spans="1:6" ht="12.75" customHeight="1" x14ac:dyDescent="0.25">
      <c r="A3" s="1" t="s">
        <v>108</v>
      </c>
      <c r="B3" s="8">
        <f>'Данные (2)'!B3/1000</f>
        <v>30.065999999999999</v>
      </c>
      <c r="C3" s="8">
        <f>'Данные (2)'!C3/1000</f>
        <v>29.155999999999999</v>
      </c>
      <c r="D3" s="8">
        <f>'Данные (2)'!D3/1000</f>
        <v>28.981999999999999</v>
      </c>
      <c r="E3" s="8">
        <f>'Данные (2)'!E3/1000</f>
        <v>26.776</v>
      </c>
      <c r="F3" s="8">
        <f>'Данные (2)'!F3/1000</f>
        <v>30.788</v>
      </c>
    </row>
    <row r="4" spans="1:6" ht="12.75" customHeight="1" x14ac:dyDescent="0.25">
      <c r="A4" s="1" t="s">
        <v>51</v>
      </c>
      <c r="B4" s="8">
        <f>'Данные (2)'!B4/1000</f>
        <v>79.456000000000003</v>
      </c>
      <c r="C4" s="8">
        <f>'Данные (2)'!C4/1000</f>
        <v>77.858999999999995</v>
      </c>
      <c r="D4" s="8">
        <f>'Данные (2)'!D4/1000</f>
        <v>72.881</v>
      </c>
      <c r="E4" s="8">
        <f>'Данные (2)'!E4/1000</f>
        <v>54.76</v>
      </c>
      <c r="F4" s="8">
        <f>'Данные (2)'!F4/1000</f>
        <v>88.587000000000003</v>
      </c>
    </row>
    <row r="5" spans="1:6" ht="12.75" customHeight="1" x14ac:dyDescent="0.25">
      <c r="A5" s="1" t="s">
        <v>114</v>
      </c>
      <c r="B5" s="8">
        <f>'Данные (2)'!B5/1000</f>
        <v>77.415000000000006</v>
      </c>
      <c r="C5" s="8">
        <f>'Данные (2)'!C5/1000</f>
        <v>76.284000000000006</v>
      </c>
      <c r="D5" s="8">
        <f>'Данные (2)'!D5/1000</f>
        <v>72.305999999999997</v>
      </c>
      <c r="E5" s="8">
        <f>'Данные (2)'!E5/1000</f>
        <v>54.372999999999998</v>
      </c>
      <c r="F5" s="8">
        <f>'Данные (2)'!F5/1000</f>
        <v>88.037999999999997</v>
      </c>
    </row>
    <row r="6" spans="1:6" ht="12.75" customHeight="1" x14ac:dyDescent="0.25">
      <c r="A6" s="1" t="s">
        <v>63</v>
      </c>
      <c r="B6" s="8">
        <f>'Данные (2)'!B6/1000</f>
        <v>47.203000000000003</v>
      </c>
      <c r="C6" s="8">
        <f>'Данные (2)'!C6/1000</f>
        <v>41.616999999999997</v>
      </c>
      <c r="D6" s="8">
        <f>'Данные (2)'!D6/1000</f>
        <v>45.741999999999997</v>
      </c>
      <c r="E6" s="8">
        <f>'Данные (2)'!E6/1000</f>
        <v>39.945999999999998</v>
      </c>
      <c r="F6" s="8">
        <f>'Данные (2)'!F6/1000</f>
        <v>49.988999999999997</v>
      </c>
    </row>
    <row r="7" spans="1:6" ht="12.75" customHeight="1" x14ac:dyDescent="0.25">
      <c r="A7" s="1" t="s">
        <v>113</v>
      </c>
      <c r="B7" s="8">
        <f>'Данные (2)'!B7/1000</f>
        <v>31.334</v>
      </c>
      <c r="C7" s="8">
        <f>'Данные (2)'!C7/1000</f>
        <v>30.675999999999998</v>
      </c>
      <c r="D7" s="8">
        <f>'Данные (2)'!D7/1000</f>
        <v>46.146999999999998</v>
      </c>
      <c r="E7" s="8">
        <f>'Данные (2)'!E7/1000</f>
        <v>51.414999999999999</v>
      </c>
      <c r="F7" s="8">
        <f>'Данные (2)'!F7/1000</f>
        <v>60.234000000000002</v>
      </c>
    </row>
    <row r="8" spans="1:6" ht="12.75" customHeight="1" x14ac:dyDescent="0.25">
      <c r="A8" s="1" t="s">
        <v>32</v>
      </c>
      <c r="B8" s="8">
        <f>'Данные (2)'!B8/1000</f>
        <v>33.515999999999998</v>
      </c>
      <c r="C8" s="8">
        <f>'Данные (2)'!C8/1000</f>
        <v>42.372</v>
      </c>
      <c r="D8" s="8">
        <f>'Данные (2)'!D8/1000</f>
        <v>30.152000000000001</v>
      </c>
      <c r="E8" s="8">
        <f>'Данные (2)'!E8/1000</f>
        <v>27.855</v>
      </c>
      <c r="F8" s="8">
        <f>'Данные (2)'!F8/1000</f>
        <v>29.047999999999998</v>
      </c>
    </row>
    <row r="9" spans="1:6" ht="12.75" customHeight="1" x14ac:dyDescent="0.25">
      <c r="A9" s="1" t="s">
        <v>33</v>
      </c>
      <c r="B9" s="8">
        <f>'Данные (2)'!B9/1000</f>
        <v>17.986999999999998</v>
      </c>
      <c r="C9" s="8">
        <f>'Данные (2)'!C9/1000</f>
        <v>27.391999999999999</v>
      </c>
      <c r="D9" s="8">
        <f>'Данные (2)'!D9/1000</f>
        <v>29.518999999999998</v>
      </c>
      <c r="E9" s="8">
        <f>'Данные (2)'!E9/1000</f>
        <v>27.021999999999998</v>
      </c>
      <c r="F9" s="8">
        <f>'Данные (2)'!F9/1000</f>
        <v>32.444000000000003</v>
      </c>
    </row>
    <row r="10" spans="1:6" ht="12.75" customHeight="1" x14ac:dyDescent="0.25">
      <c r="A10" s="1" t="s">
        <v>64</v>
      </c>
      <c r="B10" s="8">
        <f>'Данные (2)'!B10/1000</f>
        <v>90.831000000000003</v>
      </c>
      <c r="C10" s="8">
        <f>'Данные (2)'!C10/1000</f>
        <v>90.322000000000003</v>
      </c>
      <c r="D10" s="8">
        <f>'Данные (2)'!D10/1000</f>
        <v>82.498999999999995</v>
      </c>
      <c r="E10" s="8">
        <f>'Данные (2)'!E10/1000</f>
        <v>80.853999999999999</v>
      </c>
      <c r="F10" s="8">
        <f>'Данные (2)'!F10/1000</f>
        <v>86.516000000000005</v>
      </c>
    </row>
    <row r="11" spans="1:6" ht="12.75" customHeight="1" x14ac:dyDescent="0.25">
      <c r="A11" s="1" t="s">
        <v>52</v>
      </c>
      <c r="B11" s="8">
        <f>'Данные (2)'!B11/1000</f>
        <v>29.736000000000001</v>
      </c>
      <c r="C11" s="8">
        <f>'Данные (2)'!C11/1000</f>
        <v>32.780999999999999</v>
      </c>
      <c r="D11" s="8">
        <f>'Данные (2)'!D11/1000</f>
        <v>29.2</v>
      </c>
      <c r="E11" s="8">
        <f>'Данные (2)'!E11/1000</f>
        <v>25.13</v>
      </c>
      <c r="F11" s="8">
        <f>'Данные (2)'!F11/1000</f>
        <v>48.521999999999998</v>
      </c>
    </row>
    <row r="12" spans="1:6" ht="12.75" customHeight="1" x14ac:dyDescent="0.25">
      <c r="A12" s="1" t="s">
        <v>34</v>
      </c>
      <c r="B12" s="8">
        <f>'Данные (2)'!B12/1000</f>
        <v>66.052999999999997</v>
      </c>
      <c r="C12" s="8">
        <f>'Данные (2)'!C12/1000</f>
        <v>72.994</v>
      </c>
      <c r="D12" s="8">
        <f>'Данные (2)'!D12/1000</f>
        <v>76.840999999999994</v>
      </c>
      <c r="E12" s="8">
        <f>'Данные (2)'!E12/1000</f>
        <v>61.996000000000002</v>
      </c>
      <c r="F12" s="8">
        <f>'Данные (2)'!F12/1000</f>
        <v>71.983000000000004</v>
      </c>
    </row>
    <row r="13" spans="1:6" ht="12.75" customHeight="1" x14ac:dyDescent="0.25">
      <c r="A13" s="1" t="s">
        <v>48</v>
      </c>
      <c r="B13" s="8">
        <f>'Данные (2)'!B13/1000</f>
        <v>1292.8689999999999</v>
      </c>
      <c r="C13" s="8">
        <f>'Данные (2)'!C13/1000</f>
        <v>1269.652</v>
      </c>
      <c r="D13" s="8">
        <f>'Данные (2)'!D13/1000</f>
        <v>1503.5550000000001</v>
      </c>
      <c r="E13" s="8">
        <f>'Данные (2)'!E13/1000</f>
        <v>1312.6020000000001</v>
      </c>
      <c r="F13" s="8">
        <f>'Данные (2)'!F13/1000</f>
        <v>1480.172</v>
      </c>
    </row>
    <row r="14" spans="1:6" ht="12.75" customHeight="1" x14ac:dyDescent="0.25">
      <c r="A14" s="1" t="s">
        <v>58</v>
      </c>
      <c r="B14" s="8">
        <f>'Данные (2)'!B14/1000</f>
        <v>429.197</v>
      </c>
      <c r="C14" s="8">
        <f>'Данные (2)'!C14/1000</f>
        <v>454.93400000000003</v>
      </c>
      <c r="D14" s="8">
        <f>'Данные (2)'!D14/1000</f>
        <v>570.38499999999999</v>
      </c>
      <c r="E14" s="8">
        <f>'Данные (2)'!E14/1000</f>
        <v>675.45399999999995</v>
      </c>
      <c r="F14" s="8">
        <f>'Данные (2)'!F14/1000</f>
        <v>614.49</v>
      </c>
    </row>
    <row r="15" spans="1:6" ht="12.75" customHeight="1" x14ac:dyDescent="0.25">
      <c r="A15" s="1" t="s">
        <v>66</v>
      </c>
      <c r="B15" s="8">
        <f>'Данные (2)'!B15/1000</f>
        <v>2.593</v>
      </c>
      <c r="C15" s="8">
        <f>'Данные (2)'!C15/1000</f>
        <v>17.088000000000001</v>
      </c>
      <c r="D15" s="8">
        <f>'Данные (2)'!D15/1000</f>
        <v>15.084</v>
      </c>
      <c r="E15" s="8">
        <f>'Данные (2)'!E15/1000</f>
        <v>20.265999999999998</v>
      </c>
      <c r="F15" s="8">
        <f>'Данные (2)'!F15/1000</f>
        <v>11.413</v>
      </c>
    </row>
    <row r="16" spans="1:6" ht="12.75" customHeight="1" x14ac:dyDescent="0.25">
      <c r="A16" s="1" t="s">
        <v>123</v>
      </c>
      <c r="B16" s="8">
        <f>'Данные (2)'!B16/1000</f>
        <v>281.053</v>
      </c>
      <c r="C16" s="8">
        <f>'Данные (2)'!C16/1000</f>
        <v>301.60700000000003</v>
      </c>
      <c r="D16" s="8">
        <f>'Данные (2)'!D16/1000</f>
        <v>389.21899999999999</v>
      </c>
      <c r="E16" s="8">
        <f>'Данные (2)'!E16/1000</f>
        <v>453.96699999999998</v>
      </c>
      <c r="F16" s="8">
        <f>'Данные (2)'!F16/1000</f>
        <v>465.03300000000002</v>
      </c>
    </row>
    <row r="17" spans="1:6" ht="12.75" customHeight="1" x14ac:dyDescent="0.25">
      <c r="A17" s="1" t="s">
        <v>111</v>
      </c>
      <c r="B17" s="8">
        <f>'Данные (2)'!B17/1000</f>
        <v>3.948</v>
      </c>
      <c r="C17" s="8">
        <f>'Данные (2)'!C17/1000</f>
        <v>7.58</v>
      </c>
      <c r="D17" s="8">
        <f>'Данные (2)'!D17/1000</f>
        <v>4.7409999999999997</v>
      </c>
      <c r="E17" s="8">
        <f>'Данные (2)'!E17/1000</f>
        <v>8.7149999999999999</v>
      </c>
      <c r="F17" s="8">
        <f>'Данные (2)'!F17/1000</f>
        <v>6.3570000000000002</v>
      </c>
    </row>
    <row r="18" spans="1:6" ht="12.75" customHeight="1" x14ac:dyDescent="0.25">
      <c r="A18" s="1" t="s">
        <v>103</v>
      </c>
      <c r="B18" s="8">
        <f>'Данные (2)'!B18/1000</f>
        <v>39.274000000000001</v>
      </c>
      <c r="C18" s="8">
        <f>'Данные (2)'!C18/1000</f>
        <v>29.619</v>
      </c>
      <c r="D18" s="8">
        <f>'Данные (2)'!D18/1000</f>
        <v>37.35</v>
      </c>
      <c r="E18" s="8">
        <f>'Данные (2)'!E18/1000</f>
        <v>44.84</v>
      </c>
      <c r="F18" s="8">
        <f>'Данные (2)'!F18/1000</f>
        <v>44.518999999999998</v>
      </c>
    </row>
    <row r="19" spans="1:6" ht="12.75" customHeight="1" x14ac:dyDescent="0.25">
      <c r="A19" s="1" t="s">
        <v>35</v>
      </c>
      <c r="B19" s="8">
        <f>'Данные (2)'!B19/1000</f>
        <v>23.568999999999999</v>
      </c>
      <c r="C19" s="8">
        <f>'Данные (2)'!C19/1000</f>
        <v>23.597999999999999</v>
      </c>
      <c r="D19" s="8">
        <f>'Данные (2)'!D19/1000</f>
        <v>23.856999999999999</v>
      </c>
      <c r="E19" s="8">
        <f>'Данные (2)'!E19/1000</f>
        <v>23.152999999999999</v>
      </c>
      <c r="F19" s="8">
        <f>'Данные (2)'!F19/1000</f>
        <v>19.521999999999998</v>
      </c>
    </row>
    <row r="20" spans="1:6" ht="12.75" customHeight="1" x14ac:dyDescent="0.25">
      <c r="A20" s="1" t="s">
        <v>97</v>
      </c>
      <c r="B20" s="8">
        <f>'Данные (2)'!B20/1000</f>
        <v>76.177000000000007</v>
      </c>
      <c r="C20" s="8">
        <f>'Данные (2)'!C20/1000</f>
        <v>81.055000000000007</v>
      </c>
      <c r="D20" s="8">
        <f>'Данные (2)'!D20/1000</f>
        <v>83.426000000000002</v>
      </c>
      <c r="E20" s="8">
        <f>'Данные (2)'!E20/1000</f>
        <v>85.864000000000004</v>
      </c>
      <c r="F20" s="8">
        <f>'Данные (2)'!F20/1000</f>
        <v>106.047</v>
      </c>
    </row>
    <row r="21" spans="1:6" ht="12.75" customHeight="1" x14ac:dyDescent="0.25">
      <c r="A21" s="1" t="s">
        <v>69</v>
      </c>
      <c r="B21" s="8">
        <f>'Данные (2)'!B21/1000</f>
        <v>4.2240000000000002</v>
      </c>
      <c r="C21" s="8">
        <f>'Данные (2)'!C21/1000</f>
        <v>4.4109999999999996</v>
      </c>
      <c r="D21" s="8">
        <f>'Данные (2)'!D21/1000</f>
        <v>3.407</v>
      </c>
      <c r="E21" s="8">
        <f>'Данные (2)'!E21/1000</f>
        <v>4.2759999999999998</v>
      </c>
      <c r="F21" s="8">
        <f>'Данные (2)'!F21/1000</f>
        <v>7.4640000000000004</v>
      </c>
    </row>
    <row r="22" spans="1:6" ht="12.75" customHeight="1" x14ac:dyDescent="0.25">
      <c r="A22" s="1" t="s">
        <v>53</v>
      </c>
      <c r="B22" s="8">
        <f>'Данные (2)'!B22/1000</f>
        <v>154.649</v>
      </c>
      <c r="C22" s="8">
        <f>'Данные (2)'!C22/1000</f>
        <v>155.33099999999999</v>
      </c>
      <c r="D22" s="8">
        <f>'Данные (2)'!D22/1000</f>
        <v>234.203</v>
      </c>
      <c r="E22" s="8">
        <f>'Данные (2)'!E22/1000</f>
        <v>233.494</v>
      </c>
      <c r="F22" s="8">
        <f>'Данные (2)'!F22/1000</f>
        <v>246.714</v>
      </c>
    </row>
    <row r="23" spans="1:6" ht="12.75" customHeight="1" x14ac:dyDescent="0.25">
      <c r="A23" s="1" t="s">
        <v>36</v>
      </c>
      <c r="B23" s="8">
        <f>'Данные (2)'!B23/1000</f>
        <v>76.495000000000005</v>
      </c>
      <c r="C23" s="8">
        <f>'Данные (2)'!C23/1000</f>
        <v>85.616</v>
      </c>
      <c r="D23" s="8">
        <f>'Данные (2)'!D23/1000</f>
        <v>73.668000000000006</v>
      </c>
      <c r="E23" s="8">
        <f>'Данные (2)'!E23/1000</f>
        <v>65.320999999999998</v>
      </c>
      <c r="F23" s="8">
        <f>'Данные (2)'!F23/1000</f>
        <v>72.852000000000004</v>
      </c>
    </row>
    <row r="24" spans="1:6" ht="12.75" customHeight="1" x14ac:dyDescent="0.25">
      <c r="A24" s="1" t="s">
        <v>105</v>
      </c>
      <c r="B24" s="8">
        <f>'Данные (2)'!B24/1000</f>
        <v>0.30599999999999999</v>
      </c>
      <c r="C24" s="8">
        <f>'Данные (2)'!C24/1000</f>
        <v>0.16300000000000001</v>
      </c>
      <c r="D24" s="8">
        <f>'Данные (2)'!D24/1000</f>
        <v>0.08</v>
      </c>
      <c r="E24" s="8">
        <f>'Данные (2)'!E24/1000</f>
        <v>6.2880000000000003</v>
      </c>
      <c r="F24" s="8">
        <f>'Данные (2)'!F24/1000</f>
        <v>4.6689999999999996</v>
      </c>
    </row>
    <row r="25" spans="1:6" ht="12.75" customHeight="1" x14ac:dyDescent="0.25">
      <c r="A25" s="1" t="s">
        <v>70</v>
      </c>
      <c r="B25" s="8">
        <f>'Данные (2)'!B25/1000</f>
        <v>1.921</v>
      </c>
      <c r="C25" s="8">
        <f>'Данные (2)'!C25/1000</f>
        <v>5.09</v>
      </c>
      <c r="D25" s="8">
        <f>'Данные (2)'!D25/1000</f>
        <v>4.694</v>
      </c>
      <c r="E25" s="8">
        <f>'Данные (2)'!E25/1000</f>
        <v>4.3780000000000001</v>
      </c>
      <c r="F25" s="8">
        <f>'Данные (2)'!F25/1000</f>
        <v>5.2480000000000002</v>
      </c>
    </row>
    <row r="26" spans="1:6" ht="12.75" customHeight="1" x14ac:dyDescent="0.25">
      <c r="A26" s="1" t="s">
        <v>98</v>
      </c>
      <c r="B26" s="8">
        <f>'Данные (2)'!B26/1000</f>
        <v>43.494999999999997</v>
      </c>
      <c r="C26" s="8">
        <f>'Данные (2)'!C26/1000</f>
        <v>51.356000000000002</v>
      </c>
      <c r="D26" s="8">
        <f>'Данные (2)'!D26/1000</f>
        <v>52.652000000000001</v>
      </c>
      <c r="E26" s="8">
        <f>'Данные (2)'!E26/1000</f>
        <v>60.459000000000003</v>
      </c>
      <c r="F26" s="8">
        <f>'Данные (2)'!F26/1000</f>
        <v>72.725999999999999</v>
      </c>
    </row>
    <row r="27" spans="1:6" ht="12.75" customHeight="1" x14ac:dyDescent="0.25">
      <c r="A27" s="1" t="s">
        <v>81</v>
      </c>
      <c r="B27" s="8">
        <f>'Данные (2)'!B27/1000</f>
        <v>33.985999999999997</v>
      </c>
      <c r="C27" s="8">
        <f>'Данные (2)'!C27/1000</f>
        <v>40.606000000000002</v>
      </c>
      <c r="D27" s="8">
        <f>'Данные (2)'!D27/1000</f>
        <v>59.924999999999997</v>
      </c>
      <c r="E27" s="8">
        <f>'Данные (2)'!E27/1000</f>
        <v>56.965000000000003</v>
      </c>
      <c r="F27" s="8">
        <f>'Данные (2)'!F27/1000</f>
        <v>73.644000000000005</v>
      </c>
    </row>
    <row r="28" spans="1:6" ht="12.75" customHeight="1" x14ac:dyDescent="0.25">
      <c r="A28" s="1" t="s">
        <v>37</v>
      </c>
      <c r="B28" s="8">
        <f>'Данные (2)'!B28/1000</f>
        <v>69.728999999999999</v>
      </c>
      <c r="C28" s="8">
        <f>'Данные (2)'!C28/1000</f>
        <v>60.356999999999999</v>
      </c>
      <c r="D28" s="8">
        <f>'Данные (2)'!D28/1000</f>
        <v>70.760999999999996</v>
      </c>
      <c r="E28" s="8">
        <f>'Данные (2)'!E28/1000</f>
        <v>64.317999999999998</v>
      </c>
      <c r="F28" s="8">
        <f>'Данные (2)'!F28/1000</f>
        <v>73.554000000000002</v>
      </c>
    </row>
    <row r="29" spans="1:6" ht="12.75" customHeight="1" x14ac:dyDescent="0.25">
      <c r="A29" s="1" t="s">
        <v>62</v>
      </c>
      <c r="B29" s="8">
        <f>'Данные (2)'!B29/1000</f>
        <v>80.034999999999997</v>
      </c>
      <c r="C29" s="8">
        <f>'Данные (2)'!C29/1000</f>
        <v>117.292</v>
      </c>
      <c r="D29" s="8">
        <f>'Данные (2)'!D29/1000</f>
        <v>163.36699999999999</v>
      </c>
      <c r="E29" s="8">
        <f>'Данные (2)'!E29/1000</f>
        <v>143.75399999999999</v>
      </c>
      <c r="F29" s="8">
        <f>'Данные (2)'!F29/1000</f>
        <v>234.59100000000001</v>
      </c>
    </row>
    <row r="30" spans="1:6" ht="12.75" customHeight="1" x14ac:dyDescent="0.25">
      <c r="A30" s="1" t="s">
        <v>96</v>
      </c>
      <c r="B30" s="8">
        <f>'Данные (2)'!B30/1000</f>
        <v>129.309</v>
      </c>
      <c r="C30" s="8">
        <f>'Данные (2)'!C30/1000</f>
        <v>155.66399999999999</v>
      </c>
      <c r="D30" s="8">
        <f>'Данные (2)'!D30/1000</f>
        <v>163.62899999999999</v>
      </c>
      <c r="E30" s="8">
        <f>'Данные (2)'!E30/1000</f>
        <v>163.489</v>
      </c>
      <c r="F30" s="8">
        <f>'Данные (2)'!F30/1000</f>
        <v>165.08799999999999</v>
      </c>
    </row>
    <row r="31" spans="1:6" ht="12.75" customHeight="1" x14ac:dyDescent="0.25">
      <c r="A31" s="1" t="s">
        <v>88</v>
      </c>
      <c r="B31" s="8">
        <f>'Данные (2)'!B31/1000</f>
        <v>33.700000000000003</v>
      </c>
      <c r="C31" s="8">
        <f>'Данные (2)'!C31/1000</f>
        <v>21.914000000000001</v>
      </c>
      <c r="D31" s="8">
        <f>'Данные (2)'!D31/1000</f>
        <v>23.234000000000002</v>
      </c>
      <c r="E31" s="8">
        <f>'Данные (2)'!E31/1000</f>
        <v>27.576000000000001</v>
      </c>
      <c r="F31" s="8">
        <f>'Данные (2)'!F31/1000</f>
        <v>20.963999999999999</v>
      </c>
    </row>
    <row r="32" spans="1:6" ht="12.75" customHeight="1" x14ac:dyDescent="0.25">
      <c r="A32" s="1" t="s">
        <v>38</v>
      </c>
      <c r="B32" s="8">
        <f>'Данные (2)'!B32/1000</f>
        <v>56.457999999999998</v>
      </c>
      <c r="C32" s="8">
        <f>'Данные (2)'!C32/1000</f>
        <v>63.845999999999997</v>
      </c>
      <c r="D32" s="8">
        <f>'Данные (2)'!D32/1000</f>
        <v>61.052999999999997</v>
      </c>
      <c r="E32" s="8">
        <f>'Данные (2)'!E32/1000</f>
        <v>57.393000000000001</v>
      </c>
      <c r="F32" s="8">
        <f>'Данные (2)'!F32/1000</f>
        <v>57.093000000000004</v>
      </c>
    </row>
    <row r="33" spans="1:6" ht="12.75" customHeight="1" x14ac:dyDescent="0.25">
      <c r="A33" s="1" t="s">
        <v>54</v>
      </c>
      <c r="B33" s="8">
        <f>'Данные (2)'!B33/1000</f>
        <v>56.686</v>
      </c>
      <c r="C33" s="8">
        <f>'Данные (2)'!C33/1000</f>
        <v>62.62</v>
      </c>
      <c r="D33" s="8">
        <f>'Данные (2)'!D33/1000</f>
        <v>71.787000000000006</v>
      </c>
      <c r="E33" s="8">
        <f>'Данные (2)'!E33/1000</f>
        <v>64.260000000000005</v>
      </c>
      <c r="F33" s="8">
        <f>'Данные (2)'!F33/1000</f>
        <v>64.930999999999997</v>
      </c>
    </row>
    <row r="34" spans="1:6" ht="12.75" customHeight="1" x14ac:dyDescent="0.25">
      <c r="A34" s="1" t="s">
        <v>39</v>
      </c>
      <c r="B34" s="8">
        <f>'Данные (2)'!B34/1000</f>
        <v>48.011000000000003</v>
      </c>
      <c r="C34" s="8">
        <f>'Данные (2)'!C34/1000</f>
        <v>38.609000000000002</v>
      </c>
      <c r="D34" s="8">
        <f>'Данные (2)'!D34/1000</f>
        <v>55.786999999999999</v>
      </c>
      <c r="E34" s="8">
        <f>'Данные (2)'!E34/1000</f>
        <v>66.69</v>
      </c>
      <c r="F34" s="8">
        <f>'Данные (2)'!F34/1000</f>
        <v>50.883000000000003</v>
      </c>
    </row>
    <row r="35" spans="1:6" ht="12.75" customHeight="1" x14ac:dyDescent="0.25">
      <c r="A35" s="1" t="s">
        <v>109</v>
      </c>
      <c r="B35" s="8">
        <f>'Данные (2)'!B35/1000</f>
        <v>1.3779999999999999</v>
      </c>
      <c r="C35" s="8">
        <f>'Данные (2)'!C35/1000</f>
        <v>1.2829999999999999</v>
      </c>
      <c r="D35" s="8">
        <f>'Данные (2)'!D35/1000</f>
        <v>1.294</v>
      </c>
      <c r="E35" s="8">
        <f>'Данные (2)'!E35/1000</f>
        <v>1.3680000000000001</v>
      </c>
      <c r="F35" s="8">
        <f>'Данные (2)'!F35/1000</f>
        <v>1.8640000000000001</v>
      </c>
    </row>
    <row r="36" spans="1:6" ht="12.75" customHeight="1" x14ac:dyDescent="0.25">
      <c r="A36" s="1" t="s">
        <v>40</v>
      </c>
      <c r="B36" s="8">
        <f>'Данные (2)'!B36/1000</f>
        <v>230.75200000000001</v>
      </c>
      <c r="C36" s="8">
        <f>'Данные (2)'!C36/1000</f>
        <v>276.76100000000002</v>
      </c>
      <c r="D36" s="8">
        <f>'Данные (2)'!D36/1000</f>
        <v>272.74200000000002</v>
      </c>
      <c r="E36" s="8">
        <f>'Данные (2)'!E36/1000</f>
        <v>440.64400000000001</v>
      </c>
      <c r="F36" s="8">
        <f>'Данные (2)'!F36/1000</f>
        <v>576.17100000000005</v>
      </c>
    </row>
    <row r="37" spans="1:6" ht="12.75" customHeight="1" x14ac:dyDescent="0.25">
      <c r="A37" s="1" t="s">
        <v>55</v>
      </c>
      <c r="B37" s="8">
        <f>'Данные (2)'!B37/1000</f>
        <v>92.221999999999994</v>
      </c>
      <c r="C37" s="8">
        <f>'Данные (2)'!C37/1000</f>
        <v>94.018000000000001</v>
      </c>
      <c r="D37" s="8">
        <f>'Данные (2)'!D37/1000</f>
        <v>94.516999999999996</v>
      </c>
      <c r="E37" s="8">
        <f>'Данные (2)'!E37/1000</f>
        <v>92.775999999999996</v>
      </c>
      <c r="F37" s="8">
        <f>'Данные (2)'!F37/1000</f>
        <v>95.111999999999995</v>
      </c>
    </row>
    <row r="38" spans="1:6" ht="12.75" customHeight="1" x14ac:dyDescent="0.25">
      <c r="A38" s="1" t="s">
        <v>126</v>
      </c>
      <c r="B38" s="8">
        <f>'Данные (2)'!B38/1000</f>
        <v>2.0409999999999999</v>
      </c>
      <c r="C38" s="8">
        <f>'Данные (2)'!C38/1000</f>
        <v>1.575</v>
      </c>
      <c r="D38" s="8">
        <f>'Данные (2)'!D38/1000</f>
        <v>0.57499999999999996</v>
      </c>
      <c r="E38" s="8">
        <f>'Данные (2)'!E38/1000</f>
        <v>0.38700000000000001</v>
      </c>
      <c r="F38" s="8">
        <f>'Данные (2)'!F38/1000</f>
        <v>0.54900000000000004</v>
      </c>
    </row>
    <row r="39" spans="1:6" ht="12.75" customHeight="1" x14ac:dyDescent="0.25">
      <c r="A39" s="1" t="s">
        <v>82</v>
      </c>
      <c r="B39" s="8">
        <f>'Данные (2)'!B39/1000</f>
        <v>248.45</v>
      </c>
      <c r="C39" s="8">
        <f>'Данные (2)'!C39/1000</f>
        <v>283.45</v>
      </c>
      <c r="D39" s="8">
        <f>'Данные (2)'!D39/1000</f>
        <v>278.65800000000002</v>
      </c>
      <c r="E39" s="8">
        <f>'Данные (2)'!E39/1000</f>
        <v>271.37</v>
      </c>
      <c r="F39" s="8">
        <f>'Данные (2)'!F39/1000</f>
        <v>254.29900000000001</v>
      </c>
    </row>
    <row r="40" spans="1:6" ht="12.75" customHeight="1" x14ac:dyDescent="0.25">
      <c r="A40" s="1" t="s">
        <v>56</v>
      </c>
      <c r="B40" s="8">
        <f>'Данные (2)'!B40/1000</f>
        <v>59.996000000000002</v>
      </c>
      <c r="C40" s="8">
        <f>'Данные (2)'!C40/1000</f>
        <v>69.119</v>
      </c>
      <c r="D40" s="8">
        <f>'Данные (2)'!D40/1000</f>
        <v>69.516000000000005</v>
      </c>
      <c r="E40" s="8">
        <f>'Данные (2)'!E40/1000</f>
        <v>77.805999999999997</v>
      </c>
      <c r="F40" s="8">
        <f>'Данные (2)'!F40/1000</f>
        <v>97.17</v>
      </c>
    </row>
    <row r="41" spans="1:6" ht="12.75" customHeight="1" x14ac:dyDescent="0.25">
      <c r="A41" s="1" t="s">
        <v>99</v>
      </c>
      <c r="B41" s="8">
        <f>'Данные (2)'!B41/1000</f>
        <v>64.313999999999993</v>
      </c>
      <c r="C41" s="8">
        <f>'Данные (2)'!C41/1000</f>
        <v>85.372</v>
      </c>
      <c r="D41" s="8">
        <f>'Данные (2)'!D41/1000</f>
        <v>117.95</v>
      </c>
      <c r="E41" s="8">
        <f>'Данные (2)'!E41/1000</f>
        <v>126.38200000000001</v>
      </c>
      <c r="F41" s="8">
        <f>'Данные (2)'!F41/1000</f>
        <v>148.46899999999999</v>
      </c>
    </row>
    <row r="42" spans="1:6" ht="12.75" customHeight="1" x14ac:dyDescent="0.25">
      <c r="A42" s="1" t="s">
        <v>100</v>
      </c>
      <c r="B42" s="8">
        <f>'Данные (2)'!B42/1000</f>
        <v>93.787999999999997</v>
      </c>
      <c r="C42" s="8">
        <f>'Данные (2)'!C42/1000</f>
        <v>111.072</v>
      </c>
      <c r="D42" s="8">
        <f>'Данные (2)'!D42/1000</f>
        <v>113.044</v>
      </c>
      <c r="E42" s="8">
        <f>'Данные (2)'!E42/1000</f>
        <v>113.345</v>
      </c>
      <c r="F42" s="8">
        <f>'Данные (2)'!F42/1000</f>
        <v>85.344999999999999</v>
      </c>
    </row>
    <row r="43" spans="1:6" ht="12.75" customHeight="1" x14ac:dyDescent="0.25">
      <c r="A43" s="1" t="s">
        <v>83</v>
      </c>
      <c r="B43" s="8">
        <f>'Данные (2)'!B43/1000</f>
        <v>45.127000000000002</v>
      </c>
      <c r="C43" s="8">
        <f>'Данные (2)'!C43/1000</f>
        <v>39.286000000000001</v>
      </c>
      <c r="D43" s="8">
        <f>'Данные (2)'!D43/1000</f>
        <v>44.868000000000002</v>
      </c>
      <c r="E43" s="8">
        <f>'Данные (2)'!E43/1000</f>
        <v>38.46</v>
      </c>
      <c r="F43" s="8">
        <f>'Данные (2)'!F43/1000</f>
        <v>44.698</v>
      </c>
    </row>
    <row r="44" spans="1:6" ht="12.75" customHeight="1" x14ac:dyDescent="0.25">
      <c r="A44" s="1" t="s">
        <v>41</v>
      </c>
      <c r="B44" s="8">
        <f>'Данные (2)'!B44/1000</f>
        <v>16.042999999999999</v>
      </c>
      <c r="C44" s="8">
        <f>'Данные (2)'!C44/1000</f>
        <v>8.7789999999999999</v>
      </c>
      <c r="D44" s="8">
        <f>'Данные (2)'!D44/1000</f>
        <v>21.963000000000001</v>
      </c>
      <c r="E44" s="8">
        <f>'Данные (2)'!E44/1000</f>
        <v>23.74</v>
      </c>
      <c r="F44" s="8">
        <f>'Данные (2)'!F44/1000</f>
        <v>25.530999999999999</v>
      </c>
    </row>
    <row r="45" spans="1:6" ht="12.75" customHeight="1" x14ac:dyDescent="0.25">
      <c r="A45" s="1" t="s">
        <v>84</v>
      </c>
      <c r="B45" s="8">
        <f>'Данные (2)'!B45/1000</f>
        <v>64.510000000000005</v>
      </c>
      <c r="C45" s="8">
        <f>'Данные (2)'!C45/1000</f>
        <v>59.712000000000003</v>
      </c>
      <c r="D45" s="8">
        <f>'Данные (2)'!D45/1000</f>
        <v>85.093999999999994</v>
      </c>
      <c r="E45" s="8">
        <f>'Данные (2)'!E45/1000</f>
        <v>84.454999999999998</v>
      </c>
      <c r="F45" s="8">
        <f>'Данные (2)'!F45/1000</f>
        <v>92.192999999999998</v>
      </c>
    </row>
    <row r="46" spans="1:6" ht="12.75" customHeight="1" x14ac:dyDescent="0.25">
      <c r="A46" s="1" t="s">
        <v>80</v>
      </c>
      <c r="B46" s="8">
        <f>'Данные (2)'!B46/1000</f>
        <v>105.574</v>
      </c>
      <c r="C46" s="8">
        <f>'Данные (2)'!C46/1000</f>
        <v>173.4</v>
      </c>
      <c r="D46" s="8">
        <f>'Данные (2)'!D46/1000</f>
        <v>104.649</v>
      </c>
      <c r="E46" s="8">
        <f>'Данные (2)'!E46/1000</f>
        <v>87.688000000000002</v>
      </c>
      <c r="F46" s="8">
        <f>'Данные (2)'!F46/1000</f>
        <v>107.053</v>
      </c>
    </row>
    <row r="47" spans="1:6" ht="12.75" customHeight="1" x14ac:dyDescent="0.25">
      <c r="A47" s="1" t="s">
        <v>117</v>
      </c>
      <c r="B47" s="8">
        <f>'Данные (2)'!B47/1000</f>
        <v>972.94399999999996</v>
      </c>
      <c r="C47" s="8">
        <f>'Данные (2)'!C47/1000</f>
        <v>1144.711</v>
      </c>
      <c r="D47" s="8">
        <f>'Данные (2)'!D47/1000</f>
        <v>1220.3800000000001</v>
      </c>
      <c r="E47" s="8">
        <f>'Данные (2)'!E47/1000</f>
        <v>1305.5119999999999</v>
      </c>
      <c r="F47" s="8">
        <f>'Данные (2)'!F47/1000</f>
        <v>1504.5129999999999</v>
      </c>
    </row>
    <row r="48" spans="1:6" ht="12.75" customHeight="1" x14ac:dyDescent="0.25">
      <c r="A48" s="1" t="s">
        <v>106</v>
      </c>
      <c r="B48" s="8">
        <f>'Данные (2)'!B48/1000</f>
        <v>145.363</v>
      </c>
      <c r="C48" s="8">
        <f>'Данные (2)'!C48/1000</f>
        <v>164.37200000000001</v>
      </c>
      <c r="D48" s="8">
        <f>'Данные (2)'!D48/1000</f>
        <v>168.435</v>
      </c>
      <c r="E48" s="8">
        <f>'Данные (2)'!E48/1000</f>
        <v>185.95500000000001</v>
      </c>
      <c r="F48" s="8">
        <f>'Данные (2)'!F48/1000</f>
        <v>197.73500000000001</v>
      </c>
    </row>
    <row r="49" spans="1:6" ht="12.75" customHeight="1" x14ac:dyDescent="0.25">
      <c r="A49" s="1" t="s">
        <v>57</v>
      </c>
      <c r="B49" s="8">
        <f>'Данные (2)'!B49/1000</f>
        <v>11.045</v>
      </c>
      <c r="C49" s="8">
        <f>'Данные (2)'!C49/1000</f>
        <v>13.31</v>
      </c>
      <c r="D49" s="8">
        <f>'Данные (2)'!D49/1000</f>
        <v>16.073</v>
      </c>
      <c r="E49" s="8">
        <f>'Данные (2)'!E49/1000</f>
        <v>15.048</v>
      </c>
      <c r="F49" s="8">
        <f>'Данные (2)'!F49/1000</f>
        <v>18.638999999999999</v>
      </c>
    </row>
    <row r="50" spans="1:6" ht="12.75" customHeight="1" x14ac:dyDescent="0.25">
      <c r="A50" s="1" t="s">
        <v>59</v>
      </c>
      <c r="B50" s="8">
        <f>'Данные (2)'!B50/1000</f>
        <v>2.8119999999999998</v>
      </c>
      <c r="C50" s="8">
        <f>'Данные (2)'!C50/1000</f>
        <v>2.2799999999999998</v>
      </c>
      <c r="D50" s="8">
        <f>'Данные (2)'!D50/1000</f>
        <v>3.7610000000000001</v>
      </c>
      <c r="E50" s="8">
        <f>'Данные (2)'!E50/1000</f>
        <v>3.1579999999999999</v>
      </c>
      <c r="F50" s="8">
        <f>'Данные (2)'!F50/1000</f>
        <v>2.38</v>
      </c>
    </row>
    <row r="51" spans="1:6" ht="12.75" customHeight="1" x14ac:dyDescent="0.25">
      <c r="A51" s="1" t="s">
        <v>92</v>
      </c>
      <c r="B51" s="8">
        <f>'Данные (2)'!B51/1000</f>
        <v>1.4359999999999999</v>
      </c>
      <c r="C51" s="8">
        <f>'Данные (2)'!C51/1000</f>
        <v>2.3690000000000002</v>
      </c>
      <c r="D51" s="8">
        <f>'Данные (2)'!D51/1000</f>
        <v>2.0529999999999999</v>
      </c>
      <c r="E51" s="8">
        <f>'Данные (2)'!E51/1000</f>
        <v>0.47099999999999997</v>
      </c>
      <c r="F51" s="8">
        <f>'Данные (2)'!F51/1000</f>
        <v>3.1419999999999999</v>
      </c>
    </row>
    <row r="52" spans="1:6" ht="12.75" customHeight="1" x14ac:dyDescent="0.25">
      <c r="A52" s="1" t="s">
        <v>74</v>
      </c>
      <c r="B52" s="8">
        <f>'Данные (2)'!B52/1000</f>
        <v>70.016999999999996</v>
      </c>
      <c r="C52" s="8">
        <f>'Данные (2)'!C52/1000</f>
        <v>97.947000000000003</v>
      </c>
      <c r="D52" s="8">
        <f>'Данные (2)'!D52/1000</f>
        <v>128.53299999999999</v>
      </c>
      <c r="E52" s="8">
        <f>'Данные (2)'!E52/1000</f>
        <v>154.988</v>
      </c>
      <c r="F52" s="8">
        <f>'Данные (2)'!F52/1000</f>
        <v>160.18600000000001</v>
      </c>
    </row>
    <row r="53" spans="1:6" ht="12.75" customHeight="1" x14ac:dyDescent="0.25">
      <c r="A53" s="1" t="s">
        <v>102</v>
      </c>
      <c r="B53" s="8">
        <f>'Данные (2)'!B53/1000</f>
        <v>34.82</v>
      </c>
      <c r="C53" s="8">
        <f>'Данные (2)'!C53/1000</f>
        <v>41.210999999999999</v>
      </c>
      <c r="D53" s="8">
        <f>'Данные (2)'!D53/1000</f>
        <v>26.885000000000002</v>
      </c>
      <c r="E53" s="8">
        <f>'Данные (2)'!E53/1000</f>
        <v>40.148000000000003</v>
      </c>
      <c r="F53" s="8">
        <f>'Данные (2)'!F53/1000</f>
        <v>34.045999999999999</v>
      </c>
    </row>
    <row r="54" spans="1:6" ht="12.75" customHeight="1" x14ac:dyDescent="0.25">
      <c r="A54" s="1" t="s">
        <v>67</v>
      </c>
      <c r="B54" s="8">
        <f>'Данные (2)'!B54/1000</f>
        <v>27.699000000000002</v>
      </c>
      <c r="C54" s="8">
        <f>'Данные (2)'!C54/1000</f>
        <v>28.274000000000001</v>
      </c>
      <c r="D54" s="8">
        <f>'Данные (2)'!D54/1000</f>
        <v>23.532</v>
      </c>
      <c r="E54" s="8">
        <f>'Данные (2)'!E54/1000</f>
        <v>19.716999999999999</v>
      </c>
      <c r="F54" s="8">
        <f>'Данные (2)'!F54/1000</f>
        <v>33.908000000000001</v>
      </c>
    </row>
    <row r="55" spans="1:6" ht="12.75" customHeight="1" x14ac:dyDescent="0.25">
      <c r="A55" s="1" t="s">
        <v>68</v>
      </c>
      <c r="B55" s="8">
        <f>'Данные (2)'!B55/1000</f>
        <v>2.69</v>
      </c>
      <c r="C55" s="8">
        <f>'Данные (2)'!C55/1000</f>
        <v>1.514</v>
      </c>
      <c r="D55" s="8">
        <f>'Данные (2)'!D55/1000</f>
        <v>0.14399999999999999</v>
      </c>
      <c r="E55" s="8">
        <f>'Данные (2)'!E55/1000</f>
        <v>1.1419999999999999</v>
      </c>
      <c r="F55" s="8">
        <f>'Данные (2)'!F55/1000</f>
        <v>1.401</v>
      </c>
    </row>
    <row r="56" spans="1:6" ht="12.75" customHeight="1" x14ac:dyDescent="0.25">
      <c r="A56" s="1" t="s">
        <v>60</v>
      </c>
      <c r="B56" s="8">
        <f>'Данные (2)'!B56/1000</f>
        <v>2.161</v>
      </c>
      <c r="C56" s="8">
        <f>'Данные (2)'!C56/1000</f>
        <v>1.8340000000000001</v>
      </c>
      <c r="D56" s="8">
        <f>'Данные (2)'!D56/1000</f>
        <v>1.512</v>
      </c>
      <c r="E56" s="8">
        <f>'Данные (2)'!E56/1000</f>
        <v>1.69</v>
      </c>
      <c r="F56" s="8">
        <f>'Данные (2)'!F56/1000</f>
        <v>1.7949999999999999</v>
      </c>
    </row>
    <row r="57" spans="1:6" ht="12.75" customHeight="1" x14ac:dyDescent="0.25">
      <c r="A57" s="1" t="s">
        <v>49</v>
      </c>
      <c r="B57" s="8">
        <f>'Данные (2)'!B57/1000</f>
        <v>11.456</v>
      </c>
      <c r="C57" s="8">
        <f>'Данные (2)'!C57/1000</f>
        <v>12.273999999999999</v>
      </c>
      <c r="D57" s="8">
        <f>'Данные (2)'!D57/1000</f>
        <v>12.425000000000001</v>
      </c>
      <c r="E57" s="8">
        <f>'Данные (2)'!E57/1000</f>
        <v>9.0289999999999999</v>
      </c>
      <c r="F57" s="8">
        <f>'Данные (2)'!F57/1000</f>
        <v>10.356999999999999</v>
      </c>
    </row>
    <row r="58" spans="1:6" ht="12.75" customHeight="1" x14ac:dyDescent="0.25">
      <c r="A58" s="1" t="s">
        <v>50</v>
      </c>
      <c r="B58" s="8">
        <f>'Данные (2)'!B58/1000</f>
        <v>51.673000000000002</v>
      </c>
      <c r="C58" s="8">
        <f>'Данные (2)'!C58/1000</f>
        <v>48.093000000000004</v>
      </c>
      <c r="D58" s="8">
        <f>'Данные (2)'!D58/1000</f>
        <v>36.317999999999998</v>
      </c>
      <c r="E58" s="8">
        <f>'Данные (2)'!E58/1000</f>
        <v>44.756</v>
      </c>
      <c r="F58" s="8">
        <f>'Данные (2)'!F58/1000</f>
        <v>30.164999999999999</v>
      </c>
    </row>
    <row r="59" spans="1:6" ht="12.75" customHeight="1" x14ac:dyDescent="0.25">
      <c r="A59" s="1" t="s">
        <v>61</v>
      </c>
      <c r="B59" s="8">
        <f>'Данные (2)'!B59/1000</f>
        <v>3.0579999999999998</v>
      </c>
      <c r="C59" s="8">
        <f>'Данные (2)'!C59/1000</f>
        <v>4.0640000000000001</v>
      </c>
      <c r="D59" s="8">
        <f>'Данные (2)'!D59/1000</f>
        <v>7.42</v>
      </c>
      <c r="E59" s="8">
        <f>'Данные (2)'!E59/1000</f>
        <v>4.7430000000000003</v>
      </c>
      <c r="F59" s="8">
        <f>'Данные (2)'!F59/1000</f>
        <v>12.510999999999999</v>
      </c>
    </row>
    <row r="60" spans="1:6" ht="12.75" customHeight="1" x14ac:dyDescent="0.25">
      <c r="A60" s="1" t="s">
        <v>75</v>
      </c>
      <c r="B60" s="8">
        <f>'Данные (2)'!B60/1000</f>
        <v>25.847000000000001</v>
      </c>
      <c r="C60" s="8">
        <f>'Данные (2)'!C60/1000</f>
        <v>21.896000000000001</v>
      </c>
      <c r="D60" s="8">
        <f>'Данные (2)'!D60/1000</f>
        <v>27.286000000000001</v>
      </c>
      <c r="E60" s="8">
        <f>'Данные (2)'!E60/1000</f>
        <v>25.167000000000002</v>
      </c>
      <c r="F60" s="8">
        <f>'Данные (2)'!F60/1000</f>
        <v>27.908999999999999</v>
      </c>
    </row>
    <row r="61" spans="1:6" ht="12.75" customHeight="1" x14ac:dyDescent="0.25">
      <c r="A61" s="1" t="s">
        <v>76</v>
      </c>
      <c r="B61" s="8">
        <f>'Данные (2)'!B61/1000</f>
        <v>18.597000000000001</v>
      </c>
      <c r="C61" s="8">
        <f>'Данные (2)'!C61/1000</f>
        <v>12.728999999999999</v>
      </c>
      <c r="D61" s="8">
        <f>'Данные (2)'!D61/1000</f>
        <v>13.132</v>
      </c>
      <c r="E61" s="8">
        <f>'Данные (2)'!E61/1000</f>
        <v>14.584</v>
      </c>
      <c r="F61" s="8">
        <f>'Данные (2)'!F61/1000</f>
        <v>21.588999999999999</v>
      </c>
    </row>
    <row r="62" spans="1:6" ht="12.75" customHeight="1" x14ac:dyDescent="0.25">
      <c r="A62" s="1" t="s">
        <v>104</v>
      </c>
      <c r="B62" s="8">
        <f>'Данные (2)'!B62/1000</f>
        <v>16.125</v>
      </c>
      <c r="C62" s="8">
        <f>'Данные (2)'!C62/1000</f>
        <v>16.763000000000002</v>
      </c>
      <c r="D62" s="8">
        <f>'Данные (2)'!D62/1000</f>
        <v>8.5640000000000001</v>
      </c>
      <c r="E62" s="8">
        <f>'Данные (2)'!E62/1000</f>
        <v>19.024999999999999</v>
      </c>
      <c r="F62" s="8">
        <f>'Данные (2)'!F62/1000</f>
        <v>30.459</v>
      </c>
    </row>
    <row r="63" spans="1:6" ht="12.75" customHeight="1" x14ac:dyDescent="0.25">
      <c r="A63" s="1" t="s">
        <v>71</v>
      </c>
      <c r="B63" s="8">
        <f>'Данные (2)'!B63/1000</f>
        <v>8.3230000000000004</v>
      </c>
      <c r="C63" s="8">
        <f>'Данные (2)'!C63/1000</f>
        <v>6.9610000000000003</v>
      </c>
      <c r="D63" s="8">
        <f>'Данные (2)'!D63/1000</f>
        <v>7.8559999999999999</v>
      </c>
      <c r="E63" s="8">
        <f>'Данные (2)'!E63/1000</f>
        <v>7.3</v>
      </c>
      <c r="F63" s="8">
        <f>'Данные (2)'!F63/1000</f>
        <v>12.83</v>
      </c>
    </row>
    <row r="64" spans="1:6" ht="12.75" customHeight="1" x14ac:dyDescent="0.25">
      <c r="A64" s="1" t="s">
        <v>77</v>
      </c>
      <c r="B64" s="8">
        <f>'Данные (2)'!B64/1000</f>
        <v>130.71</v>
      </c>
      <c r="C64" s="8">
        <f>'Данные (2)'!C64/1000</f>
        <v>138.363</v>
      </c>
      <c r="D64" s="8">
        <f>'Данные (2)'!D64/1000</f>
        <v>135.32599999999999</v>
      </c>
      <c r="E64" s="8">
        <f>'Данные (2)'!E64/1000</f>
        <v>131.74600000000001</v>
      </c>
      <c r="F64" s="8">
        <f>'Данные (2)'!F64/1000</f>
        <v>242.40899999999999</v>
      </c>
    </row>
    <row r="65" spans="1:6" ht="12.75" customHeight="1" x14ac:dyDescent="0.25">
      <c r="A65" s="1" t="s">
        <v>93</v>
      </c>
      <c r="B65" s="8">
        <f>'Данные (2)'!B65/1000</f>
        <v>1.155</v>
      </c>
      <c r="C65" s="8">
        <f>'Данные (2)'!C65/1000</f>
        <v>1.41</v>
      </c>
      <c r="D65" s="8">
        <f>'Данные (2)'!D65/1000</f>
        <v>1.1339999999999999</v>
      </c>
      <c r="E65" s="8">
        <f>'Данные (2)'!E65/1000</f>
        <v>2.1469999999999998</v>
      </c>
      <c r="F65" s="8">
        <f>'Данные (2)'!F65/1000</f>
        <v>3.39</v>
      </c>
    </row>
    <row r="66" spans="1:6" ht="12.75" customHeight="1" x14ac:dyDescent="0.25">
      <c r="A66" s="1" t="s">
        <v>94</v>
      </c>
      <c r="B66" s="8">
        <f>'Данные (2)'!B66/1000</f>
        <v>6.1020000000000003</v>
      </c>
      <c r="C66" s="8">
        <f>'Данные (2)'!C66/1000</f>
        <v>5.7160000000000002</v>
      </c>
      <c r="D66" s="8">
        <f>'Данные (2)'!D66/1000</f>
        <v>12.058999999999999</v>
      </c>
      <c r="E66" s="8">
        <f>'Данные (2)'!E66/1000</f>
        <v>14.875</v>
      </c>
      <c r="F66" s="8">
        <f>'Данные (2)'!F66/1000</f>
        <v>10.613</v>
      </c>
    </row>
    <row r="67" spans="1:6" ht="12.75" customHeight="1" x14ac:dyDescent="0.25">
      <c r="A67" s="1" t="s">
        <v>6</v>
      </c>
      <c r="B67" s="8">
        <f>'Данные (2)'!B67/1000</f>
        <v>6055.9449999999997</v>
      </c>
      <c r="C67" s="8">
        <f>'Данные (2)'!C67/1000</f>
        <v>6516.4930000000004</v>
      </c>
      <c r="D67" s="8">
        <f>'Данные (2)'!D67/1000</f>
        <v>7310.5680000000002</v>
      </c>
      <c r="E67" s="8">
        <f>'Данные (2)'!E67/1000</f>
        <v>7524.665</v>
      </c>
      <c r="F67" s="8">
        <f>'Данные (2)'!F67/1000</f>
        <v>8259.4089999999997</v>
      </c>
    </row>
    <row r="68" spans="1:6" ht="12.75" customHeight="1" x14ac:dyDescent="0.25">
      <c r="A68" s="1" t="s">
        <v>65</v>
      </c>
      <c r="B68" s="8">
        <f>'Данные (2)'!B68/1000</f>
        <v>60.784999999999997</v>
      </c>
      <c r="C68" s="8">
        <f>'Данные (2)'!C68/1000</f>
        <v>69.855000000000004</v>
      </c>
      <c r="D68" s="8">
        <f>'Данные (2)'!D68/1000</f>
        <v>89.497</v>
      </c>
      <c r="E68" s="8">
        <f>'Данные (2)'!E68/1000</f>
        <v>80.722999999999999</v>
      </c>
      <c r="F68" s="8">
        <f>'Данные (2)'!F68/1000</f>
        <v>84.855999999999995</v>
      </c>
    </row>
    <row r="69" spans="1:6" ht="12.75" customHeight="1" x14ac:dyDescent="0.25">
      <c r="A69" s="1" t="s">
        <v>42</v>
      </c>
      <c r="B69" s="8">
        <f>'Данные (2)'!B69/1000</f>
        <v>56.139000000000003</v>
      </c>
      <c r="C69" s="8">
        <f>'Данные (2)'!C69/1000</f>
        <v>46.841000000000001</v>
      </c>
      <c r="D69" s="8">
        <f>'Данные (2)'!D69/1000</f>
        <v>46.371000000000002</v>
      </c>
      <c r="E69" s="8">
        <f>'Данные (2)'!E69/1000</f>
        <v>68.251000000000005</v>
      </c>
      <c r="F69" s="8">
        <f>'Данные (2)'!F69/1000</f>
        <v>89.944999999999993</v>
      </c>
    </row>
    <row r="70" spans="1:6" ht="12.75" customHeight="1" x14ac:dyDescent="0.25">
      <c r="A70" s="1" t="s">
        <v>85</v>
      </c>
      <c r="B70" s="8">
        <f>'Данные (2)'!B70/1000</f>
        <v>71.820999999999998</v>
      </c>
      <c r="C70" s="8">
        <f>'Данные (2)'!C70/1000</f>
        <v>88.725999999999999</v>
      </c>
      <c r="D70" s="8">
        <f>'Данные (2)'!D70/1000</f>
        <v>112.261</v>
      </c>
      <c r="E70" s="8">
        <f>'Данные (2)'!E70/1000</f>
        <v>112.92100000000001</v>
      </c>
      <c r="F70" s="8">
        <f>'Данные (2)'!F70/1000</f>
        <v>113.998</v>
      </c>
    </row>
    <row r="71" spans="1:6" ht="12.75" customHeight="1" x14ac:dyDescent="0.25">
      <c r="A71" s="1" t="s">
        <v>86</v>
      </c>
      <c r="B71" s="8">
        <f>'Данные (2)'!B71/1000</f>
        <v>111.578</v>
      </c>
      <c r="C71" s="8">
        <f>'Данные (2)'!C71/1000</f>
        <v>124.6</v>
      </c>
      <c r="D71" s="8">
        <f>'Данные (2)'!D71/1000</f>
        <v>125.465</v>
      </c>
      <c r="E71" s="8">
        <f>'Данные (2)'!E71/1000</f>
        <v>112.73</v>
      </c>
      <c r="F71" s="8">
        <f>'Данные (2)'!F71/1000</f>
        <v>115.28400000000001</v>
      </c>
    </row>
    <row r="72" spans="1:6" ht="12.75" customHeight="1" x14ac:dyDescent="0.25">
      <c r="A72" s="1" t="s">
        <v>110</v>
      </c>
      <c r="B72" s="8">
        <f>'Данные (2)'!B72/1000</f>
        <v>11.718999999999999</v>
      </c>
      <c r="C72" s="8">
        <f>'Данные (2)'!C72/1000</f>
        <v>13.372</v>
      </c>
      <c r="D72" s="8">
        <f>'Данные (2)'!D72/1000</f>
        <v>22.599</v>
      </c>
      <c r="E72" s="8">
        <f>'Данные (2)'!E72/1000</f>
        <v>28.835000000000001</v>
      </c>
      <c r="F72" s="8">
        <f>'Данные (2)'!F72/1000</f>
        <v>20.318999999999999</v>
      </c>
    </row>
    <row r="73" spans="1:6" ht="12.75" customHeight="1" x14ac:dyDescent="0.25">
      <c r="A73" s="1" t="s">
        <v>89</v>
      </c>
      <c r="B73" s="8">
        <f>'Данные (2)'!B73/1000</f>
        <v>276.92099999999999</v>
      </c>
      <c r="C73" s="8">
        <f>'Данные (2)'!C73/1000</f>
        <v>293.745</v>
      </c>
      <c r="D73" s="8">
        <f>'Данные (2)'!D73/1000</f>
        <v>311.72899999999998</v>
      </c>
      <c r="E73" s="8">
        <f>'Данные (2)'!E73/1000</f>
        <v>365.065</v>
      </c>
      <c r="F73" s="8">
        <f>'Данные (2)'!F73/1000</f>
        <v>337.88900000000001</v>
      </c>
    </row>
    <row r="74" spans="1:6" ht="12.75" customHeight="1" x14ac:dyDescent="0.25">
      <c r="A74" s="1" t="s">
        <v>125</v>
      </c>
      <c r="B74" s="8">
        <f>'Данные (2)'!B74/1000</f>
        <v>976.11599999999999</v>
      </c>
      <c r="C74" s="8">
        <f>'Данные (2)'!C74/1000</f>
        <v>1020.3390000000001</v>
      </c>
      <c r="D74" s="8">
        <f>'Данные (2)'!D74/1000</f>
        <v>1207.3050000000001</v>
      </c>
      <c r="E74" s="8">
        <f>'Данные (2)'!E74/1000</f>
        <v>1292.5129999999999</v>
      </c>
      <c r="F74" s="8">
        <f>'Данные (2)'!F74/1000</f>
        <v>1314.6869999999999</v>
      </c>
    </row>
    <row r="75" spans="1:6" ht="12.75" customHeight="1" x14ac:dyDescent="0.25">
      <c r="A75" s="1" t="s">
        <v>116</v>
      </c>
      <c r="B75" s="8">
        <f>'Данные (2)'!B75/1000</f>
        <v>78.881</v>
      </c>
      <c r="C75" s="8">
        <f>'Данные (2)'!C75/1000</f>
        <v>82.012</v>
      </c>
      <c r="D75" s="8">
        <f>'Данные (2)'!D75/1000</f>
        <v>86.007999999999996</v>
      </c>
      <c r="E75" s="8">
        <f>'Данные (2)'!E75/1000</f>
        <v>99.075000000000003</v>
      </c>
      <c r="F75" s="8">
        <f>'Данные (2)'!F75/1000</f>
        <v>142.66499999999999</v>
      </c>
    </row>
    <row r="76" spans="1:6" ht="12.75" customHeight="1" x14ac:dyDescent="0.25">
      <c r="A76" s="1" t="s">
        <v>122</v>
      </c>
      <c r="B76" s="8">
        <f>'Данные (2)'!B76/1000</f>
        <v>634.71600000000001</v>
      </c>
      <c r="C76" s="8">
        <f>'Данные (2)'!C76/1000</f>
        <v>711.46799999999996</v>
      </c>
      <c r="D76" s="8">
        <f>'Данные (2)'!D76/1000</f>
        <v>694.51</v>
      </c>
      <c r="E76" s="8">
        <f>'Данные (2)'!E76/1000</f>
        <v>720.99099999999999</v>
      </c>
      <c r="F76" s="8">
        <f>'Данные (2)'!F76/1000</f>
        <v>707.721</v>
      </c>
    </row>
    <row r="77" spans="1:6" ht="12.75" customHeight="1" x14ac:dyDescent="0.25">
      <c r="A77" s="1" t="s">
        <v>43</v>
      </c>
      <c r="B77" s="8">
        <f>'Данные (2)'!B77/1000</f>
        <v>23.120999999999999</v>
      </c>
      <c r="C77" s="8">
        <f>'Данные (2)'!C77/1000</f>
        <v>41.661000000000001</v>
      </c>
      <c r="D77" s="8">
        <f>'Данные (2)'!D77/1000</f>
        <v>45.898000000000003</v>
      </c>
      <c r="E77" s="8">
        <f>'Данные (2)'!E77/1000</f>
        <v>41.786000000000001</v>
      </c>
      <c r="F77" s="8">
        <f>'Данные (2)'!F77/1000</f>
        <v>48.091000000000001</v>
      </c>
    </row>
    <row r="78" spans="1:6" ht="12.75" customHeight="1" x14ac:dyDescent="0.25">
      <c r="A78" s="1" t="s">
        <v>73</v>
      </c>
      <c r="B78" s="8">
        <f>'Данные (2)'!B78/1000</f>
        <v>32.924999999999997</v>
      </c>
      <c r="C78" s="8">
        <f>'Данные (2)'!C78/1000</f>
        <v>31.204999999999998</v>
      </c>
      <c r="D78" s="8">
        <f>'Данные (2)'!D78/1000</f>
        <v>42.966999999999999</v>
      </c>
      <c r="E78" s="8">
        <f>'Данные (2)'!E78/1000</f>
        <v>59.764000000000003</v>
      </c>
      <c r="F78" s="8">
        <f>'Данные (2)'!F78/1000</f>
        <v>67.759</v>
      </c>
    </row>
    <row r="79" spans="1:6" ht="12.75" customHeight="1" x14ac:dyDescent="0.25">
      <c r="A79" s="1" t="s">
        <v>44</v>
      </c>
      <c r="B79" s="8">
        <f>'Данные (2)'!B79/1000</f>
        <v>26.975000000000001</v>
      </c>
      <c r="C79" s="8">
        <f>'Данные (2)'!C79/1000</f>
        <v>27.655000000000001</v>
      </c>
      <c r="D79" s="8">
        <f>'Данные (2)'!D79/1000</f>
        <v>28.338000000000001</v>
      </c>
      <c r="E79" s="8">
        <f>'Данные (2)'!E79/1000</f>
        <v>32.396000000000001</v>
      </c>
      <c r="F79" s="8">
        <f>'Данные (2)'!F79/1000</f>
        <v>39.947000000000003</v>
      </c>
    </row>
    <row r="80" spans="1:6" ht="12.75" customHeight="1" x14ac:dyDescent="0.25">
      <c r="A80" s="1" t="s">
        <v>45</v>
      </c>
      <c r="B80" s="8">
        <f>'Данные (2)'!B80/1000</f>
        <v>51.892000000000003</v>
      </c>
      <c r="C80" s="8">
        <f>'Данные (2)'!C80/1000</f>
        <v>56.320999999999998</v>
      </c>
      <c r="D80" s="8">
        <f>'Данные (2)'!D80/1000</f>
        <v>56.707999999999998</v>
      </c>
      <c r="E80" s="8">
        <f>'Данные (2)'!E80/1000</f>
        <v>54.448</v>
      </c>
      <c r="F80" s="8">
        <f>'Данные (2)'!F80/1000</f>
        <v>59.453000000000003</v>
      </c>
    </row>
    <row r="81" spans="1:6" ht="12.75" customHeight="1" x14ac:dyDescent="0.25">
      <c r="A81" s="1" t="s">
        <v>101</v>
      </c>
      <c r="B81" s="8">
        <f>'Данные (2)'!B81/1000</f>
        <v>109.221</v>
      </c>
      <c r="C81" s="8">
        <f>'Данные (2)'!C81/1000</f>
        <v>108.145</v>
      </c>
      <c r="D81" s="8">
        <f>'Данные (2)'!D81/1000</f>
        <v>100.074</v>
      </c>
      <c r="E81" s="8">
        <f>'Данные (2)'!E81/1000</f>
        <v>110.998</v>
      </c>
      <c r="F81" s="8">
        <f>'Данные (2)'!F81/1000</f>
        <v>55.598999999999997</v>
      </c>
    </row>
    <row r="82" spans="1:6" ht="12.75" customHeight="1" x14ac:dyDescent="0.25">
      <c r="A82" s="1" t="s">
        <v>46</v>
      </c>
      <c r="B82" s="8">
        <f>'Данные (2)'!B82/1000</f>
        <v>59.405999999999999</v>
      </c>
      <c r="C82" s="8">
        <f>'Данные (2)'!C82/1000</f>
        <v>60.527999999999999</v>
      </c>
      <c r="D82" s="8">
        <f>'Данные (2)'!D82/1000</f>
        <v>64.734999999999999</v>
      </c>
      <c r="E82" s="8">
        <f>'Данные (2)'!E82/1000</f>
        <v>65.305999999999997</v>
      </c>
      <c r="F82" s="8">
        <f>'Данные (2)'!F82/1000</f>
        <v>63.206000000000003</v>
      </c>
    </row>
    <row r="83" spans="1:6" ht="12.75" customHeight="1" x14ac:dyDescent="0.25">
      <c r="A83" s="1" t="s">
        <v>90</v>
      </c>
      <c r="B83" s="8">
        <f>'Данные (2)'!B83/1000</f>
        <v>135.357</v>
      </c>
      <c r="C83" s="8">
        <f>'Данные (2)'!C83/1000</f>
        <v>144.75700000000001</v>
      </c>
      <c r="D83" s="8">
        <f>'Данные (2)'!D83/1000</f>
        <v>208.523</v>
      </c>
      <c r="E83" s="8">
        <f>'Данные (2)'!E83/1000</f>
        <v>151.51</v>
      </c>
      <c r="F83" s="8">
        <f>'Данные (2)'!F83/1000</f>
        <v>142.71299999999999</v>
      </c>
    </row>
    <row r="84" spans="1:6" ht="12.75" customHeight="1" x14ac:dyDescent="0.25">
      <c r="A84" s="1" t="s">
        <v>121</v>
      </c>
      <c r="B84" s="8">
        <f>'Данные (2)'!B84/1000</f>
        <v>111.057</v>
      </c>
      <c r="C84" s="8">
        <f>'Данные (2)'!C84/1000</f>
        <v>113.497</v>
      </c>
      <c r="D84" s="8">
        <f>'Данные (2)'!D84/1000</f>
        <v>156.42099999999999</v>
      </c>
      <c r="E84" s="8">
        <f>'Данные (2)'!E84/1000</f>
        <v>108.209</v>
      </c>
      <c r="F84" s="8">
        <f>'Данные (2)'!F84/1000</f>
        <v>102.172</v>
      </c>
    </row>
    <row r="85" spans="1:6" ht="12.75" customHeight="1" x14ac:dyDescent="0.25">
      <c r="A85" s="1" t="s">
        <v>78</v>
      </c>
      <c r="B85" s="8">
        <f>'Данные (2)'!B85/1000</f>
        <v>15.289</v>
      </c>
      <c r="C85" s="8">
        <f>'Данные (2)'!C85/1000</f>
        <v>34.81</v>
      </c>
      <c r="D85" s="8">
        <f>'Данные (2)'!D85/1000</f>
        <v>44.853999999999999</v>
      </c>
      <c r="E85" s="8">
        <f>'Данные (2)'!E85/1000</f>
        <v>95.466999999999999</v>
      </c>
      <c r="F85" s="8">
        <f>'Данные (2)'!F85/1000</f>
        <v>128.25</v>
      </c>
    </row>
    <row r="86" spans="1:6" ht="12.75" customHeight="1" x14ac:dyDescent="0.25">
      <c r="A86" s="1" t="s">
        <v>87</v>
      </c>
      <c r="B86" s="8">
        <f>'Данные (2)'!B86/1000</f>
        <v>20.486999999999998</v>
      </c>
      <c r="C86" s="8">
        <f>'Данные (2)'!C86/1000</f>
        <v>13.472</v>
      </c>
      <c r="D86" s="8">
        <f>'Данные (2)'!D86/1000</f>
        <v>39.844000000000001</v>
      </c>
      <c r="E86" s="8">
        <f>'Данные (2)'!E86/1000</f>
        <v>95.983000000000004</v>
      </c>
      <c r="F86" s="8">
        <f>'Данные (2)'!F86/1000</f>
        <v>99.771000000000001</v>
      </c>
    </row>
    <row r="87" spans="1:6" ht="12.75" customHeight="1" x14ac:dyDescent="0.25">
      <c r="A87" s="1" t="s">
        <v>118</v>
      </c>
      <c r="B87" s="8">
        <f>'Данные (2)'!B87/1000</f>
        <v>606.87900000000002</v>
      </c>
      <c r="C87" s="8">
        <f>'Данные (2)'!C87/1000</f>
        <v>639.75699999999995</v>
      </c>
      <c r="D87" s="8">
        <f>'Данные (2)'!D87/1000</f>
        <v>742.47299999999996</v>
      </c>
      <c r="E87" s="8">
        <f>'Данные (2)'!E87/1000</f>
        <v>758.02700000000004</v>
      </c>
      <c r="F87" s="8">
        <f>'Данные (2)'!F87/1000</f>
        <v>745.57100000000003</v>
      </c>
    </row>
    <row r="88" spans="1:6" ht="12.75" customHeight="1" x14ac:dyDescent="0.25">
      <c r="A88" s="1" t="s">
        <v>107</v>
      </c>
      <c r="B88" s="8">
        <f>'Данные (2)'!B88/1000</f>
        <v>71.626999999999995</v>
      </c>
      <c r="C88" s="8">
        <f>'Данные (2)'!C88/1000</f>
        <v>67.923000000000002</v>
      </c>
      <c r="D88" s="8">
        <f>'Данные (2)'!D88/1000</f>
        <v>89.28</v>
      </c>
      <c r="E88" s="8">
        <f>'Данные (2)'!E88/1000</f>
        <v>90.994</v>
      </c>
      <c r="F88" s="8">
        <f>'Данные (2)'!F88/1000</f>
        <v>93.097999999999999</v>
      </c>
    </row>
    <row r="89" spans="1:6" ht="12.75" customHeight="1" x14ac:dyDescent="0.25">
      <c r="A89" s="1" t="s">
        <v>119</v>
      </c>
      <c r="B89" s="8">
        <f>'Данные (2)'!B89/1000</f>
        <v>7.0060000000000002</v>
      </c>
      <c r="C89" s="8">
        <f>'Данные (2)'!C89/1000</f>
        <v>9.4090000000000007</v>
      </c>
      <c r="D89" s="8">
        <f>'Данные (2)'!D89/1000</f>
        <v>13.141</v>
      </c>
      <c r="E89" s="8">
        <f>'Данные (2)'!E89/1000</f>
        <v>18.497</v>
      </c>
      <c r="F89" s="8">
        <f>'Данные (2)'!F89/1000</f>
        <v>15.031000000000001</v>
      </c>
    </row>
    <row r="90" spans="1:6" ht="12.75" customHeight="1" x14ac:dyDescent="0.25">
      <c r="A90" s="1" t="s">
        <v>124</v>
      </c>
      <c r="B90" s="8">
        <f>'Данные (2)'!B90/1000</f>
        <v>2215.8780000000002</v>
      </c>
      <c r="C90" s="8">
        <f>'Данные (2)'!C90/1000</f>
        <v>2272.2469999999998</v>
      </c>
      <c r="D90" s="8">
        <f>'Данные (2)'!D90/1000</f>
        <v>2561.7910000000002</v>
      </c>
      <c r="E90" s="8">
        <f>'Данные (2)'!E90/1000</f>
        <v>2519.4459999999999</v>
      </c>
      <c r="F90" s="8">
        <f>'Данные (2)'!F90/1000</f>
        <v>2895.1680000000001</v>
      </c>
    </row>
    <row r="91" spans="1:6" ht="12.75" customHeight="1" x14ac:dyDescent="0.25">
      <c r="A91" s="1" t="s">
        <v>91</v>
      </c>
      <c r="B91" s="8">
        <f>'Данные (2)'!B91/1000</f>
        <v>160.90100000000001</v>
      </c>
      <c r="C91" s="8">
        <f>'Данные (2)'!C91/1000</f>
        <v>179.34100000000001</v>
      </c>
      <c r="D91" s="8">
        <f>'Данные (2)'!D91/1000</f>
        <v>198.98699999999999</v>
      </c>
      <c r="E91" s="8">
        <f>'Данные (2)'!E91/1000</f>
        <v>213.876</v>
      </c>
      <c r="F91" s="8">
        <f>'Данные (2)'!F91/1000</f>
        <v>244.005</v>
      </c>
    </row>
    <row r="92" spans="1:6" ht="12.75" customHeight="1" x14ac:dyDescent="0.25">
      <c r="A92" s="1" t="s">
        <v>72</v>
      </c>
      <c r="B92" s="8">
        <f>'Данные (2)'!B92/1000</f>
        <v>1.099</v>
      </c>
      <c r="C92" s="8">
        <f>'Данные (2)'!C92/1000</f>
        <v>4.5570000000000004</v>
      </c>
      <c r="D92" s="8">
        <f>'Данные (2)'!D92/1000</f>
        <v>3.4079999999999999</v>
      </c>
      <c r="E92" s="8">
        <f>'Данные (2)'!E92/1000</f>
        <v>2.4980000000000002</v>
      </c>
      <c r="F92" s="8">
        <f>'Данные (2)'!F92/1000</f>
        <v>14.055</v>
      </c>
    </row>
    <row r="93" spans="1:6" ht="12.75" customHeight="1" x14ac:dyDescent="0.25">
      <c r="A93" s="1" t="s">
        <v>79</v>
      </c>
      <c r="B93" s="8">
        <f>'Данные (2)'!B93/1000</f>
        <v>10.951000000000001</v>
      </c>
      <c r="C93" s="8">
        <f>'Данные (2)'!C93/1000</f>
        <v>15.714</v>
      </c>
      <c r="D93" s="8">
        <f>'Данные (2)'!D93/1000</f>
        <v>20.484999999999999</v>
      </c>
      <c r="E93" s="8">
        <f>'Данные (2)'!E93/1000</f>
        <v>22.988</v>
      </c>
      <c r="F93" s="8">
        <f>'Данные (2)'!F93/1000</f>
        <v>23.23</v>
      </c>
    </row>
    <row r="94" spans="1:6" ht="12.75" customHeight="1" x14ac:dyDescent="0.25">
      <c r="A94" s="1" t="s">
        <v>112</v>
      </c>
      <c r="B94" s="8">
        <f>'Данные (2)'!B94/1000</f>
        <v>0.52100000000000002</v>
      </c>
      <c r="C94" s="8">
        <f>'Данные (2)'!C94/1000</f>
        <v>0.995</v>
      </c>
      <c r="D94" s="8">
        <f>'Данные (2)'!D94/1000</f>
        <v>1.0089999999999999</v>
      </c>
      <c r="E94" s="8">
        <f>'Данные (2)'!E94/1000</f>
        <v>1.0229999999999999</v>
      </c>
      <c r="F94" s="8">
        <f>'Данные (2)'!F94/1000</f>
        <v>1.179</v>
      </c>
    </row>
    <row r="95" spans="1:6" ht="12.75" customHeight="1" x14ac:dyDescent="0.25">
      <c r="A95" s="1" t="s">
        <v>115</v>
      </c>
      <c r="B95" s="8">
        <f>'Данные (2)'!B95/1000</f>
        <v>289.47800000000001</v>
      </c>
      <c r="C95" s="8">
        <f>'Данные (2)'!C95/1000</f>
        <v>344.35199999999998</v>
      </c>
      <c r="D95" s="8">
        <f>'Данные (2)'!D95/1000</f>
        <v>408.88200000000001</v>
      </c>
      <c r="E95" s="8">
        <f>'Данные (2)'!E95/1000</f>
        <v>375.13400000000001</v>
      </c>
      <c r="F95" s="8">
        <f>'Данные (2)'!F95/1000</f>
        <v>484.05099999999999</v>
      </c>
    </row>
    <row r="96" spans="1:6" ht="12.75" customHeight="1" x14ac:dyDescent="0.25">
      <c r="A96" s="1" t="s">
        <v>120</v>
      </c>
      <c r="B96" s="8">
        <f>'Данные (2)'!B96/1000</f>
        <v>17.294</v>
      </c>
      <c r="C96" s="8">
        <f>'Данные (2)'!C96/1000</f>
        <v>21.850999999999999</v>
      </c>
      <c r="D96" s="8">
        <f>'Данные (2)'!D96/1000</f>
        <v>38.960999999999999</v>
      </c>
      <c r="E96" s="8">
        <f>'Данные (2)'!E96/1000</f>
        <v>24.803999999999998</v>
      </c>
      <c r="F96" s="8">
        <f>'Данные (2)'!F96/1000</f>
        <v>25.51</v>
      </c>
    </row>
    <row r="97" spans="1:6" ht="12.75" customHeight="1" x14ac:dyDescent="0.25">
      <c r="A97" s="1" t="s">
        <v>47</v>
      </c>
      <c r="B97" s="8">
        <f>'Данные (2)'!B97/1000</f>
        <v>35.529000000000003</v>
      </c>
      <c r="C97" s="8">
        <f>'Данные (2)'!C97/1000</f>
        <v>38.588999999999999</v>
      </c>
      <c r="D97" s="8">
        <f>'Данные (2)'!D97/1000</f>
        <v>53.695999999999998</v>
      </c>
      <c r="E97" s="8">
        <f>'Данные (2)'!E97/1000</f>
        <v>35.11</v>
      </c>
      <c r="F97" s="8">
        <f>'Данные (2)'!F97/1000</f>
        <v>45.039000000000001</v>
      </c>
    </row>
  </sheetData>
  <sortState xmlns:xlrd2="http://schemas.microsoft.com/office/spreadsheetml/2017/richdata2" ref="A2:F97">
    <sortCondition ref="A2:A97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"/>
  <sheetViews>
    <sheetView workbookViewId="0"/>
  </sheetViews>
  <sheetFormatPr defaultRowHeight="13.2" x14ac:dyDescent="0.25"/>
  <cols>
    <col min="1" max="1" width="60.88671875" customWidth="1"/>
    <col min="2" max="2" width="138" customWidth="1"/>
  </cols>
  <sheetData>
    <row r="1" spans="1:26" ht="12.75" customHeight="1" x14ac:dyDescent="0.25">
      <c r="A1" s="5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0</v>
      </c>
    </row>
    <row r="3" spans="1:26" ht="12.75" customHeight="1" x14ac:dyDescent="0.25">
      <c r="A3" s="1" t="s">
        <v>8</v>
      </c>
      <c r="B3" s="3" t="s">
        <v>9</v>
      </c>
    </row>
    <row r="4" spans="1:26" ht="51" customHeight="1" x14ac:dyDescent="0.25">
      <c r="A4" s="1" t="s">
        <v>10</v>
      </c>
      <c r="B4" s="3" t="s">
        <v>11</v>
      </c>
    </row>
    <row r="5" spans="1:26" ht="12.75" customHeight="1" x14ac:dyDescent="0.25">
      <c r="A5" s="1" t="s">
        <v>12</v>
      </c>
      <c r="B5" s="3" t="s">
        <v>13</v>
      </c>
    </row>
    <row r="6" spans="1:26" ht="12.75" customHeight="1" x14ac:dyDescent="0.25">
      <c r="A6" s="1" t="s">
        <v>14</v>
      </c>
      <c r="B6" s="3" t="s">
        <v>15</v>
      </c>
    </row>
    <row r="7" spans="1:26" ht="12.75" customHeight="1" x14ac:dyDescent="0.25">
      <c r="A7" s="1" t="s">
        <v>16</v>
      </c>
      <c r="B7" s="3" t="s">
        <v>17</v>
      </c>
    </row>
    <row r="8" spans="1:26" ht="38.25" customHeight="1" x14ac:dyDescent="0.25">
      <c r="A8" s="1" t="s">
        <v>18</v>
      </c>
      <c r="B8" s="3" t="s">
        <v>19</v>
      </c>
    </row>
    <row r="9" spans="1:26" ht="12.75" customHeight="1" x14ac:dyDescent="0.25">
      <c r="A9" s="1" t="s">
        <v>20</v>
      </c>
      <c r="B9" s="3" t="s">
        <v>21</v>
      </c>
    </row>
    <row r="10" spans="1:26" ht="12.75" customHeight="1" x14ac:dyDescent="0.25">
      <c r="A10" s="1" t="s">
        <v>22</v>
      </c>
      <c r="B10" s="3" t="s">
        <v>23</v>
      </c>
    </row>
    <row r="11" spans="1:26" ht="12.75" customHeight="1" x14ac:dyDescent="0.25">
      <c r="A11" s="1" t="s">
        <v>24</v>
      </c>
      <c r="B11" s="3" t="s">
        <v>25</v>
      </c>
    </row>
    <row r="12" spans="1:26" ht="12.75" customHeight="1" x14ac:dyDescent="0.25">
      <c r="A12" s="1" t="s">
        <v>26</v>
      </c>
      <c r="B12" s="3" t="s">
        <v>27</v>
      </c>
    </row>
    <row r="13" spans="1:26" ht="12.75" customHeight="1" x14ac:dyDescent="0.25">
      <c r="A13" s="1" t="s">
        <v>28</v>
      </c>
      <c r="B13" s="3" t="s">
        <v>29</v>
      </c>
    </row>
    <row r="14" spans="1:26" ht="12.75" customHeight="1" x14ac:dyDescent="0.25">
      <c r="A14" s="1" t="s">
        <v>30</v>
      </c>
      <c r="B14" s="3" t="s">
        <v>31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workbookViewId="0">
      <selection activeCell="A85" sqref="A85:IV85"/>
    </sheetView>
  </sheetViews>
  <sheetFormatPr defaultRowHeight="13.2" x14ac:dyDescent="0.25"/>
  <cols>
    <col min="1" max="1" width="60.6640625" customWidth="1"/>
    <col min="2" max="6" width="12.109375" customWidth="1"/>
  </cols>
  <sheetData>
    <row r="1" spans="1:6" ht="12.75" customHeight="1" x14ac:dyDescent="0.25">
      <c r="A1" s="6" t="s">
        <v>127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5">
      <c r="A2" s="1" t="s">
        <v>95</v>
      </c>
      <c r="B2" s="2">
        <v>35625</v>
      </c>
      <c r="C2" s="2">
        <v>38479</v>
      </c>
      <c r="D2" s="2">
        <v>48489</v>
      </c>
      <c r="E2" s="2">
        <v>42961</v>
      </c>
      <c r="F2" s="2">
        <v>57302</v>
      </c>
    </row>
    <row r="3" spans="1:6" ht="12.75" customHeight="1" x14ac:dyDescent="0.25">
      <c r="A3" s="1" t="s">
        <v>108</v>
      </c>
      <c r="B3" s="2">
        <v>30066</v>
      </c>
      <c r="C3" s="2">
        <v>29156</v>
      </c>
      <c r="D3" s="2">
        <v>28982</v>
      </c>
      <c r="E3" s="2">
        <v>26776</v>
      </c>
      <c r="F3" s="2">
        <v>30788</v>
      </c>
    </row>
    <row r="4" spans="1:6" ht="12.75" customHeight="1" x14ac:dyDescent="0.25">
      <c r="A4" s="1" t="s">
        <v>51</v>
      </c>
      <c r="B4" s="2">
        <v>79456</v>
      </c>
      <c r="C4" s="2">
        <v>77859</v>
      </c>
      <c r="D4" s="2">
        <v>72881</v>
      </c>
      <c r="E4" s="2">
        <v>54760</v>
      </c>
      <c r="F4" s="2">
        <v>88587</v>
      </c>
    </row>
    <row r="5" spans="1:6" ht="12.75" customHeight="1" x14ac:dyDescent="0.25">
      <c r="A5" s="1" t="s">
        <v>114</v>
      </c>
      <c r="B5" s="2">
        <v>77415</v>
      </c>
      <c r="C5" s="2">
        <v>76284</v>
      </c>
      <c r="D5" s="2">
        <v>72306</v>
      </c>
      <c r="E5" s="2">
        <v>54373</v>
      </c>
      <c r="F5" s="2">
        <v>88038</v>
      </c>
    </row>
    <row r="6" spans="1:6" ht="12.75" customHeight="1" x14ac:dyDescent="0.25">
      <c r="A6" s="1" t="s">
        <v>63</v>
      </c>
      <c r="B6" s="2">
        <v>47203</v>
      </c>
      <c r="C6" s="2">
        <v>41617</v>
      </c>
      <c r="D6" s="2">
        <v>45742</v>
      </c>
      <c r="E6" s="2">
        <v>39946</v>
      </c>
      <c r="F6" s="2">
        <v>49989</v>
      </c>
    </row>
    <row r="7" spans="1:6" ht="12.75" customHeight="1" x14ac:dyDescent="0.25">
      <c r="A7" s="1" t="s">
        <v>113</v>
      </c>
      <c r="B7" s="2">
        <v>31334</v>
      </c>
      <c r="C7" s="2">
        <v>30676</v>
      </c>
      <c r="D7" s="2">
        <v>46147</v>
      </c>
      <c r="E7" s="2">
        <v>51415</v>
      </c>
      <c r="F7" s="2">
        <v>60234</v>
      </c>
    </row>
    <row r="8" spans="1:6" ht="12.75" customHeight="1" x14ac:dyDescent="0.25">
      <c r="A8" s="1" t="s">
        <v>32</v>
      </c>
      <c r="B8" s="2">
        <v>33516</v>
      </c>
      <c r="C8" s="2">
        <v>42372</v>
      </c>
      <c r="D8" s="2">
        <v>30152</v>
      </c>
      <c r="E8" s="2">
        <v>27855</v>
      </c>
      <c r="F8" s="2">
        <v>29048</v>
      </c>
    </row>
    <row r="9" spans="1:6" ht="12.75" customHeight="1" x14ac:dyDescent="0.25">
      <c r="A9" s="1" t="s">
        <v>33</v>
      </c>
      <c r="B9" s="2">
        <v>17987</v>
      </c>
      <c r="C9" s="2">
        <v>27392</v>
      </c>
      <c r="D9" s="2">
        <v>29519</v>
      </c>
      <c r="E9" s="2">
        <v>27022</v>
      </c>
      <c r="F9" s="2">
        <v>32444</v>
      </c>
    </row>
    <row r="10" spans="1:6" ht="12.75" customHeight="1" x14ac:dyDescent="0.25">
      <c r="A10" s="1" t="s">
        <v>64</v>
      </c>
      <c r="B10" s="2">
        <v>90831</v>
      </c>
      <c r="C10" s="2">
        <v>90322</v>
      </c>
      <c r="D10" s="2">
        <v>82499</v>
      </c>
      <c r="E10" s="2">
        <v>80854</v>
      </c>
      <c r="F10" s="2">
        <v>86516</v>
      </c>
    </row>
    <row r="11" spans="1:6" ht="12.75" customHeight="1" x14ac:dyDescent="0.25">
      <c r="A11" s="1" t="s">
        <v>52</v>
      </c>
      <c r="B11" s="2">
        <v>29736</v>
      </c>
      <c r="C11" s="2">
        <v>32781</v>
      </c>
      <c r="D11" s="2">
        <v>29200</v>
      </c>
      <c r="E11" s="2">
        <v>25130</v>
      </c>
      <c r="F11" s="2">
        <v>48522</v>
      </c>
    </row>
    <row r="12" spans="1:6" ht="12.75" customHeight="1" x14ac:dyDescent="0.25">
      <c r="A12" s="1" t="s">
        <v>34</v>
      </c>
      <c r="B12" s="2">
        <v>66053</v>
      </c>
      <c r="C12" s="2">
        <v>72994</v>
      </c>
      <c r="D12" s="2">
        <v>76841</v>
      </c>
      <c r="E12" s="2">
        <v>61996</v>
      </c>
      <c r="F12" s="2">
        <v>71983</v>
      </c>
    </row>
    <row r="13" spans="1:6" ht="12.75" customHeight="1" x14ac:dyDescent="0.25">
      <c r="A13" s="1" t="s">
        <v>48</v>
      </c>
      <c r="B13" s="2">
        <v>1292869</v>
      </c>
      <c r="C13" s="2">
        <v>1269652</v>
      </c>
      <c r="D13" s="2">
        <v>1503555</v>
      </c>
      <c r="E13" s="2">
        <v>1312602</v>
      </c>
      <c r="F13" s="2">
        <v>1480172</v>
      </c>
    </row>
    <row r="14" spans="1:6" ht="12.75" customHeight="1" x14ac:dyDescent="0.25">
      <c r="A14" s="1" t="s">
        <v>58</v>
      </c>
      <c r="B14" s="2">
        <v>429197</v>
      </c>
      <c r="C14" s="2">
        <v>454934</v>
      </c>
      <c r="D14" s="2">
        <v>570385</v>
      </c>
      <c r="E14" s="2">
        <v>675454</v>
      </c>
      <c r="F14" s="2">
        <v>614490</v>
      </c>
    </row>
    <row r="15" spans="1:6" ht="12.75" customHeight="1" x14ac:dyDescent="0.25">
      <c r="A15" s="1" t="s">
        <v>66</v>
      </c>
      <c r="B15" s="2">
        <v>2593</v>
      </c>
      <c r="C15" s="2">
        <v>17088</v>
      </c>
      <c r="D15" s="2">
        <v>15084</v>
      </c>
      <c r="E15" s="2">
        <v>20266</v>
      </c>
      <c r="F15" s="2">
        <v>11413</v>
      </c>
    </row>
    <row r="16" spans="1:6" ht="12.75" customHeight="1" x14ac:dyDescent="0.25">
      <c r="A16" s="1" t="s">
        <v>123</v>
      </c>
      <c r="B16" s="2">
        <v>281053</v>
      </c>
      <c r="C16" s="2">
        <v>301607</v>
      </c>
      <c r="D16" s="2">
        <v>389219</v>
      </c>
      <c r="E16" s="2">
        <v>453967</v>
      </c>
      <c r="F16" s="2">
        <v>465033</v>
      </c>
    </row>
    <row r="17" spans="1:6" ht="12.75" customHeight="1" x14ac:dyDescent="0.25">
      <c r="A17" s="1" t="s">
        <v>111</v>
      </c>
      <c r="B17" s="2">
        <v>3948</v>
      </c>
      <c r="C17" s="2">
        <v>7580</v>
      </c>
      <c r="D17" s="2">
        <v>4741</v>
      </c>
      <c r="E17" s="2">
        <v>8715</v>
      </c>
      <c r="F17" s="2">
        <v>6357</v>
      </c>
    </row>
    <row r="18" spans="1:6" ht="12.75" customHeight="1" x14ac:dyDescent="0.25">
      <c r="A18" s="1" t="s">
        <v>103</v>
      </c>
      <c r="B18" s="2">
        <v>39274</v>
      </c>
      <c r="C18" s="2">
        <v>29619</v>
      </c>
      <c r="D18" s="2">
        <v>37350</v>
      </c>
      <c r="E18" s="2">
        <v>44840</v>
      </c>
      <c r="F18" s="2">
        <v>44519</v>
      </c>
    </row>
    <row r="19" spans="1:6" ht="12.75" customHeight="1" x14ac:dyDescent="0.25">
      <c r="A19" s="1" t="s">
        <v>35</v>
      </c>
      <c r="B19" s="2">
        <v>23569</v>
      </c>
      <c r="C19" s="2">
        <v>23598</v>
      </c>
      <c r="D19" s="2">
        <v>23857</v>
      </c>
      <c r="E19" s="2">
        <v>23153</v>
      </c>
      <c r="F19" s="2">
        <v>19522</v>
      </c>
    </row>
    <row r="20" spans="1:6" ht="12.75" customHeight="1" x14ac:dyDescent="0.25">
      <c r="A20" s="1" t="s">
        <v>97</v>
      </c>
      <c r="B20" s="2">
        <v>76177</v>
      </c>
      <c r="C20" s="2">
        <v>81055</v>
      </c>
      <c r="D20" s="2">
        <v>83426</v>
      </c>
      <c r="E20" s="2">
        <v>85864</v>
      </c>
      <c r="F20" s="2">
        <v>106047</v>
      </c>
    </row>
    <row r="21" spans="1:6" ht="12.75" customHeight="1" x14ac:dyDescent="0.25">
      <c r="A21" s="1" t="s">
        <v>69</v>
      </c>
      <c r="B21" s="2">
        <v>4224</v>
      </c>
      <c r="C21" s="2">
        <v>4411</v>
      </c>
      <c r="D21" s="2">
        <v>3407</v>
      </c>
      <c r="E21" s="2">
        <v>4276</v>
      </c>
      <c r="F21" s="2">
        <v>7464</v>
      </c>
    </row>
    <row r="22" spans="1:6" ht="12.75" customHeight="1" x14ac:dyDescent="0.25">
      <c r="A22" s="1" t="s">
        <v>53</v>
      </c>
      <c r="B22" s="2">
        <v>154649</v>
      </c>
      <c r="C22" s="2">
        <v>155331</v>
      </c>
      <c r="D22" s="2">
        <v>234203</v>
      </c>
      <c r="E22" s="2">
        <v>233494</v>
      </c>
      <c r="F22" s="2">
        <v>246714</v>
      </c>
    </row>
    <row r="23" spans="1:6" ht="12.75" customHeight="1" x14ac:dyDescent="0.25">
      <c r="A23" s="1" t="s">
        <v>36</v>
      </c>
      <c r="B23" s="2">
        <v>76495</v>
      </c>
      <c r="C23" s="2">
        <v>85616</v>
      </c>
      <c r="D23" s="2">
        <v>73668</v>
      </c>
      <c r="E23" s="2">
        <v>65321</v>
      </c>
      <c r="F23" s="2">
        <v>72852</v>
      </c>
    </row>
    <row r="24" spans="1:6" ht="12.75" customHeight="1" x14ac:dyDescent="0.25">
      <c r="A24" s="1" t="s">
        <v>105</v>
      </c>
      <c r="B24" s="2">
        <v>306</v>
      </c>
      <c r="C24" s="2">
        <v>163</v>
      </c>
      <c r="D24" s="2">
        <v>80</v>
      </c>
      <c r="E24" s="2">
        <v>6288</v>
      </c>
      <c r="F24" s="2">
        <v>4669</v>
      </c>
    </row>
    <row r="25" spans="1:6" ht="12.75" customHeight="1" x14ac:dyDescent="0.25">
      <c r="A25" s="1" t="s">
        <v>70</v>
      </c>
      <c r="B25" s="2">
        <v>1921</v>
      </c>
      <c r="C25" s="7">
        <v>5090</v>
      </c>
      <c r="D25" s="2">
        <v>4694</v>
      </c>
      <c r="E25" s="7">
        <v>4378</v>
      </c>
      <c r="F25" s="7">
        <v>5248</v>
      </c>
    </row>
    <row r="26" spans="1:6" ht="12.75" customHeight="1" x14ac:dyDescent="0.25">
      <c r="A26" s="1" t="s">
        <v>98</v>
      </c>
      <c r="B26" s="7">
        <v>43495</v>
      </c>
      <c r="C26" s="2">
        <v>51356</v>
      </c>
      <c r="D26" s="7">
        <v>52652</v>
      </c>
      <c r="E26" s="2">
        <v>60459</v>
      </c>
      <c r="F26" s="2">
        <v>72726</v>
      </c>
    </row>
    <row r="27" spans="1:6" ht="12.75" customHeight="1" x14ac:dyDescent="0.25">
      <c r="A27" s="1" t="s">
        <v>81</v>
      </c>
      <c r="B27" s="2">
        <v>33986</v>
      </c>
      <c r="C27" s="2">
        <v>40606</v>
      </c>
      <c r="D27" s="2">
        <v>59925</v>
      </c>
      <c r="E27" s="2">
        <v>56965</v>
      </c>
      <c r="F27" s="2">
        <v>73644</v>
      </c>
    </row>
    <row r="28" spans="1:6" ht="12.75" customHeight="1" x14ac:dyDescent="0.25">
      <c r="A28" s="1" t="s">
        <v>37</v>
      </c>
      <c r="B28" s="2">
        <v>69729</v>
      </c>
      <c r="C28" s="2">
        <v>60357</v>
      </c>
      <c r="D28" s="2">
        <v>70761</v>
      </c>
      <c r="E28" s="2">
        <v>64318</v>
      </c>
      <c r="F28" s="2">
        <v>73554</v>
      </c>
    </row>
    <row r="29" spans="1:6" ht="12.75" customHeight="1" x14ac:dyDescent="0.25">
      <c r="A29" s="1" t="s">
        <v>62</v>
      </c>
      <c r="B29" s="2">
        <v>80035</v>
      </c>
      <c r="C29" s="2">
        <v>117292</v>
      </c>
      <c r="D29" s="2">
        <v>163367</v>
      </c>
      <c r="E29" s="2">
        <v>143754</v>
      </c>
      <c r="F29" s="2">
        <v>234591</v>
      </c>
    </row>
    <row r="30" spans="1:6" ht="12.75" customHeight="1" x14ac:dyDescent="0.25">
      <c r="A30" s="1" t="s">
        <v>96</v>
      </c>
      <c r="B30" s="2">
        <v>129309</v>
      </c>
      <c r="C30" s="2">
        <v>155664</v>
      </c>
      <c r="D30" s="2">
        <v>163629</v>
      </c>
      <c r="E30" s="2">
        <v>163489</v>
      </c>
      <c r="F30" s="2">
        <v>165088</v>
      </c>
    </row>
    <row r="31" spans="1:6" ht="12.75" customHeight="1" x14ac:dyDescent="0.25">
      <c r="A31" s="1" t="s">
        <v>88</v>
      </c>
      <c r="B31" s="2">
        <v>33700</v>
      </c>
      <c r="C31" s="2">
        <v>21914</v>
      </c>
      <c r="D31" s="2">
        <v>23234</v>
      </c>
      <c r="E31" s="2">
        <v>27576</v>
      </c>
      <c r="F31" s="2">
        <v>20964</v>
      </c>
    </row>
    <row r="32" spans="1:6" ht="12.75" customHeight="1" x14ac:dyDescent="0.25">
      <c r="A32" s="1" t="s">
        <v>38</v>
      </c>
      <c r="B32" s="2">
        <v>56458</v>
      </c>
      <c r="C32" s="2">
        <v>63846</v>
      </c>
      <c r="D32" s="2">
        <v>61053</v>
      </c>
      <c r="E32" s="2">
        <v>57393</v>
      </c>
      <c r="F32" s="2">
        <v>57093</v>
      </c>
    </row>
    <row r="33" spans="1:6" ht="12.75" customHeight="1" x14ac:dyDescent="0.25">
      <c r="A33" s="1" t="s">
        <v>54</v>
      </c>
      <c r="B33" s="2">
        <v>56686</v>
      </c>
      <c r="C33" s="2">
        <v>62620</v>
      </c>
      <c r="D33" s="2">
        <v>71787</v>
      </c>
      <c r="E33" s="2">
        <v>64260</v>
      </c>
      <c r="F33" s="2">
        <v>64931</v>
      </c>
    </row>
    <row r="34" spans="1:6" ht="12.75" customHeight="1" x14ac:dyDescent="0.25">
      <c r="A34" s="1" t="s">
        <v>39</v>
      </c>
      <c r="B34" s="2">
        <v>48011</v>
      </c>
      <c r="C34" s="2">
        <v>38609</v>
      </c>
      <c r="D34" s="2">
        <v>55787</v>
      </c>
      <c r="E34" s="2">
        <v>66690</v>
      </c>
      <c r="F34" s="2">
        <v>50883</v>
      </c>
    </row>
    <row r="35" spans="1:6" ht="12.75" customHeight="1" x14ac:dyDescent="0.25">
      <c r="A35" s="1" t="s">
        <v>109</v>
      </c>
      <c r="B35" s="2">
        <v>1378</v>
      </c>
      <c r="C35" s="2">
        <v>1283</v>
      </c>
      <c r="D35" s="2">
        <v>1294</v>
      </c>
      <c r="E35" s="2">
        <v>1368</v>
      </c>
      <c r="F35" s="2">
        <v>1864</v>
      </c>
    </row>
    <row r="36" spans="1:6" ht="12.75" customHeight="1" x14ac:dyDescent="0.25">
      <c r="A36" s="1" t="s">
        <v>40</v>
      </c>
      <c r="B36" s="2">
        <v>230752</v>
      </c>
      <c r="C36" s="2">
        <v>276761</v>
      </c>
      <c r="D36" s="2">
        <v>272742</v>
      </c>
      <c r="E36" s="2">
        <v>440644</v>
      </c>
      <c r="F36" s="2">
        <v>576171</v>
      </c>
    </row>
    <row r="37" spans="1:6" ht="12.75" customHeight="1" x14ac:dyDescent="0.25">
      <c r="A37" s="1" t="s">
        <v>55</v>
      </c>
      <c r="B37" s="2">
        <v>92222</v>
      </c>
      <c r="C37" s="2">
        <v>94018</v>
      </c>
      <c r="D37" s="2">
        <v>94517</v>
      </c>
      <c r="E37" s="2">
        <v>92776</v>
      </c>
      <c r="F37" s="2">
        <v>95112</v>
      </c>
    </row>
    <row r="38" spans="1:6" ht="12.75" customHeight="1" x14ac:dyDescent="0.25">
      <c r="A38" s="1" t="s">
        <v>126</v>
      </c>
      <c r="B38" s="2">
        <v>2041</v>
      </c>
      <c r="C38" s="2">
        <v>1575</v>
      </c>
      <c r="D38" s="2">
        <v>575</v>
      </c>
      <c r="E38" s="2">
        <v>387</v>
      </c>
      <c r="F38" s="2">
        <v>549</v>
      </c>
    </row>
    <row r="39" spans="1:6" ht="12.75" customHeight="1" x14ac:dyDescent="0.25">
      <c r="A39" s="1" t="s">
        <v>82</v>
      </c>
      <c r="B39" s="2">
        <v>248450</v>
      </c>
      <c r="C39" s="2">
        <v>283450</v>
      </c>
      <c r="D39" s="2">
        <v>278658</v>
      </c>
      <c r="E39" s="2">
        <v>271370</v>
      </c>
      <c r="F39" s="2">
        <v>254299</v>
      </c>
    </row>
    <row r="40" spans="1:6" ht="12.75" customHeight="1" x14ac:dyDescent="0.25">
      <c r="A40" s="1" t="s">
        <v>56</v>
      </c>
      <c r="B40" s="2">
        <v>59996</v>
      </c>
      <c r="C40" s="2">
        <v>69119</v>
      </c>
      <c r="D40" s="2">
        <v>69516</v>
      </c>
      <c r="E40" s="2">
        <v>77806</v>
      </c>
      <c r="F40" s="2">
        <v>97170</v>
      </c>
    </row>
    <row r="41" spans="1:6" ht="12.75" customHeight="1" x14ac:dyDescent="0.25">
      <c r="A41" s="1" t="s">
        <v>99</v>
      </c>
      <c r="B41" s="2">
        <v>64314</v>
      </c>
      <c r="C41" s="2">
        <v>85372</v>
      </c>
      <c r="D41" s="2">
        <v>117950</v>
      </c>
      <c r="E41" s="2">
        <v>126382</v>
      </c>
      <c r="F41" s="2">
        <v>148469</v>
      </c>
    </row>
    <row r="42" spans="1:6" ht="12.75" customHeight="1" x14ac:dyDescent="0.25">
      <c r="A42" s="1" t="s">
        <v>100</v>
      </c>
      <c r="B42" s="2">
        <v>93788</v>
      </c>
      <c r="C42" s="2">
        <v>111072</v>
      </c>
      <c r="D42" s="2">
        <v>113044</v>
      </c>
      <c r="E42" s="2">
        <v>113345</v>
      </c>
      <c r="F42" s="2">
        <v>85345</v>
      </c>
    </row>
    <row r="43" spans="1:6" ht="12.75" customHeight="1" x14ac:dyDescent="0.25">
      <c r="A43" s="1" t="s">
        <v>83</v>
      </c>
      <c r="B43" s="2">
        <v>45127</v>
      </c>
      <c r="C43" s="2">
        <v>39286</v>
      </c>
      <c r="D43" s="2">
        <v>44868</v>
      </c>
      <c r="E43" s="2">
        <v>38460</v>
      </c>
      <c r="F43" s="2">
        <v>44698</v>
      </c>
    </row>
    <row r="44" spans="1:6" ht="12.75" customHeight="1" x14ac:dyDescent="0.25">
      <c r="A44" s="1" t="s">
        <v>41</v>
      </c>
      <c r="B44" s="2">
        <v>16043</v>
      </c>
      <c r="C44" s="2">
        <v>8779</v>
      </c>
      <c r="D44" s="2">
        <v>21963</v>
      </c>
      <c r="E44" s="2">
        <v>23740</v>
      </c>
      <c r="F44" s="2">
        <v>25531</v>
      </c>
    </row>
    <row r="45" spans="1:6" ht="12.75" customHeight="1" x14ac:dyDescent="0.25">
      <c r="A45" s="1" t="s">
        <v>84</v>
      </c>
      <c r="B45" s="2">
        <v>64510</v>
      </c>
      <c r="C45" s="2">
        <v>59712</v>
      </c>
      <c r="D45" s="2">
        <v>85094</v>
      </c>
      <c r="E45" s="2">
        <v>84455</v>
      </c>
      <c r="F45" s="2">
        <v>92193</v>
      </c>
    </row>
    <row r="46" spans="1:6" ht="12.75" customHeight="1" x14ac:dyDescent="0.25">
      <c r="A46" s="1" t="s">
        <v>80</v>
      </c>
      <c r="B46" s="2">
        <v>105574</v>
      </c>
      <c r="C46" s="2">
        <v>173400</v>
      </c>
      <c r="D46" s="2">
        <v>104649</v>
      </c>
      <c r="E46" s="2">
        <v>87688</v>
      </c>
      <c r="F46" s="2">
        <v>107053</v>
      </c>
    </row>
    <row r="47" spans="1:6" ht="12.75" customHeight="1" x14ac:dyDescent="0.25">
      <c r="A47" s="1" t="s">
        <v>117</v>
      </c>
      <c r="B47" s="2">
        <v>972944</v>
      </c>
      <c r="C47" s="2">
        <v>1144711</v>
      </c>
      <c r="D47" s="2">
        <v>1220380</v>
      </c>
      <c r="E47" s="2">
        <v>1305512</v>
      </c>
      <c r="F47" s="2">
        <v>1504513</v>
      </c>
    </row>
    <row r="48" spans="1:6" ht="12.75" customHeight="1" x14ac:dyDescent="0.25">
      <c r="A48" s="1" t="s">
        <v>106</v>
      </c>
      <c r="B48" s="2">
        <v>145363</v>
      </c>
      <c r="C48" s="2">
        <v>164372</v>
      </c>
      <c r="D48" s="2">
        <v>168435</v>
      </c>
      <c r="E48" s="2">
        <v>185955</v>
      </c>
      <c r="F48" s="2">
        <v>197735</v>
      </c>
    </row>
    <row r="49" spans="1:6" ht="12.75" customHeight="1" x14ac:dyDescent="0.25">
      <c r="A49" s="1" t="s">
        <v>57</v>
      </c>
      <c r="B49" s="2">
        <v>11045</v>
      </c>
      <c r="C49" s="2">
        <v>13310</v>
      </c>
      <c r="D49" s="2">
        <v>16073</v>
      </c>
      <c r="E49" s="2">
        <v>15048</v>
      </c>
      <c r="F49" s="2">
        <v>18639</v>
      </c>
    </row>
    <row r="50" spans="1:6" ht="12.75" customHeight="1" x14ac:dyDescent="0.25">
      <c r="A50" s="1" t="s">
        <v>59</v>
      </c>
      <c r="B50" s="2">
        <v>2812</v>
      </c>
      <c r="C50" s="2">
        <v>2280</v>
      </c>
      <c r="D50" s="2">
        <v>3761</v>
      </c>
      <c r="E50" s="2">
        <v>3158</v>
      </c>
      <c r="F50" s="2">
        <v>2380</v>
      </c>
    </row>
    <row r="51" spans="1:6" ht="12.75" customHeight="1" x14ac:dyDescent="0.25">
      <c r="A51" s="1" t="s">
        <v>92</v>
      </c>
      <c r="B51" s="2">
        <v>1436</v>
      </c>
      <c r="C51" s="2">
        <v>2369</v>
      </c>
      <c r="D51" s="2">
        <v>2053</v>
      </c>
      <c r="E51" s="2">
        <v>471</v>
      </c>
      <c r="F51" s="2">
        <v>3142</v>
      </c>
    </row>
    <row r="52" spans="1:6" ht="12.75" customHeight="1" x14ac:dyDescent="0.25">
      <c r="A52" s="1" t="s">
        <v>74</v>
      </c>
      <c r="B52" s="2">
        <v>70017</v>
      </c>
      <c r="C52" s="2">
        <v>97947</v>
      </c>
      <c r="D52" s="2">
        <v>128533</v>
      </c>
      <c r="E52" s="2">
        <v>154988</v>
      </c>
      <c r="F52" s="2">
        <v>160186</v>
      </c>
    </row>
    <row r="53" spans="1:6" ht="12.75" customHeight="1" x14ac:dyDescent="0.25">
      <c r="A53" s="1" t="s">
        <v>102</v>
      </c>
      <c r="B53" s="2">
        <v>34820</v>
      </c>
      <c r="C53" s="2">
        <v>41211</v>
      </c>
      <c r="D53" s="2">
        <v>26885</v>
      </c>
      <c r="E53" s="2">
        <v>40148</v>
      </c>
      <c r="F53" s="2">
        <v>34046</v>
      </c>
    </row>
    <row r="54" spans="1:6" ht="12.75" customHeight="1" x14ac:dyDescent="0.25">
      <c r="A54" s="1" t="s">
        <v>67</v>
      </c>
      <c r="B54" s="2">
        <v>27699</v>
      </c>
      <c r="C54" s="2">
        <v>28274</v>
      </c>
      <c r="D54" s="2">
        <v>23532</v>
      </c>
      <c r="E54" s="2">
        <v>19717</v>
      </c>
      <c r="F54" s="2">
        <v>33908</v>
      </c>
    </row>
    <row r="55" spans="1:6" ht="12.75" customHeight="1" x14ac:dyDescent="0.25">
      <c r="A55" s="1" t="s">
        <v>68</v>
      </c>
      <c r="B55" s="2">
        <v>2690</v>
      </c>
      <c r="C55" s="2">
        <v>1514</v>
      </c>
      <c r="D55" s="2">
        <v>144</v>
      </c>
      <c r="E55" s="2">
        <v>1142</v>
      </c>
      <c r="F55" s="2">
        <v>1401</v>
      </c>
    </row>
    <row r="56" spans="1:6" ht="12.75" customHeight="1" x14ac:dyDescent="0.25">
      <c r="A56" s="1" t="s">
        <v>60</v>
      </c>
      <c r="B56" s="2">
        <v>2161</v>
      </c>
      <c r="C56" s="2">
        <v>1834</v>
      </c>
      <c r="D56" s="2">
        <v>1512</v>
      </c>
      <c r="E56" s="2">
        <v>1690</v>
      </c>
      <c r="F56" s="2">
        <v>1795</v>
      </c>
    </row>
    <row r="57" spans="1:6" ht="12.75" customHeight="1" x14ac:dyDescent="0.25">
      <c r="A57" s="1" t="s">
        <v>49</v>
      </c>
      <c r="B57" s="2">
        <v>11456</v>
      </c>
      <c r="C57" s="2">
        <v>12274</v>
      </c>
      <c r="D57" s="2">
        <v>12425</v>
      </c>
      <c r="E57" s="2">
        <v>9029</v>
      </c>
      <c r="F57" s="2">
        <v>10357</v>
      </c>
    </row>
    <row r="58" spans="1:6" ht="12.75" customHeight="1" x14ac:dyDescent="0.25">
      <c r="A58" s="1" t="s">
        <v>50</v>
      </c>
      <c r="B58" s="2">
        <v>51673</v>
      </c>
      <c r="C58" s="2">
        <v>48093</v>
      </c>
      <c r="D58" s="2">
        <v>36318</v>
      </c>
      <c r="E58" s="2">
        <v>44756</v>
      </c>
      <c r="F58" s="2">
        <v>30165</v>
      </c>
    </row>
    <row r="59" spans="1:6" ht="12.75" customHeight="1" x14ac:dyDescent="0.25">
      <c r="A59" s="1" t="s">
        <v>61</v>
      </c>
      <c r="B59" s="2">
        <v>3058</v>
      </c>
      <c r="C59" s="2">
        <v>4064</v>
      </c>
      <c r="D59" s="2">
        <v>7420</v>
      </c>
      <c r="E59" s="2">
        <v>4743</v>
      </c>
      <c r="F59" s="2">
        <v>12511</v>
      </c>
    </row>
    <row r="60" spans="1:6" ht="12.75" customHeight="1" x14ac:dyDescent="0.25">
      <c r="A60" s="1" t="s">
        <v>75</v>
      </c>
      <c r="B60" s="2">
        <v>25847</v>
      </c>
      <c r="C60" s="2">
        <v>21896</v>
      </c>
      <c r="D60" s="2">
        <v>27286</v>
      </c>
      <c r="E60" s="2">
        <v>25167</v>
      </c>
      <c r="F60" s="2">
        <v>27909</v>
      </c>
    </row>
    <row r="61" spans="1:6" ht="12.75" customHeight="1" x14ac:dyDescent="0.25">
      <c r="A61" s="1" t="s">
        <v>76</v>
      </c>
      <c r="B61" s="2">
        <v>18597</v>
      </c>
      <c r="C61" s="2">
        <v>12729</v>
      </c>
      <c r="D61" s="2">
        <v>13132</v>
      </c>
      <c r="E61" s="2">
        <v>14584</v>
      </c>
      <c r="F61" s="2">
        <v>21589</v>
      </c>
    </row>
    <row r="62" spans="1:6" ht="12.75" customHeight="1" x14ac:dyDescent="0.25">
      <c r="A62" s="1" t="s">
        <v>104</v>
      </c>
      <c r="B62" s="2">
        <v>16125</v>
      </c>
      <c r="C62" s="2">
        <v>16763</v>
      </c>
      <c r="D62" s="2">
        <v>8564</v>
      </c>
      <c r="E62" s="2">
        <v>19025</v>
      </c>
      <c r="F62" s="2">
        <v>30459</v>
      </c>
    </row>
    <row r="63" spans="1:6" ht="12.75" customHeight="1" x14ac:dyDescent="0.25">
      <c r="A63" s="1" t="s">
        <v>71</v>
      </c>
      <c r="B63" s="2">
        <v>8323</v>
      </c>
      <c r="C63" s="2">
        <v>6961</v>
      </c>
      <c r="D63" s="2">
        <v>7856</v>
      </c>
      <c r="E63" s="2">
        <v>7300</v>
      </c>
      <c r="F63" s="2">
        <v>12830</v>
      </c>
    </row>
    <row r="64" spans="1:6" ht="12.75" customHeight="1" x14ac:dyDescent="0.25">
      <c r="A64" s="1" t="s">
        <v>77</v>
      </c>
      <c r="B64" s="2">
        <v>130710</v>
      </c>
      <c r="C64" s="2">
        <v>138363</v>
      </c>
      <c r="D64" s="2">
        <v>135326</v>
      </c>
      <c r="E64" s="2">
        <v>131746</v>
      </c>
      <c r="F64" s="2">
        <v>242409</v>
      </c>
    </row>
    <row r="65" spans="1:6" ht="12.75" customHeight="1" x14ac:dyDescent="0.25">
      <c r="A65" s="1" t="s">
        <v>93</v>
      </c>
      <c r="B65" s="2">
        <v>1155</v>
      </c>
      <c r="C65" s="2">
        <v>1410</v>
      </c>
      <c r="D65" s="2">
        <v>1134</v>
      </c>
      <c r="E65" s="2">
        <v>2147</v>
      </c>
      <c r="F65" s="2">
        <v>3390</v>
      </c>
    </row>
    <row r="66" spans="1:6" ht="12.75" customHeight="1" x14ac:dyDescent="0.25">
      <c r="A66" s="1" t="s">
        <v>94</v>
      </c>
      <c r="B66" s="2">
        <v>6102</v>
      </c>
      <c r="C66" s="2">
        <v>5716</v>
      </c>
      <c r="D66" s="2">
        <v>12059</v>
      </c>
      <c r="E66" s="2">
        <v>14875</v>
      </c>
      <c r="F66" s="2">
        <v>10613</v>
      </c>
    </row>
    <row r="67" spans="1:6" ht="12.75" customHeight="1" x14ac:dyDescent="0.25">
      <c r="A67" s="1" t="s">
        <v>6</v>
      </c>
      <c r="B67" s="2">
        <v>6055945</v>
      </c>
      <c r="C67" s="2">
        <v>6516493</v>
      </c>
      <c r="D67" s="2">
        <v>7310568</v>
      </c>
      <c r="E67" s="2">
        <v>7524665</v>
      </c>
      <c r="F67" s="2">
        <v>8259409</v>
      </c>
    </row>
    <row r="68" spans="1:6" ht="12.75" customHeight="1" x14ac:dyDescent="0.25">
      <c r="A68" s="1" t="s">
        <v>65</v>
      </c>
      <c r="B68" s="2">
        <v>60785</v>
      </c>
      <c r="C68" s="2">
        <v>69855</v>
      </c>
      <c r="D68" s="2">
        <v>89497</v>
      </c>
      <c r="E68" s="2">
        <v>80723</v>
      </c>
      <c r="F68" s="2">
        <v>84856</v>
      </c>
    </row>
    <row r="69" spans="1:6" ht="12.75" customHeight="1" x14ac:dyDescent="0.25">
      <c r="A69" s="1" t="s">
        <v>42</v>
      </c>
      <c r="B69" s="2">
        <v>56139</v>
      </c>
      <c r="C69" s="2">
        <v>46841</v>
      </c>
      <c r="D69" s="2">
        <v>46371</v>
      </c>
      <c r="E69" s="2">
        <v>68251</v>
      </c>
      <c r="F69" s="2">
        <v>89945</v>
      </c>
    </row>
    <row r="70" spans="1:6" ht="12.75" customHeight="1" x14ac:dyDescent="0.25">
      <c r="A70" s="1" t="s">
        <v>85</v>
      </c>
      <c r="B70" s="2">
        <v>71821</v>
      </c>
      <c r="C70" s="2">
        <v>88726</v>
      </c>
      <c r="D70" s="2">
        <v>112261</v>
      </c>
      <c r="E70" s="2">
        <v>112921</v>
      </c>
      <c r="F70" s="2">
        <v>113998</v>
      </c>
    </row>
    <row r="71" spans="1:6" ht="12.75" customHeight="1" x14ac:dyDescent="0.25">
      <c r="A71" s="1" t="s">
        <v>86</v>
      </c>
      <c r="B71" s="2">
        <v>111578</v>
      </c>
      <c r="C71" s="2">
        <v>124600</v>
      </c>
      <c r="D71" s="2">
        <v>125465</v>
      </c>
      <c r="E71" s="2">
        <v>112730</v>
      </c>
      <c r="F71" s="2">
        <v>115284</v>
      </c>
    </row>
    <row r="72" spans="1:6" ht="12.75" customHeight="1" x14ac:dyDescent="0.25">
      <c r="A72" s="1" t="s">
        <v>110</v>
      </c>
      <c r="B72" s="2">
        <v>11719</v>
      </c>
      <c r="C72" s="7">
        <v>13372</v>
      </c>
      <c r="D72" s="2">
        <v>22599</v>
      </c>
      <c r="E72" s="7">
        <v>28835</v>
      </c>
      <c r="F72" s="7">
        <v>20319</v>
      </c>
    </row>
    <row r="73" spans="1:6" ht="12.75" customHeight="1" x14ac:dyDescent="0.25">
      <c r="A73" s="1" t="s">
        <v>89</v>
      </c>
      <c r="B73" s="7">
        <v>276921</v>
      </c>
      <c r="C73" s="2">
        <v>293745</v>
      </c>
      <c r="D73" s="7">
        <v>311729</v>
      </c>
      <c r="E73" s="2">
        <v>365065</v>
      </c>
      <c r="F73" s="2">
        <v>337889</v>
      </c>
    </row>
    <row r="74" spans="1:6" ht="12.75" customHeight="1" x14ac:dyDescent="0.25">
      <c r="A74" s="1" t="s">
        <v>125</v>
      </c>
      <c r="B74" s="2">
        <v>976116</v>
      </c>
      <c r="C74" s="2">
        <v>1020339</v>
      </c>
      <c r="D74" s="2">
        <v>1207305</v>
      </c>
      <c r="E74" s="2">
        <v>1292513</v>
      </c>
      <c r="F74" s="2">
        <v>1314687</v>
      </c>
    </row>
    <row r="75" spans="1:6" ht="12.75" customHeight="1" x14ac:dyDescent="0.25">
      <c r="A75" s="1" t="s">
        <v>116</v>
      </c>
      <c r="B75" s="2">
        <v>78881</v>
      </c>
      <c r="C75" s="2">
        <v>82012</v>
      </c>
      <c r="D75" s="7">
        <v>86008</v>
      </c>
      <c r="E75" s="7">
        <v>99075</v>
      </c>
      <c r="F75" s="7">
        <v>142665</v>
      </c>
    </row>
    <row r="76" spans="1:6" ht="12.75" customHeight="1" x14ac:dyDescent="0.25">
      <c r="A76" s="1" t="s">
        <v>122</v>
      </c>
      <c r="B76" s="7">
        <v>634716</v>
      </c>
      <c r="C76" s="7">
        <v>711468</v>
      </c>
      <c r="D76" s="2">
        <v>694510</v>
      </c>
      <c r="E76" s="2">
        <v>720991</v>
      </c>
      <c r="F76" s="2">
        <v>707721</v>
      </c>
    </row>
    <row r="77" spans="1:6" ht="12.75" customHeight="1" x14ac:dyDescent="0.25">
      <c r="A77" s="1" t="s">
        <v>43</v>
      </c>
      <c r="B77" s="2">
        <v>23121</v>
      </c>
      <c r="C77" s="2">
        <v>41661</v>
      </c>
      <c r="D77" s="2">
        <v>45898</v>
      </c>
      <c r="E77" s="2">
        <v>41786</v>
      </c>
      <c r="F77" s="2">
        <v>48091</v>
      </c>
    </row>
    <row r="78" spans="1:6" ht="12.75" customHeight="1" x14ac:dyDescent="0.25">
      <c r="A78" s="1" t="s">
        <v>73</v>
      </c>
      <c r="B78" s="2">
        <v>32925</v>
      </c>
      <c r="C78" s="2">
        <v>31205</v>
      </c>
      <c r="D78" s="2">
        <v>42967</v>
      </c>
      <c r="E78" s="2">
        <v>59764</v>
      </c>
      <c r="F78" s="2">
        <v>67759</v>
      </c>
    </row>
    <row r="79" spans="1:6" ht="12.75" customHeight="1" x14ac:dyDescent="0.25">
      <c r="A79" s="1" t="s">
        <v>44</v>
      </c>
      <c r="B79" s="2">
        <v>26975</v>
      </c>
      <c r="C79" s="2">
        <v>27655</v>
      </c>
      <c r="D79" s="2">
        <v>28338</v>
      </c>
      <c r="E79" s="2">
        <v>32396</v>
      </c>
      <c r="F79" s="2">
        <v>39947</v>
      </c>
    </row>
    <row r="80" spans="1:6" ht="12.75" customHeight="1" x14ac:dyDescent="0.25">
      <c r="A80" s="1" t="s">
        <v>45</v>
      </c>
      <c r="B80" s="2">
        <v>51892</v>
      </c>
      <c r="C80" s="2">
        <v>56321</v>
      </c>
      <c r="D80" s="2">
        <v>56708</v>
      </c>
      <c r="E80" s="2">
        <v>54448</v>
      </c>
      <c r="F80" s="2">
        <v>59453</v>
      </c>
    </row>
    <row r="81" spans="1:6" ht="12.75" customHeight="1" x14ac:dyDescent="0.25">
      <c r="A81" s="1" t="s">
        <v>101</v>
      </c>
      <c r="B81" s="2">
        <v>109221</v>
      </c>
      <c r="C81" s="2">
        <v>108145</v>
      </c>
      <c r="D81" s="2">
        <v>100074</v>
      </c>
      <c r="E81" s="2">
        <v>110998</v>
      </c>
      <c r="F81" s="2">
        <v>55599</v>
      </c>
    </row>
    <row r="82" spans="1:6" ht="12.75" customHeight="1" x14ac:dyDescent="0.25">
      <c r="A82" s="1" t="s">
        <v>46</v>
      </c>
      <c r="B82" s="2">
        <v>59406</v>
      </c>
      <c r="C82" s="2">
        <v>60528</v>
      </c>
      <c r="D82" s="2">
        <v>64735</v>
      </c>
      <c r="E82" s="2">
        <v>65306</v>
      </c>
      <c r="F82" s="2">
        <v>63206</v>
      </c>
    </row>
    <row r="83" spans="1:6" ht="12.75" customHeight="1" x14ac:dyDescent="0.25">
      <c r="A83" s="1" t="s">
        <v>90</v>
      </c>
      <c r="B83" s="2">
        <v>135357</v>
      </c>
      <c r="C83" s="2">
        <v>144757</v>
      </c>
      <c r="D83" s="2">
        <v>208523</v>
      </c>
      <c r="E83" s="2">
        <v>151510</v>
      </c>
      <c r="F83" s="2">
        <v>142713</v>
      </c>
    </row>
    <row r="84" spans="1:6" ht="12.75" customHeight="1" x14ac:dyDescent="0.25">
      <c r="A84" s="1" t="s">
        <v>121</v>
      </c>
      <c r="B84" s="2">
        <v>111057</v>
      </c>
      <c r="C84" s="2">
        <v>113497</v>
      </c>
      <c r="D84" s="2">
        <v>156421</v>
      </c>
      <c r="E84" s="2">
        <v>108209</v>
      </c>
      <c r="F84" s="2">
        <v>102172</v>
      </c>
    </row>
    <row r="85" spans="1:6" ht="12.75" customHeight="1" x14ac:dyDescent="0.25">
      <c r="A85" s="1" t="s">
        <v>78</v>
      </c>
      <c r="B85" s="2">
        <v>15289</v>
      </c>
      <c r="C85" s="2">
        <v>34810</v>
      </c>
      <c r="D85" s="7">
        <v>44854</v>
      </c>
      <c r="E85" s="7">
        <v>95467</v>
      </c>
      <c r="F85" s="7">
        <v>128250</v>
      </c>
    </row>
    <row r="86" spans="1:6" ht="12.75" customHeight="1" x14ac:dyDescent="0.25">
      <c r="A86" s="1" t="s">
        <v>87</v>
      </c>
      <c r="B86" s="7">
        <v>20487</v>
      </c>
      <c r="C86" s="7">
        <v>13472</v>
      </c>
      <c r="D86" s="2">
        <v>39844</v>
      </c>
      <c r="E86" s="2">
        <v>95983</v>
      </c>
      <c r="F86" s="2">
        <v>99771</v>
      </c>
    </row>
    <row r="87" spans="1:6" ht="12.75" customHeight="1" x14ac:dyDescent="0.25">
      <c r="A87" s="1" t="s">
        <v>118</v>
      </c>
      <c r="B87" s="2">
        <v>606879</v>
      </c>
      <c r="C87" s="2">
        <v>639757</v>
      </c>
      <c r="D87" s="2">
        <v>742473</v>
      </c>
      <c r="E87" s="2">
        <v>758027</v>
      </c>
      <c r="F87" s="2">
        <v>745571</v>
      </c>
    </row>
    <row r="88" spans="1:6" ht="12.75" customHeight="1" x14ac:dyDescent="0.25">
      <c r="A88" s="1" t="s">
        <v>107</v>
      </c>
      <c r="B88" s="2">
        <v>71627</v>
      </c>
      <c r="C88" s="2">
        <v>67923</v>
      </c>
      <c r="D88" s="2">
        <v>89280</v>
      </c>
      <c r="E88" s="2">
        <v>90994</v>
      </c>
      <c r="F88" s="2">
        <v>93098</v>
      </c>
    </row>
    <row r="89" spans="1:6" ht="12.75" customHeight="1" x14ac:dyDescent="0.25">
      <c r="A89" s="1" t="s">
        <v>119</v>
      </c>
      <c r="B89" s="2">
        <v>7006</v>
      </c>
      <c r="C89" s="2">
        <v>9409</v>
      </c>
      <c r="D89" s="2">
        <v>13141</v>
      </c>
      <c r="E89" s="2">
        <v>18497</v>
      </c>
      <c r="F89" s="2">
        <v>15031</v>
      </c>
    </row>
    <row r="90" spans="1:6" ht="12.75" customHeight="1" x14ac:dyDescent="0.25">
      <c r="A90" s="1" t="s">
        <v>124</v>
      </c>
      <c r="B90" s="2">
        <v>2215878</v>
      </c>
      <c r="C90" s="2">
        <v>2272247</v>
      </c>
      <c r="D90" s="2">
        <v>2561791</v>
      </c>
      <c r="E90" s="2">
        <v>2519446</v>
      </c>
      <c r="F90" s="2">
        <v>2895168</v>
      </c>
    </row>
    <row r="91" spans="1:6" ht="12.75" customHeight="1" x14ac:dyDescent="0.25">
      <c r="A91" s="1" t="s">
        <v>91</v>
      </c>
      <c r="B91" s="2">
        <v>160901</v>
      </c>
      <c r="C91" s="2">
        <v>179341</v>
      </c>
      <c r="D91" s="2">
        <v>198987</v>
      </c>
      <c r="E91" s="2">
        <v>213876</v>
      </c>
      <c r="F91" s="2">
        <v>244005</v>
      </c>
    </row>
    <row r="92" spans="1:6" ht="12.75" customHeight="1" x14ac:dyDescent="0.25">
      <c r="A92" s="1" t="s">
        <v>72</v>
      </c>
      <c r="B92" s="2">
        <v>1099</v>
      </c>
      <c r="C92" s="2">
        <v>4557</v>
      </c>
      <c r="D92" s="2">
        <v>3408</v>
      </c>
      <c r="E92" s="2">
        <v>2498</v>
      </c>
      <c r="F92" s="2">
        <v>14055</v>
      </c>
    </row>
    <row r="93" spans="1:6" ht="12.75" customHeight="1" x14ac:dyDescent="0.25">
      <c r="A93" s="1" t="s">
        <v>79</v>
      </c>
      <c r="B93" s="2">
        <v>10951</v>
      </c>
      <c r="C93" s="2">
        <v>15714</v>
      </c>
      <c r="D93" s="2">
        <v>20485</v>
      </c>
      <c r="E93" s="2">
        <v>22988</v>
      </c>
      <c r="F93" s="2">
        <v>23230</v>
      </c>
    </row>
    <row r="94" spans="1:6" ht="12.75" customHeight="1" x14ac:dyDescent="0.25">
      <c r="A94" s="1" t="s">
        <v>112</v>
      </c>
      <c r="B94" s="2">
        <v>521</v>
      </c>
      <c r="C94" s="2">
        <v>995</v>
      </c>
      <c r="D94" s="2">
        <v>1009</v>
      </c>
      <c r="E94" s="2">
        <v>1023</v>
      </c>
      <c r="F94" s="2">
        <v>1179</v>
      </c>
    </row>
    <row r="95" spans="1:6" ht="12.75" customHeight="1" x14ac:dyDescent="0.25">
      <c r="A95" s="1" t="s">
        <v>115</v>
      </c>
      <c r="B95" s="2">
        <v>289478</v>
      </c>
      <c r="C95" s="2">
        <v>344352</v>
      </c>
      <c r="D95" s="2">
        <v>408882</v>
      </c>
      <c r="E95" s="2">
        <v>375134</v>
      </c>
      <c r="F95" s="2">
        <v>484051</v>
      </c>
    </row>
    <row r="96" spans="1:6" ht="12.75" customHeight="1" x14ac:dyDescent="0.25">
      <c r="A96" s="1" t="s">
        <v>120</v>
      </c>
      <c r="B96" s="2">
        <v>17294</v>
      </c>
      <c r="C96" s="2">
        <v>21851</v>
      </c>
      <c r="D96" s="2">
        <v>38961</v>
      </c>
      <c r="E96" s="2">
        <v>24804</v>
      </c>
      <c r="F96" s="2">
        <v>25510</v>
      </c>
    </row>
    <row r="97" spans="1:6" ht="12.75" customHeight="1" x14ac:dyDescent="0.25">
      <c r="A97" s="1" t="s">
        <v>47</v>
      </c>
      <c r="B97" s="2">
        <v>35529</v>
      </c>
      <c r="C97" s="2">
        <v>38589</v>
      </c>
      <c r="D97" s="2">
        <v>53696</v>
      </c>
      <c r="E97" s="2">
        <v>35110</v>
      </c>
      <c r="F97" s="2">
        <v>45039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Паспорт</vt:lpstr>
      <vt:lpstr>Данные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2022-09-28T11:40:09Z</dcterms:created>
  <dcterms:modified xsi:type="dcterms:W3CDTF">2022-09-28T11:40:11Z</dcterms:modified>
</cp:coreProperties>
</file>