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Мария\Documents\GitHub\analyst-trainee-school\Задание 2\"/>
    </mc:Choice>
  </mc:AlternateContent>
  <xr:revisionPtr revIDLastSave="0" documentId="13_ncr:1_{10976128-9148-4558-89A5-6DFC40EBB3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Задание 3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" l="1"/>
  <c r="E9" i="1"/>
  <c r="E10" i="1"/>
  <c r="E11" i="1"/>
  <c r="E7" i="1"/>
  <c r="J22" i="1" l="1"/>
  <c r="D8" i="1"/>
  <c r="D9" i="1"/>
  <c r="D10" i="1"/>
  <c r="D11" i="1"/>
  <c r="D7" i="1"/>
</calcChain>
</file>

<file path=xl/sharedStrings.xml><?xml version="1.0" encoding="utf-8"?>
<sst xmlns="http://schemas.openxmlformats.org/spreadsheetml/2006/main" count="18" uniqueCount="11">
  <si>
    <t>Качества</t>
  </si>
  <si>
    <t>Ум</t>
  </si>
  <si>
    <t>Доброта</t>
  </si>
  <si>
    <t>Красота</t>
  </si>
  <si>
    <t>Юмор</t>
  </si>
  <si>
    <t>Работоспособность</t>
  </si>
  <si>
    <t>Мужчины</t>
  </si>
  <si>
    <t>Женщины</t>
  </si>
  <si>
    <t>Женшины</t>
  </si>
  <si>
    <t>Коэффициент корреляции Пирсона</t>
  </si>
  <si>
    <t>Разность оценки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</si>
</sst>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Fill="1" applyBorder="1" applyAlignment="1"/>
    <xf numFmtId="0" fontId="2" fillId="0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0009A"/>
      <color rgb="FFCD03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Линейный график зависимости оценок </a:t>
            </a:r>
          </a:p>
          <a:p>
            <a:pPr>
              <a:defRPr/>
            </a:pPr>
            <a:r>
              <a:rPr lang="ru-RU"/>
              <a:t>мужчин и женщин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Мужчины</c:v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'Задание 3.3'!$A$7:$A$11</c:f>
              <c:strCache>
                <c:ptCount val="5"/>
                <c:pt idx="0">
                  <c:v>Доброта</c:v>
                </c:pt>
                <c:pt idx="1">
                  <c:v>Красота</c:v>
                </c:pt>
                <c:pt idx="2">
                  <c:v>Ум</c:v>
                </c:pt>
                <c:pt idx="3">
                  <c:v>Работоспособность</c:v>
                </c:pt>
                <c:pt idx="4">
                  <c:v>Юмор</c:v>
                </c:pt>
              </c:strCache>
            </c:strRef>
          </c:cat>
          <c:val>
            <c:numRef>
              <c:f>'Задание 3.3'!$B$7:$B$11</c:f>
              <c:numCache>
                <c:formatCode>General</c:formatCode>
                <c:ptCount val="5"/>
                <c:pt idx="0">
                  <c:v>8</c:v>
                </c:pt>
                <c:pt idx="1">
                  <c:v>8</c:v>
                </c:pt>
                <c:pt idx="2">
                  <c:v>7</c:v>
                </c:pt>
                <c:pt idx="3">
                  <c:v>7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EB-455A-B02A-8849048D23B4}"/>
            </c:ext>
          </c:extLst>
        </c:ser>
        <c:ser>
          <c:idx val="1"/>
          <c:order val="1"/>
          <c:tx>
            <c:v>Женщины</c:v>
          </c:tx>
          <c:spPr>
            <a:solidFill>
              <a:srgbClr val="D0009A"/>
            </a:solidFill>
            <a:ln>
              <a:noFill/>
            </a:ln>
            <a:effectLst/>
          </c:spPr>
          <c:invertIfNegative val="0"/>
          <c:cat>
            <c:strRef>
              <c:f>'Задание 3.3'!$A$7:$A$11</c:f>
              <c:strCache>
                <c:ptCount val="5"/>
                <c:pt idx="0">
                  <c:v>Доброта</c:v>
                </c:pt>
                <c:pt idx="1">
                  <c:v>Красота</c:v>
                </c:pt>
                <c:pt idx="2">
                  <c:v>Ум</c:v>
                </c:pt>
                <c:pt idx="3">
                  <c:v>Работоспособность</c:v>
                </c:pt>
                <c:pt idx="4">
                  <c:v>Юмор</c:v>
                </c:pt>
              </c:strCache>
            </c:strRef>
          </c:cat>
          <c:val>
            <c:numRef>
              <c:f>'Задание 3.3'!$D$7:$D$11</c:f>
              <c:numCache>
                <c:formatCode>General</c:formatCode>
                <c:ptCount val="5"/>
                <c:pt idx="0">
                  <c:v>-5</c:v>
                </c:pt>
                <c:pt idx="1">
                  <c:v>-3</c:v>
                </c:pt>
                <c:pt idx="2">
                  <c:v>-10</c:v>
                </c:pt>
                <c:pt idx="3">
                  <c:v>-10</c:v>
                </c:pt>
                <c:pt idx="4">
                  <c:v>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EB-455A-B02A-8849048D2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19839200"/>
        <c:axId val="1819846688"/>
      </c:barChart>
      <c:catAx>
        <c:axId val="18198392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Качества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819846688"/>
        <c:crosses val="autoZero"/>
        <c:auto val="1"/>
        <c:lblAlgn val="ctr"/>
        <c:lblOffset val="100"/>
        <c:noMultiLvlLbl val="0"/>
      </c:catAx>
      <c:valAx>
        <c:axId val="181984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Оценка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;#;0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983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Точечный график зависимости оценок </a:t>
            </a:r>
          </a:p>
          <a:p>
            <a:pPr>
              <a:defRPr/>
            </a:pPr>
            <a:r>
              <a:rPr lang="ru-RU" sz="1400" b="0" i="0" baseline="0">
                <a:effectLst/>
              </a:rPr>
              <a:t>мужчин и женщин</a:t>
            </a:r>
            <a:endParaRPr lang="ru-RU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'Задание 3.3'!$B$7:$B$11</c:f>
              <c:numCache>
                <c:formatCode>General</c:formatCode>
                <c:ptCount val="5"/>
                <c:pt idx="0">
                  <c:v>8</c:v>
                </c:pt>
                <c:pt idx="1">
                  <c:v>8</c:v>
                </c:pt>
                <c:pt idx="2">
                  <c:v>7</c:v>
                </c:pt>
                <c:pt idx="3">
                  <c:v>7</c:v>
                </c:pt>
                <c:pt idx="4">
                  <c:v>5</c:v>
                </c:pt>
              </c:numCache>
            </c:numRef>
          </c:xVal>
          <c:yVal>
            <c:numRef>
              <c:f>'Задание 3.3'!$C$7:$C$11</c:f>
              <c:numCache>
                <c:formatCode>General</c:formatCode>
                <c:ptCount val="5"/>
                <c:pt idx="0">
                  <c:v>5</c:v>
                </c:pt>
                <c:pt idx="1">
                  <c:v>3</c:v>
                </c:pt>
                <c:pt idx="2">
                  <c:v>10</c:v>
                </c:pt>
                <c:pt idx="3">
                  <c:v>10</c:v>
                </c:pt>
                <c:pt idx="4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24-4C62-A4EF-AAC4FD814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134368"/>
        <c:axId val="428134784"/>
      </c:scatterChart>
      <c:valAx>
        <c:axId val="42813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Мужчины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134784"/>
        <c:crosses val="autoZero"/>
        <c:crossBetween val="midCat"/>
      </c:valAx>
      <c:valAx>
        <c:axId val="42813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Женщины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13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latin typeface="Times New Roman" panose="02020603050405020304" pitchFamily="18" charset="0"/>
                <a:cs typeface="Times New Roman" panose="02020603050405020304" pitchFamily="18" charset="0"/>
              </a:rPr>
              <a:t>Сравнение</a:t>
            </a:r>
            <a:r>
              <a:rPr lang="ru-RU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оценок мужчин и женщин</a:t>
            </a:r>
            <a:endParaRPr lang="ru-RU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Мужчины</c:v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'Задание 3.3'!$A$7:$A$11</c:f>
              <c:strCache>
                <c:ptCount val="5"/>
                <c:pt idx="0">
                  <c:v>Доброта</c:v>
                </c:pt>
                <c:pt idx="1">
                  <c:v>Красота</c:v>
                </c:pt>
                <c:pt idx="2">
                  <c:v>Ум</c:v>
                </c:pt>
                <c:pt idx="3">
                  <c:v>Работоспособность</c:v>
                </c:pt>
                <c:pt idx="4">
                  <c:v>Юмор</c:v>
                </c:pt>
              </c:strCache>
            </c:strRef>
          </c:cat>
          <c:val>
            <c:numRef>
              <c:f>'Задание 3.3'!$B$7:$B$11</c:f>
              <c:numCache>
                <c:formatCode>General</c:formatCode>
                <c:ptCount val="5"/>
                <c:pt idx="0">
                  <c:v>8</c:v>
                </c:pt>
                <c:pt idx="1">
                  <c:v>8</c:v>
                </c:pt>
                <c:pt idx="2">
                  <c:v>7</c:v>
                </c:pt>
                <c:pt idx="3">
                  <c:v>7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F7-4414-B5D1-E635F85A23DA}"/>
            </c:ext>
          </c:extLst>
        </c:ser>
        <c:ser>
          <c:idx val="1"/>
          <c:order val="1"/>
          <c:tx>
            <c:v>Женщины</c:v>
          </c:tx>
          <c:spPr>
            <a:solidFill>
              <a:srgbClr val="D0009A"/>
            </a:solidFill>
            <a:ln>
              <a:noFill/>
            </a:ln>
            <a:effectLst/>
          </c:spPr>
          <c:invertIfNegative val="0"/>
          <c:cat>
            <c:strRef>
              <c:f>'Задание 3.3'!$A$7:$A$11</c:f>
              <c:strCache>
                <c:ptCount val="5"/>
                <c:pt idx="0">
                  <c:v>Доброта</c:v>
                </c:pt>
                <c:pt idx="1">
                  <c:v>Красота</c:v>
                </c:pt>
                <c:pt idx="2">
                  <c:v>Ум</c:v>
                </c:pt>
                <c:pt idx="3">
                  <c:v>Работоспособность</c:v>
                </c:pt>
                <c:pt idx="4">
                  <c:v>Юмор</c:v>
                </c:pt>
              </c:strCache>
            </c:strRef>
          </c:cat>
          <c:val>
            <c:numRef>
              <c:f>'Задание 3.3'!$C$7:$C$11</c:f>
              <c:numCache>
                <c:formatCode>General</c:formatCode>
                <c:ptCount val="5"/>
                <c:pt idx="0">
                  <c:v>5</c:v>
                </c:pt>
                <c:pt idx="1">
                  <c:v>3</c:v>
                </c:pt>
                <c:pt idx="2">
                  <c:v>10</c:v>
                </c:pt>
                <c:pt idx="3">
                  <c:v>10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F7-4414-B5D1-E635F85A2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1972176"/>
        <c:axId val="481951376"/>
      </c:barChart>
      <c:catAx>
        <c:axId val="481972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Качества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1951376"/>
        <c:crosses val="autoZero"/>
        <c:auto val="1"/>
        <c:lblAlgn val="ctr"/>
        <c:lblOffset val="100"/>
        <c:noMultiLvlLbl val="0"/>
      </c:catAx>
      <c:valAx>
        <c:axId val="48195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Оценка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197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15875</xdr:colOff>
      <xdr:row>0</xdr:row>
      <xdr:rowOff>0</xdr:rowOff>
    </xdr:from>
    <xdr:to>
      <xdr:col>13</xdr:col>
      <xdr:colOff>596900</xdr:colOff>
      <xdr:row>19</xdr:row>
      <xdr:rowOff>158750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D96D7D4-97BD-49E2-9085-4322CA44CB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3174</xdr:colOff>
      <xdr:row>0</xdr:row>
      <xdr:rowOff>0</xdr:rowOff>
    </xdr:from>
    <xdr:to>
      <xdr:col>22</xdr:col>
      <xdr:colOff>133349</xdr:colOff>
      <xdr:row>19</xdr:row>
      <xdr:rowOff>146050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9A1C4A8-07E3-4C45-A403-750D8E96EA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581025</xdr:colOff>
      <xdr:row>19</xdr:row>
      <xdr:rowOff>136525</xdr:rowOff>
    </xdr:from>
    <xdr:to>
      <xdr:col>21</xdr:col>
      <xdr:colOff>276225</xdr:colOff>
      <xdr:row>35</xdr:row>
      <xdr:rowOff>123825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F5861AF7-D776-4E54-976C-F1FAC6625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selection activeCell="F17" sqref="F17"/>
    </sheetView>
  </sheetViews>
  <sheetFormatPr defaultRowHeight="13" x14ac:dyDescent="0.35"/>
  <cols>
    <col min="1" max="5" width="8.7265625" style="1"/>
    <col min="6" max="6" width="19.6328125" style="1" customWidth="1"/>
    <col min="7" max="16384" width="8.7265625" style="1"/>
  </cols>
  <sheetData>
    <row r="1" spans="1:6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35">
      <c r="A2" s="5" t="s">
        <v>6</v>
      </c>
      <c r="B2" s="6">
        <v>7</v>
      </c>
      <c r="C2" s="6">
        <v>8</v>
      </c>
      <c r="D2" s="6">
        <v>8</v>
      </c>
      <c r="E2" s="6">
        <v>5</v>
      </c>
      <c r="F2" s="7">
        <v>7</v>
      </c>
    </row>
    <row r="3" spans="1:6" ht="13.5" thickBot="1" x14ac:dyDescent="0.4">
      <c r="A3" s="8" t="s">
        <v>7</v>
      </c>
      <c r="B3" s="9">
        <v>10</v>
      </c>
      <c r="C3" s="9">
        <v>5</v>
      </c>
      <c r="D3" s="9">
        <v>3</v>
      </c>
      <c r="E3" s="9">
        <v>8</v>
      </c>
      <c r="F3" s="10">
        <v>10</v>
      </c>
    </row>
    <row r="6" spans="1:6" x14ac:dyDescent="0.35">
      <c r="A6" s="6" t="s">
        <v>0</v>
      </c>
      <c r="B6" s="6" t="s">
        <v>6</v>
      </c>
      <c r="C6" s="6" t="s">
        <v>8</v>
      </c>
      <c r="E6" s="1" t="s">
        <v>10</v>
      </c>
    </row>
    <row r="7" spans="1:6" x14ac:dyDescent="0.35">
      <c r="A7" s="6" t="s">
        <v>2</v>
      </c>
      <c r="B7" s="6">
        <v>8</v>
      </c>
      <c r="C7" s="6">
        <v>5</v>
      </c>
      <c r="D7" s="1">
        <f>C7*-1</f>
        <v>-5</v>
      </c>
      <c r="E7" s="1">
        <f>ABS(B7-C7)</f>
        <v>3</v>
      </c>
    </row>
    <row r="8" spans="1:6" x14ac:dyDescent="0.35">
      <c r="A8" s="6" t="s">
        <v>3</v>
      </c>
      <c r="B8" s="6">
        <v>8</v>
      </c>
      <c r="C8" s="6">
        <v>3</v>
      </c>
      <c r="D8" s="1">
        <f t="shared" ref="D8:D11" si="0">C8*-1</f>
        <v>-3</v>
      </c>
      <c r="E8" s="1">
        <f t="shared" ref="E8:E12" si="1">ABS(B8-C8)</f>
        <v>5</v>
      </c>
    </row>
    <row r="9" spans="1:6" x14ac:dyDescent="0.35">
      <c r="A9" s="6" t="s">
        <v>1</v>
      </c>
      <c r="B9" s="6">
        <v>7</v>
      </c>
      <c r="C9" s="6">
        <v>10</v>
      </c>
      <c r="D9" s="1">
        <f t="shared" si="0"/>
        <v>-10</v>
      </c>
      <c r="E9" s="1">
        <f t="shared" si="1"/>
        <v>3</v>
      </c>
    </row>
    <row r="10" spans="1:6" x14ac:dyDescent="0.35">
      <c r="A10" s="6" t="s">
        <v>5</v>
      </c>
      <c r="B10" s="6">
        <v>7</v>
      </c>
      <c r="C10" s="6">
        <v>10</v>
      </c>
      <c r="D10" s="1">
        <f t="shared" si="0"/>
        <v>-10</v>
      </c>
      <c r="E10" s="1">
        <f t="shared" si="1"/>
        <v>3</v>
      </c>
    </row>
    <row r="11" spans="1:6" x14ac:dyDescent="0.35">
      <c r="A11" s="6" t="s">
        <v>4</v>
      </c>
      <c r="B11" s="6">
        <v>5</v>
      </c>
      <c r="C11" s="6">
        <v>8</v>
      </c>
      <c r="D11" s="1">
        <f t="shared" si="0"/>
        <v>-8</v>
      </c>
      <c r="E11" s="1">
        <f t="shared" si="1"/>
        <v>3</v>
      </c>
    </row>
    <row r="22" spans="7:15" x14ac:dyDescent="0.35">
      <c r="G22" s="1" t="s">
        <v>9</v>
      </c>
      <c r="J22" s="1">
        <f>PEARSON(B7:B11,C7:C11)</f>
        <v>-0.52432250509307643</v>
      </c>
    </row>
    <row r="23" spans="7:15" ht="14.5" x14ac:dyDescent="0.35">
      <c r="J23" s="12"/>
      <c r="K23" s="12"/>
      <c r="L23" s="12"/>
      <c r="M23" s="12"/>
      <c r="N23" s="12"/>
      <c r="O23" s="12"/>
    </row>
    <row r="24" spans="7:15" ht="14.5" x14ac:dyDescent="0.35">
      <c r="J24" s="11"/>
      <c r="K24" s="11"/>
      <c r="L24" s="11"/>
      <c r="M24" s="11"/>
      <c r="N24" s="11"/>
      <c r="O24" s="11"/>
    </row>
    <row r="25" spans="7:15" ht="14.5" x14ac:dyDescent="0.35">
      <c r="J25" s="11"/>
      <c r="K25" s="11"/>
      <c r="L25" s="11"/>
      <c r="M25" s="11"/>
      <c r="N25" s="11"/>
      <c r="O25" s="11"/>
    </row>
    <row r="26" spans="7:15" ht="14.5" x14ac:dyDescent="0.35">
      <c r="J26" s="11"/>
      <c r="K26" s="11"/>
      <c r="L26" s="11"/>
      <c r="M26" s="11"/>
      <c r="N26" s="11"/>
      <c r="O26" s="11"/>
    </row>
    <row r="27" spans="7:15" ht="14.5" x14ac:dyDescent="0.35">
      <c r="J27" s="11"/>
      <c r="K27" s="11"/>
      <c r="L27" s="11"/>
      <c r="M27" s="11"/>
      <c r="N27" s="11"/>
      <c r="O27" s="11"/>
    </row>
    <row r="28" spans="7:15" ht="14.5" x14ac:dyDescent="0.35">
      <c r="J28" s="11"/>
      <c r="K28" s="11"/>
      <c r="L28" s="11"/>
      <c r="M28" s="11"/>
      <c r="N28" s="11"/>
      <c r="O28" s="11"/>
    </row>
  </sheetData>
  <sortState xmlns:xlrd2="http://schemas.microsoft.com/office/spreadsheetml/2017/richdata2" ref="A7:C11">
    <sortCondition descending="1" ref="B7:B11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3.3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</dc:creator>
  <cp:lastModifiedBy>Мария</cp:lastModifiedBy>
  <dcterms:created xsi:type="dcterms:W3CDTF">2015-06-05T18:19:34Z</dcterms:created>
  <dcterms:modified xsi:type="dcterms:W3CDTF">2021-11-14T20:55:30Z</dcterms:modified>
</cp:coreProperties>
</file>