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Resume 2023\"/>
    </mc:Choice>
  </mc:AlternateContent>
  <xr:revisionPtr revIDLastSave="0" documentId="8_{F7496399-6B9A-4DCC-A391-E41B92FBAF25}" xr6:coauthVersionLast="47" xr6:coauthVersionMax="47" xr10:uidLastSave="{00000000-0000-0000-0000-000000000000}"/>
  <bookViews>
    <workbookView xWindow="-108" yWindow="-108" windowWidth="23256" windowHeight="12456" tabRatio="634" activeTab="3" xr2:uid="{00000000-000D-0000-FFFF-FFFF00000000}"/>
  </bookViews>
  <sheets>
    <sheet name="Help" sheetId="22" r:id="rId1"/>
    <sheet name="Settings" sheetId="21" r:id="rId2"/>
    <sheet name="Overview" sheetId="17" r:id="rId3"/>
    <sheet name="Project" sheetId="18" r:id="rId4"/>
    <sheet name="Data" sheetId="10" state="hidden" r:id="rId5"/>
  </sheets>
  <definedNames>
    <definedName name="CallCenterTable1">TableA[#All]</definedName>
    <definedName name="Priority">PriorityTable[[#All],[Column1]]</definedName>
    <definedName name="Status">StatusTable[[#All],[Column1]]</definedName>
    <definedName name="Users">UserTable[[#All],[Column1]]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1" i="10" l="1"/>
  <c r="E201" i="10" s="1"/>
  <c r="D202" i="10"/>
  <c r="E202" i="10" s="1"/>
  <c r="D203" i="10"/>
  <c r="E203" i="10" s="1"/>
  <c r="D204" i="10"/>
  <c r="E204" i="10" s="1"/>
  <c r="D205" i="10"/>
  <c r="E205" i="10" s="1"/>
  <c r="D200" i="10"/>
  <c r="E200" i="10" s="1"/>
  <c r="D164" i="10"/>
  <c r="E164" i="10" s="1"/>
  <c r="D165" i="10"/>
  <c r="D166" i="10"/>
  <c r="D167" i="10"/>
  <c r="D168" i="10"/>
  <c r="E168" i="10" s="1"/>
  <c r="D163" i="10"/>
  <c r="E163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2" i="10"/>
  <c r="E132" i="10" s="1"/>
  <c r="D102" i="10"/>
  <c r="E102" i="10" s="1"/>
  <c r="D103" i="10"/>
  <c r="D104" i="10"/>
  <c r="E104" i="10" s="1"/>
  <c r="D105" i="10"/>
  <c r="E105" i="10" s="1"/>
  <c r="D106" i="10"/>
  <c r="E106" i="10" s="1"/>
  <c r="D101" i="10"/>
  <c r="E101" i="10" s="1"/>
  <c r="D71" i="10"/>
  <c r="E71" i="10" s="1"/>
  <c r="D72" i="10"/>
  <c r="E72" i="10" s="1"/>
  <c r="D73" i="10"/>
  <c r="E73" i="10" s="1"/>
  <c r="D74" i="10"/>
  <c r="E74" i="10" s="1"/>
  <c r="D75" i="10"/>
  <c r="E75" i="10" s="1"/>
  <c r="D70" i="10"/>
  <c r="E70" i="10" s="1"/>
  <c r="D39" i="10"/>
  <c r="E39" i="10" s="1"/>
  <c r="D40" i="10"/>
  <c r="E40" i="10" s="1"/>
  <c r="D41" i="10"/>
  <c r="E41" i="10" s="1"/>
  <c r="D42" i="10"/>
  <c r="E42" i="10" s="1"/>
  <c r="D43" i="10"/>
  <c r="E43" i="10" s="1"/>
  <c r="D38" i="10"/>
  <c r="E38" i="10" s="1"/>
  <c r="E185" i="10"/>
  <c r="E154" i="10"/>
  <c r="E123" i="10"/>
  <c r="E92" i="10"/>
  <c r="E60" i="10"/>
  <c r="E45" i="10"/>
  <c r="E49" i="10"/>
  <c r="E59" i="10"/>
  <c r="E66" i="10"/>
  <c r="E67" i="10"/>
  <c r="E68" i="10"/>
  <c r="E77" i="10"/>
  <c r="E184" i="10"/>
  <c r="E186" i="10" s="1"/>
  <c r="E153" i="10"/>
  <c r="E122" i="10"/>
  <c r="E91" i="10"/>
  <c r="E170" i="10"/>
  <c r="E139" i="10"/>
  <c r="E108" i="10"/>
  <c r="E165" i="10"/>
  <c r="E166" i="10"/>
  <c r="E167" i="10"/>
  <c r="E103" i="10"/>
  <c r="D9" i="10"/>
  <c r="D10" i="10"/>
  <c r="D11" i="10"/>
  <c r="D12" i="10"/>
  <c r="D8" i="10"/>
  <c r="D7" i="10"/>
  <c r="E7" i="10" s="1"/>
  <c r="E190" i="10"/>
  <c r="B41" i="18"/>
  <c r="B34" i="18"/>
  <c r="B27" i="18"/>
  <c r="B20" i="18"/>
  <c r="B13" i="18"/>
  <c r="B6" i="18"/>
  <c r="E124" i="10" l="1"/>
  <c r="E93" i="10"/>
  <c r="E155" i="10"/>
  <c r="E61" i="10"/>
  <c r="E62" i="10" s="1"/>
  <c r="E47" i="10"/>
  <c r="E78" i="10"/>
  <c r="E46" i="10"/>
  <c r="E161" i="10"/>
  <c r="E160" i="10"/>
  <c r="E130" i="10"/>
  <c r="E129" i="10"/>
  <c r="E99" i="10"/>
  <c r="E98" i="10"/>
  <c r="E36" i="10"/>
  <c r="E57" i="10" s="1"/>
  <c r="E35" i="10"/>
  <c r="E159" i="10"/>
  <c r="E128" i="10"/>
  <c r="E97" i="10"/>
  <c r="E34" i="10"/>
  <c r="E52" i="10" l="1"/>
  <c r="E53" i="10" s="1"/>
  <c r="E55" i="10"/>
  <c r="E54" i="10"/>
  <c r="E56" i="10"/>
  <c r="E50" i="10"/>
  <c r="E51" i="10" s="1"/>
  <c r="E175" i="10"/>
  <c r="E176" i="10" s="1"/>
  <c r="E174" i="10"/>
  <c r="E180" i="10" s="1"/>
  <c r="E182" i="10"/>
  <c r="E181" i="10"/>
  <c r="E151" i="10"/>
  <c r="E143" i="10"/>
  <c r="E149" i="10" s="1"/>
  <c r="E150" i="10"/>
  <c r="E113" i="10"/>
  <c r="E114" i="10" s="1"/>
  <c r="E112" i="10"/>
  <c r="E118" i="10" s="1"/>
  <c r="E120" i="10"/>
  <c r="E119" i="10"/>
  <c r="E94" i="10"/>
  <c r="E81" i="10"/>
  <c r="E89" i="10"/>
  <c r="E88" i="10"/>
  <c r="E191" i="10"/>
  <c r="E192" i="10"/>
  <c r="E171" i="10" l="1"/>
  <c r="E110" i="10"/>
  <c r="E187" i="10"/>
  <c r="E141" i="10"/>
  <c r="E79" i="10"/>
  <c r="E156" i="10"/>
  <c r="E109" i="10"/>
  <c r="E125" i="10"/>
  <c r="E140" i="10"/>
  <c r="E172" i="10"/>
  <c r="E179" i="10"/>
  <c r="E144" i="10"/>
  <c r="E145" i="10" s="1"/>
  <c r="E148" i="10"/>
  <c r="E117" i="10"/>
  <c r="E82" i="10"/>
  <c r="E83" i="10" s="1"/>
  <c r="E86" i="10"/>
  <c r="E87" i="10"/>
  <c r="E84" i="10" l="1"/>
  <c r="E85" i="10" s="1"/>
  <c r="E146" i="10" a="1"/>
  <c r="E146" i="10" s="1"/>
  <c r="E147" i="10" s="1"/>
  <c r="E115" i="10"/>
  <c r="E116" i="10" s="1"/>
  <c r="E177" i="10"/>
  <c r="E178" i="10" s="1"/>
  <c r="E29" i="10"/>
  <c r="E28" i="10"/>
  <c r="E30" i="10" l="1"/>
  <c r="E31" i="10"/>
  <c r="E14" i="10"/>
  <c r="E18" i="10"/>
  <c r="E9" i="10"/>
  <c r="E10" i="10"/>
  <c r="E11" i="10"/>
  <c r="E12" i="10"/>
  <c r="E8" i="10"/>
  <c r="E5" i="10"/>
  <c r="E4" i="10"/>
  <c r="E25" i="10" s="1"/>
  <c r="E3" i="10"/>
  <c r="E26" i="10" l="1"/>
  <c r="E19" i="10"/>
  <c r="E20" i="10" s="1"/>
  <c r="E16" i="10"/>
  <c r="E24" i="10"/>
  <c r="E23" i="10"/>
  <c r="E21" i="10" l="1"/>
  <c r="E22" i="10" s="1"/>
  <c r="E15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<sst xmlns="http://schemas.openxmlformats.org/spreadsheetml/2006/main" count="297" uniqueCount="85">
  <si>
    <t>Date</t>
  </si>
  <si>
    <t>MISC</t>
  </si>
  <si>
    <t>Current Day of the Week</t>
  </si>
  <si>
    <t>Not started</t>
  </si>
  <si>
    <t>In progress</t>
  </si>
  <si>
    <t>On hold</t>
  </si>
  <si>
    <t>Blocked</t>
  </si>
  <si>
    <t>Canceled</t>
  </si>
  <si>
    <t>Completed</t>
  </si>
  <si>
    <t>Status</t>
  </si>
  <si>
    <t>Remaining</t>
  </si>
  <si>
    <t>TOTALS</t>
  </si>
  <si>
    <t>Notes</t>
  </si>
  <si>
    <t>F</t>
  </si>
  <si>
    <t>A</t>
  </si>
  <si>
    <t>D</t>
  </si>
  <si>
    <t xml:space="preserve">Start date: </t>
  </si>
  <si>
    <t>End date:</t>
  </si>
  <si>
    <t>P1</t>
  </si>
  <si>
    <t>P2</t>
  </si>
  <si>
    <t>P3</t>
  </si>
  <si>
    <t>P4</t>
  </si>
  <si>
    <t>Task</t>
  </si>
  <si>
    <t>Priority</t>
  </si>
  <si>
    <t>Start Date</t>
  </si>
  <si>
    <t>End Date</t>
  </si>
  <si>
    <t>Assigned To</t>
  </si>
  <si>
    <t>Progress</t>
  </si>
  <si>
    <t>SETTINGS</t>
  </si>
  <si>
    <t>Project Name</t>
  </si>
  <si>
    <t>Budget</t>
  </si>
  <si>
    <t>TASK DATA</t>
  </si>
  <si>
    <t>Total Tasks</t>
  </si>
  <si>
    <t>TARGET DAYS REMAINING DATA</t>
  </si>
  <si>
    <t>Today's Date</t>
  </si>
  <si>
    <t>Project duration</t>
  </si>
  <si>
    <t>Days left until Target</t>
  </si>
  <si>
    <t>Start Date Dashboard Format</t>
  </si>
  <si>
    <t>End Date Dashboard Format</t>
  </si>
  <si>
    <t>Completed+Canceled</t>
  </si>
  <si>
    <t>Timeline % of completion</t>
  </si>
  <si>
    <t>Timeline % Remaining</t>
  </si>
  <si>
    <t>Completion %</t>
  </si>
  <si>
    <t>BUDGET DATA</t>
  </si>
  <si>
    <t>Total cost</t>
  </si>
  <si>
    <t>% Budget used</t>
  </si>
  <si>
    <t>% Budget remaining</t>
  </si>
  <si>
    <t>B</t>
  </si>
  <si>
    <t>C</t>
  </si>
  <si>
    <t>E</t>
  </si>
  <si>
    <t>Remaining %</t>
  </si>
  <si>
    <t>My First Task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</si>
  <si>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</si>
  <si>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</si>
  <si>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</si>
  <si>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</si>
  <si>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</si>
  <si>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</si>
  <si>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</si>
  <si>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</si>
  <si>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</si>
  <si>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</si>
  <si>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This is a note.</t>
  </si>
  <si>
    <t>Color:</t>
  </si>
  <si>
    <t>Color Option 1</t>
  </si>
  <si>
    <t>Color Option 2</t>
  </si>
  <si>
    <t>Color Option 3</t>
  </si>
  <si>
    <t>Color Option 4</t>
  </si>
  <si>
    <t>Color Option 5</t>
  </si>
  <si>
    <t>Color Option 6</t>
  </si>
  <si>
    <t>Green</t>
  </si>
  <si>
    <t>Orange</t>
  </si>
  <si>
    <t>Red</t>
  </si>
  <si>
    <t>Purple</t>
  </si>
  <si>
    <t>Yellow</t>
  </si>
  <si>
    <t>Blue</t>
  </si>
  <si>
    <t>Table A</t>
  </si>
  <si>
    <t>Table B</t>
  </si>
  <si>
    <t>Table C</t>
  </si>
  <si>
    <t>Table D</t>
  </si>
  <si>
    <t>Table E</t>
  </si>
  <si>
    <t>Table F</t>
  </si>
  <si>
    <t>Project Name:</t>
  </si>
  <si>
    <t>GLOBAL TASK DATA</t>
  </si>
  <si>
    <t>My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</si>
</sst>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[$-F800]dddd\,\ mmmm\ dd\,\ yyyy"/>
    <numFmt numFmtId="166" formatCode="[$-1009]mmmm\ d\,\ yyyy;@"/>
    <numFmt numFmtId="167" formatCode="0000"/>
    <numFmt numFmtId="168" formatCode="[$-1009]d/mmm/yy;@"/>
  </numFmts>
  <fonts count="25" x14ac:knownFonts="1">
    <font>
      <sz val="11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sz val="11"/>
      <color theme="0"/>
      <name val="Century Gothic"/>
      <family val="2"/>
      <scheme val="minor"/>
    </font>
    <font>
      <sz val="8"/>
      <name val="Century Gothic"/>
      <family val="1"/>
      <scheme val="minor"/>
    </font>
    <font>
      <b/>
      <sz val="11"/>
      <color theme="3"/>
      <name val="Arial"/>
      <family val="2"/>
    </font>
    <font>
      <sz val="11"/>
      <color rgb="FF1E1E1F"/>
      <name val="Century Gothic"/>
      <family val="2"/>
      <scheme val="minor"/>
    </font>
    <font>
      <sz val="11"/>
      <color rgb="FFFF0000"/>
      <name val="Century Gothic"/>
      <family val="1"/>
      <scheme val="minor"/>
    </font>
    <font>
      <b/>
      <sz val="11"/>
      <color theme="1" tint="0.34998626667073579"/>
      <name val="Century Gothic"/>
      <family val="2"/>
      <scheme val="minor"/>
    </font>
    <font>
      <sz val="11"/>
      <color rgb="FF1E1E1F"/>
      <name val="Century Gothic"/>
      <family val="2"/>
    </font>
    <font>
      <b/>
      <sz val="11"/>
      <color theme="3"/>
      <name val="Century Gothic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Century Gothic"/>
      <family val="2"/>
      <scheme val="minor"/>
    </font>
    <font>
      <b/>
      <sz val="11"/>
      <color theme="0"/>
      <name val="Segoe UI"/>
      <family val="2"/>
    </font>
    <font>
      <sz val="11"/>
      <name val="Segoe UI"/>
      <family val="2"/>
    </font>
    <font>
      <b/>
      <sz val="72"/>
      <color theme="1"/>
      <name val="Century Gothic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7FC"/>
        <bgColor indexed="64"/>
      </patternFill>
    </fill>
    <fill>
      <patternFill patternType="solid">
        <fgColor rgb="FFFBFBF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F73B54"/>
        <bgColor indexed="64"/>
      </patternFill>
    </fill>
    <fill>
      <patternFill patternType="solid">
        <fgColor rgb="FF7ECBFA"/>
        <bgColor indexed="64"/>
      </patternFill>
    </fill>
    <fill>
      <patternFill patternType="solid">
        <fgColor rgb="FFF7C500"/>
        <bgColor indexed="64"/>
      </patternFill>
    </fill>
    <fill>
      <patternFill patternType="solid">
        <fgColor rgb="FFAC3F55"/>
        <bgColor indexed="64"/>
      </patternFill>
    </fill>
    <fill>
      <patternFill patternType="solid">
        <fgColor rgb="FF5AC47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71D"/>
        <bgColor indexed="64"/>
      </patternFill>
    </fill>
    <fill>
      <patternFill patternType="solid">
        <fgColor rgb="FF1886B5"/>
        <bgColor indexed="64"/>
      </patternFill>
    </fill>
    <fill>
      <patternFill patternType="solid">
        <fgColor rgb="FF595AD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E52C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7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BFBFD"/>
      </top>
      <bottom style="medium">
        <color rgb="FFFBFBFD"/>
      </bottom>
      <diagonal/>
    </border>
    <border>
      <left/>
      <right/>
      <top style="medium">
        <color rgb="FFFBFBFD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9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6" fillId="0" borderId="0" applyNumberFormat="0" applyFill="0" applyProtection="0"/>
    <xf numFmtId="0" fontId="8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0" fillId="2" borderId="2" applyNumberFormat="0" applyAlignment="0">
      <alignment vertical="center"/>
    </xf>
    <xf numFmtId="0" fontId="7" fillId="0" borderId="0">
      <alignment vertical="center" wrapText="1"/>
    </xf>
    <xf numFmtId="164" fontId="7" fillId="0" borderId="0">
      <alignment vertical="center"/>
    </xf>
    <xf numFmtId="0" fontId="3" fillId="0" borderId="0"/>
    <xf numFmtId="0" fontId="2" fillId="0" borderId="0"/>
    <xf numFmtId="0" fontId="7" fillId="0" borderId="0">
      <alignment vertical="center"/>
    </xf>
    <xf numFmtId="0" fontId="1" fillId="0" borderId="0"/>
  </cellStyleXfs>
  <cellXfs count="76">
    <xf numFmtId="0" fontId="0" fillId="0" borderId="0" xfId="0">
      <alignment vertic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0" fillId="4" borderId="0" xfId="0" applyFill="1">
      <alignment vertical="center"/>
    </xf>
    <xf numFmtId="0" fontId="20" fillId="7" borderId="4" xfId="0" applyFont="1" applyFill="1" applyBorder="1" applyAlignment="1" applyProtection="1">
      <alignment horizontal="center" vertical="center"/>
      <protection locked="0"/>
    </xf>
    <xf numFmtId="0" fontId="20" fillId="9" borderId="4" xfId="0" applyFont="1" applyFill="1" applyBorder="1" applyAlignment="1" applyProtection="1">
      <alignment horizontal="center" vertical="center"/>
      <protection locked="0"/>
    </xf>
    <xf numFmtId="0" fontId="20" fillId="10" borderId="4" xfId="0" applyFont="1" applyFill="1" applyBorder="1" applyAlignment="1" applyProtection="1">
      <alignment horizontal="center" vertical="center"/>
      <protection locked="0"/>
    </xf>
    <xf numFmtId="0" fontId="20" fillId="8" borderId="4" xfId="0" applyFont="1" applyFill="1" applyBorder="1" applyAlignment="1" applyProtection="1">
      <alignment horizontal="center" vertical="center"/>
      <protection locked="0"/>
    </xf>
    <xf numFmtId="0" fontId="20" fillId="11" borderId="4" xfId="0" applyFont="1" applyFill="1" applyBorder="1" applyAlignment="1" applyProtection="1">
      <alignment horizontal="center" vertical="center"/>
      <protection locked="0"/>
    </xf>
    <xf numFmtId="0" fontId="20" fillId="12" borderId="5" xfId="0" applyFont="1" applyFill="1" applyBorder="1" applyAlignment="1" applyProtection="1">
      <alignment horizontal="center" vertical="center"/>
      <protection locked="0"/>
    </xf>
    <xf numFmtId="0" fontId="20" fillId="15" borderId="4" xfId="0" applyFont="1" applyFill="1" applyBorder="1" applyAlignment="1" applyProtection="1">
      <alignment horizontal="center" vertical="center"/>
      <protection locked="0"/>
    </xf>
    <xf numFmtId="0" fontId="20" fillId="16" borderId="4" xfId="0" applyFont="1" applyFill="1" applyBorder="1" applyAlignment="1" applyProtection="1">
      <alignment horizontal="center" vertical="center"/>
      <protection locked="0"/>
    </xf>
    <xf numFmtId="0" fontId="20" fillId="17" borderId="5" xfId="0" applyFont="1" applyFill="1" applyBorder="1" applyAlignment="1" applyProtection="1">
      <alignment horizontal="center" vertical="center"/>
      <protection locked="0"/>
    </xf>
    <xf numFmtId="0" fontId="19" fillId="5" borderId="6" xfId="0" applyFont="1" applyFill="1" applyBorder="1" applyAlignment="1">
      <alignment horizontal="center" vertical="center"/>
    </xf>
    <xf numFmtId="165" fontId="19" fillId="18" borderId="6" xfId="0" applyNumberFormat="1" applyFont="1" applyFill="1" applyBorder="1" applyAlignment="1" applyProtection="1">
      <alignment horizontal="center" vertical="center"/>
      <protection locked="0"/>
    </xf>
    <xf numFmtId="0" fontId="19" fillId="5" borderId="7" xfId="0" applyFont="1" applyFill="1" applyBorder="1" applyAlignment="1">
      <alignment horizontal="center" vertical="center"/>
    </xf>
    <xf numFmtId="165" fontId="19" fillId="18" borderId="7" xfId="0" applyNumberFormat="1" applyFont="1" applyFill="1" applyBorder="1" applyAlignment="1" applyProtection="1">
      <alignment horizontal="center" vertical="center"/>
      <protection locked="0"/>
    </xf>
    <xf numFmtId="0" fontId="23" fillId="14" borderId="6" xfId="9" applyFont="1" applyFill="1" applyBorder="1" applyAlignment="1">
      <alignment vertical="center"/>
    </xf>
    <xf numFmtId="14" fontId="13" fillId="0" borderId="3" xfId="0" applyNumberFormat="1" applyFont="1" applyBorder="1" applyAlignment="1">
      <alignment horizontal="center"/>
    </xf>
    <xf numFmtId="9" fontId="13" fillId="14" borderId="3" xfId="0" applyNumberFormat="1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20" fillId="6" borderId="8" xfId="0" applyFont="1" applyFill="1" applyBorder="1" applyAlignment="1" applyProtection="1">
      <alignment horizontal="center" vertical="center"/>
      <protection locked="0"/>
    </xf>
    <xf numFmtId="167" fontId="14" fillId="6" borderId="8" xfId="8" applyNumberFormat="1" applyFont="1" applyFill="1" applyBorder="1" applyAlignment="1">
      <alignment horizontal="center" vertical="center"/>
    </xf>
    <xf numFmtId="166" fontId="14" fillId="6" borderId="8" xfId="7" applyNumberFormat="1" applyFont="1" applyFill="1" applyBorder="1" applyAlignment="1">
      <alignment horizontal="center" vertical="center" wrapText="1"/>
    </xf>
    <xf numFmtId="9" fontId="14" fillId="6" borderId="8" xfId="7" applyNumberFormat="1" applyFont="1" applyFill="1" applyBorder="1" applyAlignment="1">
      <alignment horizontal="center" vertical="center" wrapText="1"/>
    </xf>
    <xf numFmtId="0" fontId="15" fillId="14" borderId="0" xfId="0" applyFont="1" applyFill="1">
      <alignment vertical="center"/>
    </xf>
    <xf numFmtId="0" fontId="14" fillId="14" borderId="0" xfId="3" applyFont="1" applyFill="1" applyAlignment="1">
      <alignment horizontal="left" vertical="center" indent="1"/>
    </xf>
    <xf numFmtId="3" fontId="14" fillId="14" borderId="0" xfId="0" applyNumberFormat="1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4" borderId="0" xfId="0" applyFont="1" applyFill="1">
      <alignment vertical="center"/>
    </xf>
    <xf numFmtId="0" fontId="14" fillId="14" borderId="0" xfId="0" applyFont="1" applyFill="1" applyAlignment="1">
      <alignment horizontal="left" vertical="center" indent="1"/>
    </xf>
    <xf numFmtId="0" fontId="0" fillId="14" borderId="0" xfId="0" applyFill="1">
      <alignment vertical="center"/>
    </xf>
    <xf numFmtId="14" fontId="13" fillId="14" borderId="3" xfId="0" applyNumberFormat="1" applyFont="1" applyFill="1" applyBorder="1" applyAlignment="1">
      <alignment horizontal="center"/>
    </xf>
    <xf numFmtId="9" fontId="13" fillId="14" borderId="3" xfId="1" applyFont="1" applyFill="1" applyBorder="1" applyAlignment="1">
      <alignment horizontal="center"/>
    </xf>
    <xf numFmtId="168" fontId="13" fillId="14" borderId="3" xfId="0" applyNumberFormat="1" applyFont="1" applyFill="1" applyBorder="1" applyAlignment="1">
      <alignment horizontal="center"/>
    </xf>
    <xf numFmtId="164" fontId="13" fillId="14" borderId="3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165" fontId="13" fillId="5" borderId="3" xfId="0" applyNumberFormat="1" applyFont="1" applyFill="1" applyBorder="1" applyAlignment="1">
      <alignment horizontal="center"/>
    </xf>
    <xf numFmtId="14" fontId="0" fillId="4" borderId="0" xfId="0" applyNumberFormat="1" applyFill="1">
      <alignment vertical="center"/>
    </xf>
    <xf numFmtId="0" fontId="16" fillId="14" borderId="12" xfId="4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left" vertical="center" indent="1"/>
    </xf>
    <xf numFmtId="166" fontId="14" fillId="6" borderId="13" xfId="7" applyNumberFormat="1" applyFont="1" applyFill="1" applyBorder="1" applyAlignment="1">
      <alignment horizontal="left" vertical="center" wrapText="1" indent="1"/>
    </xf>
    <xf numFmtId="166" fontId="14" fillId="6" borderId="14" xfId="7" applyNumberFormat="1" applyFont="1" applyFill="1" applyBorder="1" applyAlignment="1">
      <alignment horizontal="left" vertical="center" wrapText="1" indent="1"/>
    </xf>
    <xf numFmtId="1" fontId="17" fillId="6" borderId="8" xfId="8" applyNumberFormat="1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horizontal="left" vertical="center" indent="1"/>
    </xf>
    <xf numFmtId="0" fontId="11" fillId="14" borderId="9" xfId="0" applyFont="1" applyFill="1" applyBorder="1" applyAlignment="1">
      <alignment horizontal="center" vertical="center"/>
    </xf>
    <xf numFmtId="0" fontId="11" fillId="14" borderId="9" xfId="0" applyFont="1" applyFill="1" applyBorder="1">
      <alignment vertical="center"/>
    </xf>
    <xf numFmtId="0" fontId="16" fillId="14" borderId="14" xfId="4" applyFont="1" applyFill="1" applyBorder="1" applyAlignment="1">
      <alignment horizontal="center" vertical="center"/>
    </xf>
    <xf numFmtId="166" fontId="14" fillId="6" borderId="9" xfId="7" applyNumberFormat="1" applyFont="1" applyFill="1" applyBorder="1" applyAlignment="1">
      <alignment horizontal="left" vertical="center" wrapText="1" indent="1"/>
    </xf>
    <xf numFmtId="3" fontId="16" fillId="14" borderId="8" xfId="4" applyNumberFormat="1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/>
    </xf>
    <xf numFmtId="9" fontId="13" fillId="14" borderId="0" xfId="0" applyNumberFormat="1" applyFont="1" applyFill="1" applyAlignment="1">
      <alignment horizontal="center"/>
    </xf>
    <xf numFmtId="0" fontId="11" fillId="21" borderId="0" xfId="11" applyFont="1" applyFill="1">
      <alignment vertical="center"/>
    </xf>
    <xf numFmtId="0" fontId="19" fillId="21" borderId="0" xfId="12" applyFont="1" applyFill="1"/>
    <xf numFmtId="0" fontId="19" fillId="21" borderId="0" xfId="12" applyFont="1" applyFill="1" applyAlignment="1" applyProtection="1">
      <alignment horizontal="center" vertical="center"/>
      <protection locked="0"/>
    </xf>
    <xf numFmtId="0" fontId="19" fillId="21" borderId="0" xfId="9" applyFont="1" applyFill="1"/>
    <xf numFmtId="0" fontId="19" fillId="21" borderId="0" xfId="9" applyFont="1" applyFill="1" applyAlignment="1" applyProtection="1">
      <alignment horizontal="center" vertical="center"/>
      <protection locked="0"/>
    </xf>
    <xf numFmtId="0" fontId="19" fillId="21" borderId="0" xfId="0" applyFont="1" applyFill="1" applyAlignment="1">
      <alignment horizontal="center" vertical="center"/>
    </xf>
    <xf numFmtId="165" fontId="19" fillId="21" borderId="0" xfId="0" applyNumberFormat="1" applyFont="1" applyFill="1" applyAlignment="1" applyProtection="1">
      <alignment horizontal="center" vertical="center"/>
      <protection locked="0"/>
    </xf>
    <xf numFmtId="0" fontId="19" fillId="21" borderId="0" xfId="9" applyFont="1" applyFill="1" applyAlignment="1">
      <alignment horizontal="center"/>
    </xf>
    <xf numFmtId="0" fontId="11" fillId="21" borderId="0" xfId="0" applyFont="1" applyFill="1">
      <alignment vertical="center"/>
    </xf>
    <xf numFmtId="0" fontId="22" fillId="14" borderId="0" xfId="0" applyFont="1" applyFill="1" applyAlignment="1">
      <alignment horizontal="center" vertical="center"/>
    </xf>
    <xf numFmtId="165" fontId="19" fillId="6" borderId="0" xfId="0" applyNumberFormat="1" applyFont="1" applyFill="1" applyAlignment="1" applyProtection="1">
      <alignment horizontal="center" vertical="center"/>
      <protection locked="0"/>
    </xf>
    <xf numFmtId="0" fontId="19" fillId="14" borderId="0" xfId="9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1" fillId="13" borderId="15" xfId="0" applyFont="1" applyFill="1" applyBorder="1" applyAlignment="1">
      <alignment horizontal="center" vertical="center"/>
    </xf>
    <xf numFmtId="0" fontId="21" fillId="13" borderId="16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4" fillId="12" borderId="10" xfId="0" applyFont="1" applyFill="1" applyBorder="1" applyAlignment="1">
      <alignment horizontal="center" vertical="center"/>
    </xf>
    <xf numFmtId="0" fontId="24" fillId="12" borderId="11" xfId="0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</cellXfs>
  <cellStyles count="13"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3000000}"/>
    <cellStyle name="Normal" xfId="0" builtinId="0" customBuiltin="1"/>
    <cellStyle name="Normal 2" xfId="9" xr:uid="{0B260EF4-9946-47E5-9B5E-0DAAAD472846}"/>
    <cellStyle name="Normal 2 2" xfId="11" xr:uid="{F0470604-CBF5-48D7-A645-5013D6EB4AD4}"/>
    <cellStyle name="Normal 2 2 2" xfId="12" xr:uid="{02B603B9-AB82-4A7B-B16E-ADD798FDC1F9}"/>
    <cellStyle name="Normal 3" xfId="10" xr:uid="{1AF66DEA-0D68-4FDD-9F07-1633B3D68B63}"/>
    <cellStyle name="Percent" xfId="1" builtinId="5" customBuiltin="1"/>
    <cellStyle name="Table Amounts" xfId="8" xr:uid="{00000000-0005-0000-0000-000006000000}"/>
    <cellStyle name="Table Items" xfId="7" xr:uid="{00000000-0005-0000-0000-000007000000}"/>
    <cellStyle name="Title" xfId="2" builtinId="15" customBuiltin="1"/>
  </cellStyles>
  <dxfs count="305">
    <dxf>
      <font>
        <color rgb="FFF4F7FC"/>
      </font>
    </dxf>
    <dxf>
      <font>
        <color rgb="FF4E5B6F"/>
      </font>
      <fill>
        <patternFill>
          <bgColor theme="0"/>
        </patternFill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color rgb="FFF4F7FC"/>
      </font>
    </dxf>
    <dxf>
      <font>
        <color rgb="FFF4F7FC"/>
      </font>
    </dxf>
    <dxf>
      <font>
        <color rgb="FF4E5B6F"/>
      </font>
      <fill>
        <patternFill>
          <bgColor theme="0"/>
        </patternFill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color rgb="FFF4F7FC"/>
      </font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1886B5"/>
        </patternFill>
      </fill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medium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medium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medium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medium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medium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3" formatCode="0%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i val="0"/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numFmt numFmtId="166" formatCode="[$-1009]mmmm\ d\,\ yyyy;@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numFmt numFmtId="3" formatCode="#,##0"/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E1E1F"/>
        <name val="Century Gothic"/>
        <family val="2"/>
        <scheme val="minor"/>
      </font>
      <numFmt numFmtId="166" formatCode="[$-1009]mmmm\ d\,\ yyyy;@"/>
      <fill>
        <patternFill patternType="solid">
          <fgColor indexed="64"/>
          <bgColor rgb="FFF2F2F2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D2D2D4"/>
        </top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rgb="FF1E1E1F"/>
        <name val="Century Gothic"/>
        <family val="2"/>
        <scheme val="none"/>
      </font>
      <fill>
        <patternFill patternType="solid">
          <fgColor indexed="64"/>
          <bgColor rgb="FFF2F2F2"/>
        </patternFill>
      </fill>
    </dxf>
    <dxf>
      <border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auto="1"/>
      </font>
      <border>
        <left style="thin">
          <color rgb="FF1886B5"/>
        </left>
        <vertical/>
        <horizontal/>
      </border>
    </dxf>
    <dxf>
      <font>
        <color auto="1"/>
      </font>
      <border>
        <left style="thin">
          <color rgb="FFFFC000"/>
        </left>
        <vertical/>
        <horizontal/>
      </border>
    </dxf>
    <dxf>
      <font>
        <color auto="1"/>
      </font>
      <border>
        <left style="thin">
          <color rgb="FF6E52CF"/>
        </left>
        <vertical/>
        <horizontal/>
      </border>
    </dxf>
    <dxf>
      <font>
        <color auto="1"/>
      </font>
      <border>
        <left style="thin">
          <color rgb="FFF73B54"/>
        </left>
        <vertical/>
        <horizontal/>
      </border>
    </dxf>
    <dxf>
      <font>
        <color auto="1"/>
      </font>
      <border>
        <left style="thin">
          <color rgb="FFF8971D"/>
        </left>
        <vertical/>
        <horizontal/>
      </border>
    </dxf>
    <dxf>
      <font>
        <color auto="1"/>
      </font>
      <border>
        <left style="thin">
          <color rgb="FF5AC47D"/>
        </left>
        <vertical/>
        <horizontal/>
      </border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6E52CF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595AD4"/>
        </patternFill>
      </fill>
    </dxf>
    <dxf>
      <font>
        <color theme="0"/>
      </font>
      <fill>
        <patternFill>
          <bgColor rgb="FF1886B5"/>
        </patternFill>
      </fill>
    </dxf>
    <dxf>
      <font>
        <color theme="0"/>
      </font>
      <fill>
        <patternFill>
          <bgColor rgb="FFF8971D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5AC47D"/>
        </patternFill>
      </fill>
    </dxf>
    <dxf>
      <font>
        <color theme="0"/>
      </font>
      <fill>
        <patternFill>
          <bgColor rgb="FFAC3F55"/>
        </patternFill>
      </fill>
    </dxf>
    <dxf>
      <font>
        <color theme="0"/>
      </font>
      <fill>
        <patternFill>
          <bgColor rgb="FFF73B54"/>
        </patternFill>
      </fill>
    </dxf>
    <dxf>
      <font>
        <color theme="0"/>
      </font>
      <fill>
        <patternFill>
          <bgColor rgb="FFF7C500"/>
        </patternFill>
      </fill>
    </dxf>
    <dxf>
      <font>
        <color theme="0"/>
      </font>
      <fill>
        <patternFill>
          <bgColor rgb="FF7ECBFA"/>
        </patternFill>
      </fill>
    </dxf>
    <dxf>
      <font>
        <color theme="0"/>
      </font>
      <fill>
        <patternFill>
          <bgColor rgb="FFC3C3C3"/>
        </patternFill>
      </fill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color rgb="FFF73B54"/>
      </font>
    </dxf>
    <dxf>
      <font>
        <b/>
        <i val="0"/>
        <color rgb="FF00B050"/>
      </font>
    </dxf>
    <dxf>
      <font>
        <b/>
        <i val="0"/>
        <color rgb="FFF73B54"/>
      </font>
    </dxf>
    <dxf>
      <font>
        <b/>
        <i val="0"/>
        <color rgb="FFF8971D"/>
      </font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F73B5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FBFBFD"/>
        </bottom>
      </border>
      <protection locked="0" hidden="0"/>
    </dxf>
    <dxf>
      <border outline="0">
        <top style="medium">
          <color rgb="FFFBFBFD"/>
        </top>
      </border>
    </dxf>
    <dxf>
      <border outline="0">
        <left style="medium">
          <color rgb="FFFBFBFD"/>
        </left>
        <right style="medium">
          <color rgb="FFFBFBFD"/>
        </right>
        <top style="medium">
          <color rgb="FFFBFBFD"/>
        </top>
        <bottom style="medium">
          <color rgb="FFFBFBFD"/>
        </bottom>
      </border>
    </dxf>
    <dxf>
      <border outline="0">
        <bottom style="medium">
          <color rgb="FFFBFBF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F73B54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3C3C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FBFBFD"/>
        </bottom>
      </border>
      <protection locked="0" hidden="0"/>
    </dxf>
    <dxf>
      <border outline="0">
        <top style="medium">
          <color rgb="FFFBFBFD"/>
        </top>
      </border>
    </dxf>
    <dxf>
      <border outline="0">
        <left style="medium">
          <color rgb="FFFBFBFD"/>
        </left>
        <right style="medium">
          <color rgb="FFFBFBFD"/>
        </right>
        <top style="medium">
          <color rgb="FFFBFBFD"/>
        </top>
        <bottom style="medium">
          <color rgb="FFFBFBFD"/>
        </bottom>
      </border>
    </dxf>
    <dxf>
      <border outline="0">
        <bottom style="medium">
          <color rgb="FFFBFBF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3C3C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Simple Monthly Budget" defaultPivotStyle="PivotStyleLight16">
    <tableStyle name="Simple Monthly Budget" pivot="0" count="2" xr9:uid="{00000000-0011-0000-FFFF-FFFF00000000}">
      <tableStyleElement type="wholeTable" dxfId="304"/>
      <tableStyleElement type="headerRow" dxfId="303"/>
    </tableStyle>
  </tableStyles>
  <colors>
    <mruColors>
      <color rgb="FFF2F2F2"/>
      <color rgb="FFF5F5F7"/>
      <color rgb="FF767171"/>
      <color rgb="FF1886B5"/>
      <color rgb="FFFFC000"/>
      <color rgb="FF6E52CF"/>
      <color rgb="FFF73B54"/>
      <color rgb="FFF8971D"/>
      <color rgb="FF5AC47D"/>
      <color rgb="FFF4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Data!$E$19</c:f>
              <c:numCache>
                <c:formatCode>0%</c:formatCode>
                <c:ptCount val="1"/>
                <c:pt idx="0">
                  <c:v>0.34112149532710279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Data!$E$20</c:f>
              <c:numCache>
                <c:formatCode>0%</c:formatCode>
                <c:ptCount val="1"/>
                <c:pt idx="0">
                  <c:v>0.65887850467289721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F73B54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8A-4F33-ABFB-9268D1944C0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8A-4F33-ABFB-9268D1944C07}"/>
              </c:ext>
            </c:extLst>
          </c:dPt>
          <c:val>
            <c:numRef>
              <c:f>Data!$E$84:$E$85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A-4F33-ABFB-9268D194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F8971D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29-42F6-8E9E-05B07680A95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29-42F6-8E9E-05B07680A95F}"/>
              </c:ext>
            </c:extLst>
          </c:dPt>
          <c:val>
            <c:numRef>
              <c:f>Data!$E$52:$E$53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9-42F6-8E9E-05B07680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5AC47D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45-4D50-AD31-B81CFB0B6B5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45-4D50-AD31-B81CFB0B6B57}"/>
              </c:ext>
            </c:extLst>
          </c:dPt>
          <c:val>
            <c:numRef>
              <c:f>Data!$E$21:$E$22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5-4D50-AD31-B81CFB0B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Data!$E$82</c:f>
              <c:numCache>
                <c:formatCode>0%</c:formatCode>
                <c:ptCount val="1"/>
                <c:pt idx="0">
                  <c:v>1.5985401459854014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Data!$E$83</c:f>
              <c:numCache>
                <c:formatCode>0%</c:formatCode>
                <c:ptCount val="1"/>
                <c:pt idx="0">
                  <c:v>-0.5985401459854014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Data!$E$144</c:f>
              <c:numCache>
                <c:formatCode>0%</c:formatCode>
                <c:ptCount val="1"/>
                <c:pt idx="0">
                  <c:v>1.3074626865671641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Data!$E$145</c:f>
              <c:numCache>
                <c:formatCode>0%</c:formatCode>
                <c:ptCount val="1"/>
                <c:pt idx="0">
                  <c:v>-0.30746268656716413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Data!$E$50</c:f>
              <c:numCache>
                <c:formatCode>0%</c:formatCode>
                <c:ptCount val="1"/>
                <c:pt idx="0">
                  <c:v>1.7950819672131149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Data!$E$51</c:f>
              <c:numCache>
                <c:formatCode>0%</c:formatCode>
                <c:ptCount val="1"/>
                <c:pt idx="0">
                  <c:v>-0.79508196721311486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Data!$E$113</c:f>
              <c:numCache>
                <c:formatCode>0%</c:formatCode>
                <c:ptCount val="1"/>
                <c:pt idx="0">
                  <c:v>1.4360655737704917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Data!$E$114</c:f>
              <c:numCache>
                <c:formatCode>0%</c:formatCode>
                <c:ptCount val="1"/>
                <c:pt idx="0">
                  <c:v>-0.43606557377049171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>
              <a:gsLst>
                <a:gs pos="0">
                  <a:srgbClr val="4AA0EC"/>
                </a:gs>
                <a:gs pos="81000">
                  <a:srgbClr val="6E52CF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Data!$E$175</c:f>
              <c:numCache>
                <c:formatCode>0%</c:formatCode>
                <c:ptCount val="1"/>
                <c:pt idx="0">
                  <c:v>1.1967213114754098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B3B-A80A-98044A3C131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Data!$E$176</c:f>
              <c:numCache>
                <c:formatCode>0%</c:formatCode>
                <c:ptCount val="1"/>
                <c:pt idx="0">
                  <c:v>-0.19672131147540983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B3B-A80A-98044A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262991471"/>
        <c:axId val="262985231"/>
      </c:barChart>
      <c:catAx>
        <c:axId val="262991471"/>
        <c:scaling>
          <c:orientation val="minMax"/>
        </c:scaling>
        <c:delete val="1"/>
        <c:axPos val="l"/>
        <c:majorTickMark val="none"/>
        <c:minorTickMark val="none"/>
        <c:tickLblPos val="nextTo"/>
        <c:crossAx val="262985231"/>
        <c:crossesAt val="0"/>
        <c:auto val="1"/>
        <c:lblAlgn val="ctr"/>
        <c:lblOffset val="100"/>
        <c:noMultiLvlLbl val="0"/>
      </c:catAx>
      <c:valAx>
        <c:axId val="262985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629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1886B5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6-440A-A25F-BB564143A3C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D6-440A-A25F-BB564143A3CF}"/>
              </c:ext>
            </c:extLst>
          </c:dPt>
          <c:val>
            <c:numRef>
              <c:f>Data!$E$177:$E$178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6-440A-A25F-BB564143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56-472C-9561-8131735B31A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56-472C-9561-8131735B31A4}"/>
              </c:ext>
            </c:extLst>
          </c:dPt>
          <c:val>
            <c:numRef>
              <c:f>Data!$E$146:$E$147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6-472C-9561-8131735B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>
              <a:outerShdw blurRad="139700" sx="102000" sy="102000" algn="ctr" rotWithShape="0">
                <a:schemeClr val="bg1">
                  <a:lumMod val="50000"/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rgbClr val="6E52CF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D6-40E4-BB12-104AD19A17F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>
                <a:outerShdw blurRad="139700" sx="102000" sy="102000" algn="ctr" rotWithShape="0">
                  <a:schemeClr val="bg1">
                    <a:lumMod val="50000"/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D6-40E4-BB12-104AD19A17F7}"/>
              </c:ext>
            </c:extLst>
          </c:dPt>
          <c:val>
            <c:numRef>
              <c:f>Data!$E$115:$E$116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6-40E4-BB12-104AD19A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0.png"/><Relationship Id="rId3" Type="http://schemas.openxmlformats.org/officeDocument/2006/relationships/hyperlink" Target="https://bobcatplanners.com/" TargetMode="External"/><Relationship Id="rId7" Type="http://schemas.openxmlformats.org/officeDocument/2006/relationships/image" Target="../media/image6.png"/><Relationship Id="rId12" Type="http://schemas.openxmlformats.org/officeDocument/2006/relationships/hyperlink" Target="https://www.etsy.com/your/purchases" TargetMode="Externa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hyperlink" Target="https://bobcatplanners.etsy.com" TargetMode="External"/><Relationship Id="rId11" Type="http://schemas.openxmlformats.org/officeDocument/2006/relationships/image" Target="../media/image9.svg"/><Relationship Id="rId5" Type="http://schemas.openxmlformats.org/officeDocument/2006/relationships/image" Target="../media/image5.sv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hyperlink" Target="https://docs.google.com/forms/d/e/1FAIpQLScsiLbhY3tFLaPfD354na6NWk_Augy9QiKulX14_yWgZjQOsA/viewform?usp=sf_link" TargetMode="External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sv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svg"/><Relationship Id="rId1" Type="http://schemas.openxmlformats.org/officeDocument/2006/relationships/image" Target="../media/image12.png"/><Relationship Id="rId6" Type="http://schemas.openxmlformats.org/officeDocument/2006/relationships/image" Target="../media/image17.svg"/><Relationship Id="rId5" Type="http://schemas.openxmlformats.org/officeDocument/2006/relationships/image" Target="../media/image16.png"/><Relationship Id="rId10" Type="http://schemas.openxmlformats.org/officeDocument/2006/relationships/image" Target="../media/image21.svg"/><Relationship Id="rId4" Type="http://schemas.openxmlformats.org/officeDocument/2006/relationships/image" Target="../media/image15.svg"/><Relationship Id="rId9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.xml"/><Relationship Id="rId18" Type="http://schemas.openxmlformats.org/officeDocument/2006/relationships/image" Target="../media/image37.svg"/><Relationship Id="rId26" Type="http://schemas.openxmlformats.org/officeDocument/2006/relationships/image" Target="../media/image42.png"/><Relationship Id="rId3" Type="http://schemas.openxmlformats.org/officeDocument/2006/relationships/image" Target="../media/image24.png"/><Relationship Id="rId21" Type="http://schemas.openxmlformats.org/officeDocument/2006/relationships/image" Target="../media/image39.svg"/><Relationship Id="rId34" Type="http://schemas.openxmlformats.org/officeDocument/2006/relationships/chart" Target="../charts/chart12.xml"/><Relationship Id="rId7" Type="http://schemas.openxmlformats.org/officeDocument/2006/relationships/image" Target="../media/image28.png"/><Relationship Id="rId12" Type="http://schemas.openxmlformats.org/officeDocument/2006/relationships/image" Target="../media/image33.svg"/><Relationship Id="rId17" Type="http://schemas.openxmlformats.org/officeDocument/2006/relationships/image" Target="../media/image36.png"/><Relationship Id="rId25" Type="http://schemas.openxmlformats.org/officeDocument/2006/relationships/chart" Target="../charts/chart5.xml"/><Relationship Id="rId33" Type="http://schemas.openxmlformats.org/officeDocument/2006/relationships/chart" Target="../charts/chart11.xml"/><Relationship Id="rId2" Type="http://schemas.openxmlformats.org/officeDocument/2006/relationships/image" Target="../media/image23.svg"/><Relationship Id="rId16" Type="http://schemas.openxmlformats.org/officeDocument/2006/relationships/chart" Target="../charts/chart2.xml"/><Relationship Id="rId20" Type="http://schemas.openxmlformats.org/officeDocument/2006/relationships/image" Target="../media/image38.png"/><Relationship Id="rId29" Type="http://schemas.openxmlformats.org/officeDocument/2006/relationships/chart" Target="../charts/chart7.xml"/><Relationship Id="rId1" Type="http://schemas.openxmlformats.org/officeDocument/2006/relationships/image" Target="../media/image22.png"/><Relationship Id="rId6" Type="http://schemas.openxmlformats.org/officeDocument/2006/relationships/image" Target="../media/image27.svg"/><Relationship Id="rId11" Type="http://schemas.openxmlformats.org/officeDocument/2006/relationships/image" Target="../media/image32.png"/><Relationship Id="rId24" Type="http://schemas.openxmlformats.org/officeDocument/2006/relationships/image" Target="../media/image41.svg"/><Relationship Id="rId32" Type="http://schemas.openxmlformats.org/officeDocument/2006/relationships/chart" Target="../charts/chart10.xml"/><Relationship Id="rId5" Type="http://schemas.openxmlformats.org/officeDocument/2006/relationships/image" Target="../media/image26.png"/><Relationship Id="rId15" Type="http://schemas.openxmlformats.org/officeDocument/2006/relationships/image" Target="../media/image35.svg"/><Relationship Id="rId23" Type="http://schemas.openxmlformats.org/officeDocument/2006/relationships/image" Target="../media/image40.png"/><Relationship Id="rId28" Type="http://schemas.openxmlformats.org/officeDocument/2006/relationships/chart" Target="../charts/chart6.xml"/><Relationship Id="rId10" Type="http://schemas.openxmlformats.org/officeDocument/2006/relationships/image" Target="../media/image31.svg"/><Relationship Id="rId19" Type="http://schemas.openxmlformats.org/officeDocument/2006/relationships/chart" Target="../charts/chart3.xml"/><Relationship Id="rId31" Type="http://schemas.openxmlformats.org/officeDocument/2006/relationships/chart" Target="../charts/chart9.xml"/><Relationship Id="rId4" Type="http://schemas.openxmlformats.org/officeDocument/2006/relationships/image" Target="../media/image25.svg"/><Relationship Id="rId9" Type="http://schemas.openxmlformats.org/officeDocument/2006/relationships/image" Target="../media/image30.png"/><Relationship Id="rId14" Type="http://schemas.openxmlformats.org/officeDocument/2006/relationships/image" Target="../media/image34.png"/><Relationship Id="rId22" Type="http://schemas.openxmlformats.org/officeDocument/2006/relationships/chart" Target="../charts/chart4.xml"/><Relationship Id="rId27" Type="http://schemas.openxmlformats.org/officeDocument/2006/relationships/image" Target="../media/image43.svg"/><Relationship Id="rId30" Type="http://schemas.openxmlformats.org/officeDocument/2006/relationships/chart" Target="../charts/chart8.xml"/><Relationship Id="rId8" Type="http://schemas.openxmlformats.org/officeDocument/2006/relationships/image" Target="../media/image29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sv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</xdr:colOff>
      <xdr:row>0</xdr:row>
      <xdr:rowOff>154657</xdr:rowOff>
    </xdr:from>
    <xdr:to>
      <xdr:col>4</xdr:col>
      <xdr:colOff>314665</xdr:colOff>
      <xdr:row>2</xdr:row>
      <xdr:rowOff>233645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BABCC3E-AD84-4493-BDEB-CEFB70A0791C}"/>
            </a:ext>
          </a:extLst>
        </xdr:cNvPr>
        <xdr:cNvGrpSpPr/>
      </xdr:nvGrpSpPr>
      <xdr:grpSpPr>
        <a:xfrm>
          <a:off x="388960" y="154657"/>
          <a:ext cx="3842385" cy="840988"/>
          <a:chOff x="390865" y="154657"/>
          <a:chExt cx="3848100" cy="840988"/>
        </a:xfrm>
      </xdr:grpSpPr>
      <xdr:sp macro="" textlink="">
        <xdr:nvSpPr>
          <xdr:cNvPr id="3" name="Rectangle: Rounded Corners 558">
            <a:extLst>
              <a:ext uri="{FF2B5EF4-FFF2-40B4-BE49-F238E27FC236}">
                <a16:creationId xmlns:a16="http://schemas.microsoft.com/office/drawing/2014/main" id="{DEE1C951-D0DB-A868-B7C7-4EA0D7BADD22}"/>
              </a:ext>
            </a:extLst>
          </xdr:cNvPr>
          <xdr:cNvSpPr>
            <a:spLocks noChangeAspect="1"/>
          </xdr:cNvSpPr>
        </xdr:nvSpPr>
        <xdr:spPr>
          <a:xfrm>
            <a:off x="390865" y="154657"/>
            <a:ext cx="3848100" cy="840988"/>
          </a:xfrm>
          <a:prstGeom prst="roundRect">
            <a:avLst>
              <a:gd name="adj" fmla="val 21883"/>
            </a:avLst>
          </a:prstGeom>
          <a:gradFill>
            <a:gsLst>
              <a:gs pos="0">
                <a:schemeClr val="bg1">
                  <a:lumMod val="65000"/>
                  <a:alpha val="15000"/>
                </a:schemeClr>
              </a:gs>
              <a:gs pos="100000">
                <a:schemeClr val="tx1">
                  <a:lumMod val="50000"/>
                  <a:lumOff val="50000"/>
                  <a:alpha val="15000"/>
                </a:schemeClr>
              </a:gs>
            </a:gsLst>
            <a:lin ang="27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00">
              <a:solidFill>
                <a:schemeClr val="tx1">
                  <a:lumMod val="75000"/>
                  <a:lumOff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8FA07CC-43BD-46F5-6669-41F9FAB98C5B}"/>
              </a:ext>
            </a:extLst>
          </xdr:cNvPr>
          <xdr:cNvGrpSpPr/>
        </xdr:nvGrpSpPr>
        <xdr:grpSpPr>
          <a:xfrm>
            <a:off x="1086189" y="287245"/>
            <a:ext cx="2962275" cy="575812"/>
            <a:chOff x="1066799" y="276224"/>
            <a:chExt cx="2962275" cy="575812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03866CD-B366-F98D-8D8E-B723D37C73F7}"/>
                </a:ext>
              </a:extLst>
            </xdr:cNvPr>
            <xdr:cNvSpPr txBox="1"/>
          </xdr:nvSpPr>
          <xdr:spPr>
            <a:xfrm>
              <a:off x="1066799" y="276224"/>
              <a:ext cx="2362200" cy="385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6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Help</a:t>
              </a:r>
              <a:endPara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D20BACB-9BE3-ACA1-6635-CAC15F6A25A2}"/>
                </a:ext>
              </a:extLst>
            </xdr:cNvPr>
            <xdr:cNvSpPr txBox="1"/>
          </xdr:nvSpPr>
          <xdr:spPr>
            <a:xfrm>
              <a:off x="1066799" y="609600"/>
              <a:ext cx="2962275" cy="24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Find answers</a:t>
              </a:r>
              <a:r>
                <a:rPr lang="en-CA" sz="1000" b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, </a:t>
              </a:r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ask questions &amp; share feedback</a:t>
              </a:r>
              <a:r>
                <a:rPr lang="en-CA" sz="1000" b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.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55CED5A7-4946-30B2-0779-EAD754724CEB}"/>
              </a:ext>
            </a:extLst>
          </xdr:cNvPr>
          <xdr:cNvGrpSpPr/>
        </xdr:nvGrpSpPr>
        <xdr:grpSpPr>
          <a:xfrm>
            <a:off x="533740" y="305151"/>
            <a:ext cx="540000" cy="540000"/>
            <a:chOff x="533740" y="305151"/>
            <a:chExt cx="540000" cy="540000"/>
          </a:xfrm>
        </xdr:grpSpPr>
        <xdr:sp macro="" textlink="">
          <xdr:nvSpPr>
            <xdr:cNvPr id="6" name="Rectangle: Rounded Corners 558">
              <a:extLst>
                <a:ext uri="{FF2B5EF4-FFF2-40B4-BE49-F238E27FC236}">
                  <a16:creationId xmlns:a16="http://schemas.microsoft.com/office/drawing/2014/main" id="{2584A32E-4356-DCCE-929C-37CCC7A4B8BD}"/>
                </a:ext>
              </a:extLst>
            </xdr:cNvPr>
            <xdr:cNvSpPr>
              <a:spLocks noChangeAspect="1"/>
            </xdr:cNvSpPr>
          </xdr:nvSpPr>
          <xdr:spPr>
            <a:xfrm>
              <a:off x="533740" y="305151"/>
              <a:ext cx="540000" cy="540000"/>
            </a:xfrm>
            <a:prstGeom prst="roundRect">
              <a:avLst>
                <a:gd name="adj" fmla="val 21883"/>
              </a:avLst>
            </a:prstGeom>
            <a:gradFill>
              <a:gsLst>
                <a:gs pos="100000">
                  <a:srgbClr val="325CC8"/>
                </a:gs>
                <a:gs pos="0">
                  <a:srgbClr val="2CA5C2"/>
                </a:gs>
              </a:gsLst>
              <a:lin ang="27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7" name="Graphic 6" descr="Help with solid fill">
              <a:extLst>
                <a:ext uri="{FF2B5EF4-FFF2-40B4-BE49-F238E27FC236}">
                  <a16:creationId xmlns:a16="http://schemas.microsoft.com/office/drawing/2014/main" id="{A711A49E-4550-78F5-3ABE-8503BC641D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623740" y="395151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340</xdr:colOff>
      <xdr:row>4</xdr:row>
      <xdr:rowOff>47625</xdr:rowOff>
    </xdr:from>
    <xdr:to>
      <xdr:col>3</xdr:col>
      <xdr:colOff>1699</xdr:colOff>
      <xdr:row>11</xdr:row>
      <xdr:rowOff>247650</xdr:rowOff>
    </xdr:to>
    <xdr:grpSp>
      <xdr:nvGrpSpPr>
        <xdr:cNvPr id="10" name="Group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389CB0-17C2-4201-B184-A4EF06196860}"/>
            </a:ext>
          </a:extLst>
        </xdr:cNvPr>
        <xdr:cNvGrpSpPr/>
      </xdr:nvGrpSpPr>
      <xdr:grpSpPr>
        <a:xfrm>
          <a:off x="388960" y="1571625"/>
          <a:ext cx="3140799" cy="2867025"/>
          <a:chOff x="390865" y="1571625"/>
          <a:chExt cx="3144609" cy="2867025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0B05C2-92C1-D901-EB47-FB7F07A14005}"/>
              </a:ext>
            </a:extLst>
          </xdr:cNvPr>
          <xdr:cNvSpPr/>
        </xdr:nvSpPr>
        <xdr:spPr>
          <a:xfrm>
            <a:off x="390865" y="1571625"/>
            <a:ext cx="3144609" cy="2867025"/>
          </a:xfrm>
          <a:prstGeom prst="roundRect">
            <a:avLst>
              <a:gd name="adj" fmla="val 612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5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1719F798-1D1D-832A-F369-45C73042B04D}"/>
              </a:ext>
            </a:extLst>
          </xdr:cNvPr>
          <xdr:cNvGrpSpPr/>
        </xdr:nvGrpSpPr>
        <xdr:grpSpPr>
          <a:xfrm>
            <a:off x="581885" y="1799425"/>
            <a:ext cx="542507" cy="540000"/>
            <a:chOff x="581885" y="1799425"/>
            <a:chExt cx="542507" cy="540000"/>
          </a:xfrm>
        </xdr:grpSpPr>
        <xdr:sp macro="" textlink="">
          <xdr:nvSpPr>
            <xdr:cNvPr id="15" name="Rectangle: Rounded Corners 558">
              <a:extLst>
                <a:ext uri="{FF2B5EF4-FFF2-40B4-BE49-F238E27FC236}">
                  <a16:creationId xmlns:a16="http://schemas.microsoft.com/office/drawing/2014/main" id="{2EE1571E-430B-751A-F979-ED3505C337D3}"/>
                </a:ext>
              </a:extLst>
            </xdr:cNvPr>
            <xdr:cNvSpPr>
              <a:spLocks noChangeAspect="1"/>
            </xdr:cNvSpPr>
          </xdr:nvSpPr>
          <xdr:spPr>
            <a:xfrm>
              <a:off x="581885" y="1799425"/>
              <a:ext cx="542507" cy="540000"/>
            </a:xfrm>
            <a:prstGeom prst="roundRect">
              <a:avLst>
                <a:gd name="adj" fmla="val 21883"/>
              </a:avLst>
            </a:prstGeom>
            <a:gradFill flip="none" rotWithShape="1">
              <a:gsLst>
                <a:gs pos="100000">
                  <a:srgbClr val="3300C4"/>
                </a:gs>
                <a:gs pos="0">
                  <a:srgbClr val="7030A0"/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16" name="Graphic 15" descr="Storytelling with solid fill">
              <a:extLst>
                <a:ext uri="{FF2B5EF4-FFF2-40B4-BE49-F238E27FC236}">
                  <a16:creationId xmlns:a16="http://schemas.microsoft.com/office/drawing/2014/main" id="{8DE48D3A-9E4B-6024-9D7C-8DEE66661F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673138" y="1889425"/>
              <a:ext cx="360000" cy="360000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695C59F6-8784-4E37-79BF-F383092F5814}"/>
              </a:ext>
            </a:extLst>
          </xdr:cNvPr>
          <xdr:cNvSpPr txBox="1"/>
        </xdr:nvSpPr>
        <xdr:spPr>
          <a:xfrm>
            <a:off x="1171073" y="1859096"/>
            <a:ext cx="2362200" cy="385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Getting started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8A0579C5-5C9C-221E-A619-B47EE67C5051}"/>
              </a:ext>
            </a:extLst>
          </xdr:cNvPr>
          <xdr:cNvSpPr txBox="1"/>
        </xdr:nvSpPr>
        <xdr:spPr>
          <a:xfrm>
            <a:off x="486635" y="2436857"/>
            <a:ext cx="2905626" cy="1525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CA" sz="1000" b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Did you know that bobcatplanners.com </a:t>
            </a:r>
          </a:p>
          <a:p>
            <a:pPr algn="l"/>
            <a:r>
              <a:rPr lang="en-CA" sz="1000" b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has 'Getting</a:t>
            </a:r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Started' guides and an FAQ section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for every planner, including this one?</a:t>
            </a:r>
          </a:p>
          <a:p>
            <a:pPr algn="l"/>
            <a:endParaRPr lang="en-CA" sz="10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CA" sz="1000" b="0" baseline="0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Click here to visit bobcatplanners.com &gt;</a:t>
            </a:r>
          </a:p>
        </xdr:txBody>
      </xdr:sp>
    </xdr:grpSp>
    <xdr:clientData/>
  </xdr:twoCellAnchor>
  <xdr:twoCellAnchor>
    <xdr:from>
      <xdr:col>3</xdr:col>
      <xdr:colOff>238295</xdr:colOff>
      <xdr:row>4</xdr:row>
      <xdr:rowOff>57150</xdr:rowOff>
    </xdr:from>
    <xdr:to>
      <xdr:col>5</xdr:col>
      <xdr:colOff>1420754</xdr:colOff>
      <xdr:row>11</xdr:row>
      <xdr:rowOff>257175</xdr:rowOff>
    </xdr:to>
    <xdr:grpSp>
      <xdr:nvGrpSpPr>
        <xdr:cNvPr id="17" name="Group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35B1BF5-7F75-4B29-A3CA-05A886CC5156}"/>
            </a:ext>
          </a:extLst>
        </xdr:cNvPr>
        <xdr:cNvGrpSpPr/>
      </xdr:nvGrpSpPr>
      <xdr:grpSpPr>
        <a:xfrm>
          <a:off x="3766355" y="1581150"/>
          <a:ext cx="3140799" cy="2867025"/>
          <a:chOff x="3762375" y="1581150"/>
          <a:chExt cx="3144609" cy="2867025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F9CEFB0C-7E5C-7C26-6A8B-E0B49BF5F7D4}"/>
              </a:ext>
            </a:extLst>
          </xdr:cNvPr>
          <xdr:cNvSpPr/>
        </xdr:nvSpPr>
        <xdr:spPr>
          <a:xfrm>
            <a:off x="3762375" y="1581150"/>
            <a:ext cx="3144609" cy="2867025"/>
          </a:xfrm>
          <a:prstGeom prst="roundRect">
            <a:avLst>
              <a:gd name="adj" fmla="val 612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5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E767081C-7A23-0538-F513-5E0D0E11D107}"/>
              </a:ext>
            </a:extLst>
          </xdr:cNvPr>
          <xdr:cNvSpPr txBox="1"/>
        </xdr:nvSpPr>
        <xdr:spPr>
          <a:xfrm>
            <a:off x="4542583" y="1868621"/>
            <a:ext cx="2362200" cy="385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Etsy messages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884DBCE2-68E1-B181-CB45-96D540973BB0}"/>
              </a:ext>
            </a:extLst>
          </xdr:cNvPr>
          <xdr:cNvSpPr txBox="1"/>
        </xdr:nvSpPr>
        <xdr:spPr>
          <a:xfrm>
            <a:off x="3856784" y="2436857"/>
            <a:ext cx="2905626" cy="1525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Have a question that hasn't already been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answered on bobcatplanners.com?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Feel free to send us a message via Etsy,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and we'll be more than happy to assist you.</a:t>
            </a:r>
          </a:p>
          <a:p>
            <a:pPr algn="l"/>
            <a:endParaRPr lang="en-CA" sz="10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CA" sz="1000" b="0" baseline="0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Click here to visit our Etsy shop &gt;</a:t>
            </a:r>
          </a:p>
        </xdr:txBody>
      </xdr: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67048F90-B89C-68D6-A8D9-4B6F0E762946}"/>
              </a:ext>
            </a:extLst>
          </xdr:cNvPr>
          <xdr:cNvGrpSpPr/>
        </xdr:nvGrpSpPr>
        <xdr:grpSpPr>
          <a:xfrm>
            <a:off x="3952034" y="1799425"/>
            <a:ext cx="542507" cy="540000"/>
            <a:chOff x="3952034" y="1819362"/>
            <a:chExt cx="542507" cy="540000"/>
          </a:xfrm>
        </xdr:grpSpPr>
        <xdr:sp macro="" textlink="">
          <xdr:nvSpPr>
            <xdr:cNvPr id="22" name="Rectangle: Rounded Corners 558">
              <a:extLst>
                <a:ext uri="{FF2B5EF4-FFF2-40B4-BE49-F238E27FC236}">
                  <a16:creationId xmlns:a16="http://schemas.microsoft.com/office/drawing/2014/main" id="{F44B8AB5-431B-BC7C-73F5-675052D26274}"/>
                </a:ext>
              </a:extLst>
            </xdr:cNvPr>
            <xdr:cNvSpPr>
              <a:spLocks noChangeAspect="1"/>
            </xdr:cNvSpPr>
          </xdr:nvSpPr>
          <xdr:spPr>
            <a:xfrm>
              <a:off x="3952034" y="1819362"/>
              <a:ext cx="542507" cy="540000"/>
            </a:xfrm>
            <a:prstGeom prst="roundRect">
              <a:avLst>
                <a:gd name="adj" fmla="val 21883"/>
              </a:avLst>
            </a:prstGeom>
            <a:gradFill flip="none" rotWithShape="1">
              <a:gsLst>
                <a:gs pos="100000">
                  <a:srgbClr val="F1621C"/>
                </a:gs>
                <a:gs pos="0">
                  <a:srgbClr val="F58D59"/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23" name="Graphic 22" descr="Chat with solid fill">
              <a:extLst>
                <a:ext uri="{FF2B5EF4-FFF2-40B4-BE49-F238E27FC236}">
                  <a16:creationId xmlns:a16="http://schemas.microsoft.com/office/drawing/2014/main" id="{7FC689EB-0B30-3DBC-22E3-DBD017802A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4043287" y="1909362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85725</xdr:colOff>
      <xdr:row>4</xdr:row>
      <xdr:rowOff>57150</xdr:rowOff>
    </xdr:from>
    <xdr:to>
      <xdr:col>8</xdr:col>
      <xdr:colOff>1268184</xdr:colOff>
      <xdr:row>11</xdr:row>
      <xdr:rowOff>257175</xdr:rowOff>
    </xdr:to>
    <xdr:grpSp>
      <xdr:nvGrpSpPr>
        <xdr:cNvPr id="24" name="Group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F7A566-9446-4C50-942D-1F644BD4FDFA}"/>
            </a:ext>
          </a:extLst>
        </xdr:cNvPr>
        <xdr:cNvGrpSpPr/>
      </xdr:nvGrpSpPr>
      <xdr:grpSpPr>
        <a:xfrm>
          <a:off x="7141845" y="1581150"/>
          <a:ext cx="3140799" cy="2867025"/>
          <a:chOff x="7153275" y="1581150"/>
          <a:chExt cx="3144609" cy="2867025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4D31A38F-9A14-4CFA-FF64-7AD6AB6CBC8A}"/>
              </a:ext>
            </a:extLst>
          </xdr:cNvPr>
          <xdr:cNvSpPr/>
        </xdr:nvSpPr>
        <xdr:spPr>
          <a:xfrm>
            <a:off x="7153275" y="1581150"/>
            <a:ext cx="3144609" cy="2867025"/>
          </a:xfrm>
          <a:prstGeom prst="roundRect">
            <a:avLst>
              <a:gd name="adj" fmla="val 612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5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6833DDFB-AA65-2EF8-9FB3-93338EBF0AA7}"/>
              </a:ext>
            </a:extLst>
          </xdr:cNvPr>
          <xdr:cNvSpPr txBox="1"/>
        </xdr:nvSpPr>
        <xdr:spPr>
          <a:xfrm>
            <a:off x="7933483" y="1868621"/>
            <a:ext cx="2362200" cy="385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Feedback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E2167405-4AF0-8958-C27C-D161FFD230D9}"/>
              </a:ext>
            </a:extLst>
          </xdr:cNvPr>
          <xdr:cNvSpPr txBox="1"/>
        </xdr:nvSpPr>
        <xdr:spPr>
          <a:xfrm>
            <a:off x="7247684" y="2436857"/>
            <a:ext cx="2905626" cy="1525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Your voice matters! Share your thoughts, ideas,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and suggestions with us through our Feedback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platform. We value your input and use it to make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our products even better. Together, let's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continue making planners for life.</a:t>
            </a:r>
          </a:p>
          <a:p>
            <a:pPr algn="l"/>
            <a:endParaRPr lang="en-CA" sz="10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CA" sz="1000" b="0" baseline="0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Click here to share your feedback &gt;</a:t>
            </a:r>
          </a:p>
        </xdr:txBody>
      </xdr: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5F4BB14E-7298-0BC6-03ED-DDDF03D58F02}"/>
              </a:ext>
            </a:extLst>
          </xdr:cNvPr>
          <xdr:cNvGrpSpPr/>
        </xdr:nvGrpSpPr>
        <xdr:grpSpPr>
          <a:xfrm>
            <a:off x="7342934" y="1799425"/>
            <a:ext cx="542507" cy="540000"/>
            <a:chOff x="7342934" y="1799425"/>
            <a:chExt cx="542507" cy="540000"/>
          </a:xfrm>
        </xdr:grpSpPr>
        <xdr:sp macro="" textlink="">
          <xdr:nvSpPr>
            <xdr:cNvPr id="29" name="Rectangle: Rounded Corners 558">
              <a:extLst>
                <a:ext uri="{FF2B5EF4-FFF2-40B4-BE49-F238E27FC236}">
                  <a16:creationId xmlns:a16="http://schemas.microsoft.com/office/drawing/2014/main" id="{6FE0F8C8-DB3D-42FF-ED14-F997B68CF079}"/>
                </a:ext>
              </a:extLst>
            </xdr:cNvPr>
            <xdr:cNvSpPr>
              <a:spLocks noChangeAspect="1"/>
            </xdr:cNvSpPr>
          </xdr:nvSpPr>
          <xdr:spPr>
            <a:xfrm>
              <a:off x="7342934" y="1799425"/>
              <a:ext cx="542507" cy="540000"/>
            </a:xfrm>
            <a:prstGeom prst="roundRect">
              <a:avLst>
                <a:gd name="adj" fmla="val 21883"/>
              </a:avLst>
            </a:prstGeom>
            <a:gradFill flip="none" rotWithShape="1">
              <a:gsLst>
                <a:gs pos="0">
                  <a:srgbClr val="5EC3DA"/>
                </a:gs>
                <a:gs pos="100000">
                  <a:srgbClr val="2CA5C2"/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30" name="Graphic 29" descr="Lights On with solid fill">
              <a:extLst>
                <a:ext uri="{FF2B5EF4-FFF2-40B4-BE49-F238E27FC236}">
                  <a16:creationId xmlns:a16="http://schemas.microsoft.com/office/drawing/2014/main" id="{2CEB3883-4F14-C92E-2C46-36861622BF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7434187" y="1889425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1504780</xdr:colOff>
      <xdr:row>4</xdr:row>
      <xdr:rowOff>57150</xdr:rowOff>
    </xdr:from>
    <xdr:to>
      <xdr:col>11</xdr:col>
      <xdr:colOff>1115614</xdr:colOff>
      <xdr:row>11</xdr:row>
      <xdr:rowOff>257175</xdr:rowOff>
    </xdr:to>
    <xdr:grpSp>
      <xdr:nvGrpSpPr>
        <xdr:cNvPr id="31" name="Group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E27345F-9817-45B9-BF6E-F4A3033D50D6}"/>
            </a:ext>
          </a:extLst>
        </xdr:cNvPr>
        <xdr:cNvGrpSpPr/>
      </xdr:nvGrpSpPr>
      <xdr:grpSpPr>
        <a:xfrm>
          <a:off x="10519240" y="1581150"/>
          <a:ext cx="3138894" cy="2867025"/>
          <a:chOff x="10534480" y="1581150"/>
          <a:chExt cx="3144609" cy="2867025"/>
        </a:xfrm>
      </xdr:grpSpPr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831666B3-EFAE-2585-00B6-5B13B18FD18F}"/>
              </a:ext>
            </a:extLst>
          </xdr:cNvPr>
          <xdr:cNvSpPr/>
        </xdr:nvSpPr>
        <xdr:spPr>
          <a:xfrm>
            <a:off x="10534480" y="1581150"/>
            <a:ext cx="3144609" cy="2867025"/>
          </a:xfrm>
          <a:prstGeom prst="roundRect">
            <a:avLst>
              <a:gd name="adj" fmla="val 612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5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5FB8F7BC-4017-FFC4-370B-42ED89F30642}"/>
              </a:ext>
            </a:extLst>
          </xdr:cNvPr>
          <xdr:cNvSpPr txBox="1"/>
        </xdr:nvSpPr>
        <xdr:spPr>
          <a:xfrm>
            <a:off x="11314688" y="1868621"/>
            <a:ext cx="2362200" cy="385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Share the love!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5A24BF64-A109-551F-E45A-C42C949FE9D0}"/>
              </a:ext>
            </a:extLst>
          </xdr:cNvPr>
          <xdr:cNvSpPr txBox="1"/>
        </xdr:nvSpPr>
        <xdr:spPr>
          <a:xfrm>
            <a:off x="10628889" y="2436857"/>
            <a:ext cx="2905626" cy="1525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Love our product? Share your experience with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 review! If you have any concerns, please reach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out to us through Etsy chat for assistance. </a:t>
            </a:r>
          </a:p>
          <a:p>
            <a:pPr algn="l"/>
            <a:r>
              <a: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Your feedback matters!</a:t>
            </a:r>
          </a:p>
          <a:p>
            <a:pPr algn="l"/>
            <a:endParaRPr lang="en-CA" sz="10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r>
              <a:rPr lang="en-CA" sz="1000" b="0" baseline="0">
                <a:solidFill>
                  <a:srgbClr val="00B0F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Click here to leave a review on Etsy &gt;</a:t>
            </a:r>
          </a:p>
        </xdr:txBody>
      </xdr: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C59A797-F3B8-D502-665F-20C487B71DE5}"/>
              </a:ext>
            </a:extLst>
          </xdr:cNvPr>
          <xdr:cNvGrpSpPr/>
        </xdr:nvGrpSpPr>
        <xdr:grpSpPr>
          <a:xfrm>
            <a:off x="10724139" y="1799425"/>
            <a:ext cx="542507" cy="540000"/>
            <a:chOff x="10724139" y="1799425"/>
            <a:chExt cx="542507" cy="540000"/>
          </a:xfrm>
        </xdr:grpSpPr>
        <xdr:sp macro="" textlink="">
          <xdr:nvSpPr>
            <xdr:cNvPr id="36" name="Rectangle: Rounded Corners 558">
              <a:extLst>
                <a:ext uri="{FF2B5EF4-FFF2-40B4-BE49-F238E27FC236}">
                  <a16:creationId xmlns:a16="http://schemas.microsoft.com/office/drawing/2014/main" id="{9D0BA0D3-8E7A-B5BE-E38F-6F3C501D4B9B}"/>
                </a:ext>
              </a:extLst>
            </xdr:cNvPr>
            <xdr:cNvSpPr>
              <a:spLocks noChangeAspect="1"/>
            </xdr:cNvSpPr>
          </xdr:nvSpPr>
          <xdr:spPr>
            <a:xfrm>
              <a:off x="10724139" y="1799425"/>
              <a:ext cx="542507" cy="540000"/>
            </a:xfrm>
            <a:prstGeom prst="roundRect">
              <a:avLst>
                <a:gd name="adj" fmla="val 21883"/>
              </a:avLst>
            </a:prstGeom>
            <a:gradFill flip="none" rotWithShape="1">
              <a:gsLst>
                <a:gs pos="100000">
                  <a:srgbClr val="DB5461"/>
                </a:gs>
                <a:gs pos="0">
                  <a:srgbClr val="ED376F"/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37" name="Graphic 36" descr="Smiling with hearts face outline with solid fill">
              <a:extLst>
                <a:ext uri="{FF2B5EF4-FFF2-40B4-BE49-F238E27FC236}">
                  <a16:creationId xmlns:a16="http://schemas.microsoft.com/office/drawing/2014/main" id="{A8BDC06B-BC43-D671-6291-42C398F904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0815392" y="1889425"/>
              <a:ext cx="360000" cy="3600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47625</xdr:rowOff>
    </xdr:from>
    <xdr:to>
      <xdr:col>9</xdr:col>
      <xdr:colOff>1019</xdr:colOff>
      <xdr:row>23</xdr:row>
      <xdr:rowOff>252412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53846B10-1526-46E9-A086-9E479EEBA16E}"/>
            </a:ext>
          </a:extLst>
        </xdr:cNvPr>
        <xdr:cNvGrpSpPr/>
      </xdr:nvGrpSpPr>
      <xdr:grpSpPr>
        <a:xfrm>
          <a:off x="388620" y="6905625"/>
          <a:ext cx="10257539" cy="1347787"/>
          <a:chOff x="390525" y="7667625"/>
          <a:chExt cx="10211819" cy="1347787"/>
        </a:xfrm>
      </xdr:grpSpPr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E06FB469-BCE5-3A92-C788-5627774A0F66}"/>
              </a:ext>
            </a:extLst>
          </xdr:cNvPr>
          <xdr:cNvGrpSpPr>
            <a:grpSpLocks noChangeAspect="1"/>
          </xdr:cNvGrpSpPr>
        </xdr:nvGrpSpPr>
        <xdr:grpSpPr>
          <a:xfrm>
            <a:off x="390525" y="7667625"/>
            <a:ext cx="3144609" cy="1347787"/>
            <a:chOff x="390865" y="1571625"/>
            <a:chExt cx="3144609" cy="1347787"/>
          </a:xfrm>
        </xdr:grpSpPr>
        <xdr:sp macro="" textlink="">
          <xdr:nvSpPr>
            <xdr:cNvPr id="89" name="Rectangle: Rounded Corners 88">
              <a:extLst>
                <a:ext uri="{FF2B5EF4-FFF2-40B4-BE49-F238E27FC236}">
                  <a16:creationId xmlns:a16="http://schemas.microsoft.com/office/drawing/2014/main" id="{DA1E2383-D0DD-8DFB-F1DC-29F4086E8873}"/>
                </a:ext>
              </a:extLst>
            </xdr:cNvPr>
            <xdr:cNvSpPr/>
          </xdr:nvSpPr>
          <xdr:spPr>
            <a:xfrm>
              <a:off x="390865" y="1571625"/>
              <a:ext cx="3144609" cy="1347787"/>
            </a:xfrm>
            <a:prstGeom prst="roundRect">
              <a:avLst>
                <a:gd name="adj" fmla="val 12961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5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90" name="Group 89">
              <a:extLst>
                <a:ext uri="{FF2B5EF4-FFF2-40B4-BE49-F238E27FC236}">
                  <a16:creationId xmlns:a16="http://schemas.microsoft.com/office/drawing/2014/main" id="{AEDD195B-B89F-E0D5-BE34-E94AAAB0C3DD}"/>
                </a:ext>
              </a:extLst>
            </xdr:cNvPr>
            <xdr:cNvGrpSpPr/>
          </xdr:nvGrpSpPr>
          <xdr:grpSpPr>
            <a:xfrm>
              <a:off x="580524" y="1781751"/>
              <a:ext cx="542507" cy="540000"/>
              <a:chOff x="8057062" y="5387715"/>
              <a:chExt cx="540000" cy="540000"/>
            </a:xfrm>
          </xdr:grpSpPr>
          <xdr:sp macro="" textlink="">
            <xdr:nvSpPr>
              <xdr:cNvPr id="93" name="Rectangle: Rounded Corners 558">
                <a:extLst>
                  <a:ext uri="{FF2B5EF4-FFF2-40B4-BE49-F238E27FC236}">
                    <a16:creationId xmlns:a16="http://schemas.microsoft.com/office/drawing/2014/main" id="{1BBE7425-A98D-3C2B-C265-594EFBCF9E38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8057062" y="5387715"/>
                <a:ext cx="540000" cy="540000"/>
              </a:xfrm>
              <a:prstGeom prst="roundRect">
                <a:avLst>
                  <a:gd name="adj" fmla="val 21883"/>
                </a:avLst>
              </a:prstGeom>
              <a:gradFill>
                <a:gsLst>
                  <a:gs pos="0">
                    <a:srgbClr val="277AFC"/>
                  </a:gs>
                  <a:gs pos="100000">
                    <a:srgbClr val="6E52CF"/>
                  </a:gs>
                </a:gsLst>
                <a:lin ang="2700000"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CA" sz="100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pic>
            <xdr:nvPicPr>
              <xdr:cNvPr id="94" name="Graphic 93" descr="Group of men with solid fill">
                <a:extLst>
                  <a:ext uri="{FF2B5EF4-FFF2-40B4-BE49-F238E27FC236}">
                    <a16:creationId xmlns:a16="http://schemas.microsoft.com/office/drawing/2014/main" id="{C2D14273-2FA3-3566-111F-49BD7101080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xdr:blipFill>
            <xdr:spPr>
              <a:xfrm>
                <a:off x="8120062" y="5450715"/>
                <a:ext cx="414000" cy="414000"/>
              </a:xfrm>
              <a:prstGeom prst="rect">
                <a:avLst/>
              </a:prstGeom>
            </xdr:spPr>
          </xdr:pic>
        </xdr:grpSp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8DB96D6D-E6DE-13AC-904D-A9BE169C1195}"/>
                </a:ext>
              </a:extLst>
            </xdr:cNvPr>
            <xdr:cNvSpPr txBox="1"/>
          </xdr:nvSpPr>
          <xdr:spPr>
            <a:xfrm>
              <a:off x="1171073" y="1859096"/>
              <a:ext cx="2362200" cy="385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6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Team</a:t>
              </a:r>
              <a:endPara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63912ECE-EC27-31A1-2EE3-40786C886E3F}"/>
                </a:ext>
              </a:extLst>
            </xdr:cNvPr>
            <xdr:cNvSpPr txBox="1"/>
          </xdr:nvSpPr>
          <xdr:spPr>
            <a:xfrm>
              <a:off x="485274" y="2322557"/>
              <a:ext cx="2905626" cy="4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List all team members involved in all tasks.</a:t>
              </a:r>
              <a:endPara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DED48887-9267-47DF-050A-5E41E0E42660}"/>
              </a:ext>
            </a:extLst>
          </xdr:cNvPr>
          <xdr:cNvGrpSpPr>
            <a:grpSpLocks noChangeAspect="1"/>
          </xdr:cNvGrpSpPr>
        </xdr:nvGrpSpPr>
        <xdr:grpSpPr>
          <a:xfrm>
            <a:off x="3923979" y="7667625"/>
            <a:ext cx="3144912" cy="1347787"/>
            <a:chOff x="3924300" y="1571625"/>
            <a:chExt cx="3144912" cy="1347787"/>
          </a:xfrm>
        </xdr:grpSpPr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25C5DAF5-CA65-C4FE-8DB6-5607DBA1FDA7}"/>
                </a:ext>
              </a:extLst>
            </xdr:cNvPr>
            <xdr:cNvSpPr/>
          </xdr:nvSpPr>
          <xdr:spPr>
            <a:xfrm>
              <a:off x="3924300" y="1571625"/>
              <a:ext cx="3144609" cy="1347787"/>
            </a:xfrm>
            <a:prstGeom prst="roundRect">
              <a:avLst>
                <a:gd name="adj" fmla="val 12961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5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5" name="Rectangle: Rounded Corners 558">
              <a:extLst>
                <a:ext uri="{FF2B5EF4-FFF2-40B4-BE49-F238E27FC236}">
                  <a16:creationId xmlns:a16="http://schemas.microsoft.com/office/drawing/2014/main" id="{1DBB8AFA-C246-FE41-4EC2-2BDE3A85978B}"/>
                </a:ext>
              </a:extLst>
            </xdr:cNvPr>
            <xdr:cNvSpPr>
              <a:spLocks noChangeAspect="1"/>
            </xdr:cNvSpPr>
          </xdr:nvSpPr>
          <xdr:spPr>
            <a:xfrm>
              <a:off x="4114261" y="1781751"/>
              <a:ext cx="543372" cy="540000"/>
            </a:xfrm>
            <a:prstGeom prst="roundRect">
              <a:avLst>
                <a:gd name="adj" fmla="val 21883"/>
              </a:avLst>
            </a:prstGeom>
            <a:gradFill>
              <a:gsLst>
                <a:gs pos="0">
                  <a:srgbClr val="5AC47D"/>
                </a:gs>
                <a:gs pos="100000">
                  <a:srgbClr val="1AB39F"/>
                </a:gs>
              </a:gsLst>
              <a:lin ang="27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9BF06AA-3B22-0587-A05F-8A7AF6F0E4DB}"/>
                </a:ext>
              </a:extLst>
            </xdr:cNvPr>
            <xdr:cNvSpPr txBox="1"/>
          </xdr:nvSpPr>
          <xdr:spPr>
            <a:xfrm>
              <a:off x="4705752" y="1859096"/>
              <a:ext cx="2363460" cy="385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6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Status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CC832D9-571D-FF0A-5579-86CCB4C15CFD}"/>
                </a:ext>
              </a:extLst>
            </xdr:cNvPr>
            <xdr:cNvSpPr txBox="1"/>
          </xdr:nvSpPr>
          <xdr:spPr>
            <a:xfrm>
              <a:off x="4018859" y="2322557"/>
              <a:ext cx="2962965" cy="4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Customize the status list below or use the default.</a:t>
              </a:r>
              <a:endPara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88" name="Graphic 87" descr="Workflow with solid fill">
              <a:extLst>
                <a:ext uri="{FF2B5EF4-FFF2-40B4-BE49-F238E27FC236}">
                  <a16:creationId xmlns:a16="http://schemas.microsoft.com/office/drawing/2014/main" id="{4479E5A7-8301-8EE0-D59A-D90C82F8D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4178947" y="1844751"/>
              <a:ext cx="414000" cy="414000"/>
            </a:xfrm>
            <a:prstGeom prst="rect">
              <a:avLst/>
            </a:prstGeom>
          </xdr:spPr>
        </xdr:pic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E8BD1CF6-FA25-C632-9CA4-4DC88AFC24AA}"/>
              </a:ext>
            </a:extLst>
          </xdr:cNvPr>
          <xdr:cNvGrpSpPr>
            <a:grpSpLocks noChangeAspect="1"/>
          </xdr:cNvGrpSpPr>
        </xdr:nvGrpSpPr>
        <xdr:grpSpPr>
          <a:xfrm>
            <a:off x="7457735" y="7667625"/>
            <a:ext cx="3144609" cy="1347787"/>
            <a:chOff x="7458075" y="1571625"/>
            <a:chExt cx="3144609" cy="1347787"/>
          </a:xfrm>
        </xdr:grpSpPr>
        <xdr:sp macro="" textlink="">
          <xdr:nvSpPr>
            <xdr:cNvPr id="79" name="Rectangle: Rounded Corners 78">
              <a:extLst>
                <a:ext uri="{FF2B5EF4-FFF2-40B4-BE49-F238E27FC236}">
                  <a16:creationId xmlns:a16="http://schemas.microsoft.com/office/drawing/2014/main" id="{A8899A59-71CC-104C-ABA5-A3CCDAA3394F}"/>
                </a:ext>
              </a:extLst>
            </xdr:cNvPr>
            <xdr:cNvSpPr/>
          </xdr:nvSpPr>
          <xdr:spPr>
            <a:xfrm>
              <a:off x="7458075" y="1571625"/>
              <a:ext cx="3144609" cy="1347787"/>
            </a:xfrm>
            <a:prstGeom prst="roundRect">
              <a:avLst>
                <a:gd name="adj" fmla="val 12961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5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Rectangle: Rounded Corners 558">
              <a:extLst>
                <a:ext uri="{FF2B5EF4-FFF2-40B4-BE49-F238E27FC236}">
                  <a16:creationId xmlns:a16="http://schemas.microsoft.com/office/drawing/2014/main" id="{64A9CBF6-4157-2ACD-6049-3A65BDB06B0E}"/>
                </a:ext>
              </a:extLst>
            </xdr:cNvPr>
            <xdr:cNvSpPr>
              <a:spLocks noChangeAspect="1"/>
            </xdr:cNvSpPr>
          </xdr:nvSpPr>
          <xdr:spPr>
            <a:xfrm>
              <a:off x="7647734" y="1781751"/>
              <a:ext cx="542507" cy="540000"/>
            </a:xfrm>
            <a:prstGeom prst="roundRect">
              <a:avLst>
                <a:gd name="adj" fmla="val 21883"/>
              </a:avLst>
            </a:prstGeom>
            <a:gradFill>
              <a:gsLst>
                <a:gs pos="100000">
                  <a:srgbClr val="F73B54"/>
                </a:gs>
                <a:gs pos="0">
                  <a:srgbClr val="FF3399"/>
                </a:gs>
              </a:gsLst>
              <a:lin ang="27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F349CA72-8FC5-48C2-3E1B-D6260D3788DE}"/>
                </a:ext>
              </a:extLst>
            </xdr:cNvPr>
            <xdr:cNvSpPr txBox="1"/>
          </xdr:nvSpPr>
          <xdr:spPr>
            <a:xfrm>
              <a:off x="8238283" y="1859096"/>
              <a:ext cx="2362200" cy="385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6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Priority</a:t>
              </a:r>
              <a:endPara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94586A2B-A31E-A07B-8604-7C9F6928FEDC}"/>
                </a:ext>
              </a:extLst>
            </xdr:cNvPr>
            <xdr:cNvSpPr txBox="1"/>
          </xdr:nvSpPr>
          <xdr:spPr>
            <a:xfrm>
              <a:off x="7552483" y="2322557"/>
              <a:ext cx="2972641" cy="4587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l"/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Customize the priority list below or use the default.</a:t>
              </a:r>
              <a:endPara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83" name="Graphic 82" descr="Priorities with solid fill">
              <a:extLst>
                <a:ext uri="{FF2B5EF4-FFF2-40B4-BE49-F238E27FC236}">
                  <a16:creationId xmlns:a16="http://schemas.microsoft.com/office/drawing/2014/main" id="{9E9E6D60-9017-ABBD-A881-4E4EF99F6B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711987" y="1844751"/>
              <a:ext cx="414000" cy="414000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340</xdr:colOff>
      <xdr:row>0</xdr:row>
      <xdr:rowOff>154657</xdr:rowOff>
    </xdr:from>
    <xdr:to>
      <xdr:col>4</xdr:col>
      <xdr:colOff>253705</xdr:colOff>
      <xdr:row>2</xdr:row>
      <xdr:rowOff>233645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E4CC831-9AA9-47FE-887A-5150AB379007}"/>
            </a:ext>
          </a:extLst>
        </xdr:cNvPr>
        <xdr:cNvGrpSpPr>
          <a:grpSpLocks noChangeAspect="1"/>
        </xdr:cNvGrpSpPr>
      </xdr:nvGrpSpPr>
      <xdr:grpSpPr>
        <a:xfrm>
          <a:off x="388960" y="154657"/>
          <a:ext cx="3842385" cy="840988"/>
          <a:chOff x="371475" y="168662"/>
          <a:chExt cx="3848100" cy="840988"/>
        </a:xfrm>
      </xdr:grpSpPr>
      <xdr:sp macro="" textlink="">
        <xdr:nvSpPr>
          <xdr:cNvPr id="11" name="Rectangle: Rounded Corners 558">
            <a:extLst>
              <a:ext uri="{FF2B5EF4-FFF2-40B4-BE49-F238E27FC236}">
                <a16:creationId xmlns:a16="http://schemas.microsoft.com/office/drawing/2014/main" id="{9C23B8D1-62BE-BD27-C444-88B5013EA274}"/>
              </a:ext>
            </a:extLst>
          </xdr:cNvPr>
          <xdr:cNvSpPr>
            <a:spLocks noChangeAspect="1"/>
          </xdr:cNvSpPr>
        </xdr:nvSpPr>
        <xdr:spPr>
          <a:xfrm>
            <a:off x="371475" y="168662"/>
            <a:ext cx="3848100" cy="840988"/>
          </a:xfrm>
          <a:prstGeom prst="roundRect">
            <a:avLst>
              <a:gd name="adj" fmla="val 21883"/>
            </a:avLst>
          </a:prstGeom>
          <a:gradFill>
            <a:gsLst>
              <a:gs pos="0">
                <a:schemeClr val="bg1">
                  <a:lumMod val="65000"/>
                  <a:alpha val="15000"/>
                </a:schemeClr>
              </a:gs>
              <a:gs pos="100000">
                <a:schemeClr val="tx1">
                  <a:lumMod val="50000"/>
                  <a:lumOff val="50000"/>
                  <a:alpha val="15000"/>
                </a:schemeClr>
              </a:gs>
            </a:gsLst>
            <a:lin ang="27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00">
              <a:solidFill>
                <a:schemeClr val="tx1">
                  <a:lumMod val="75000"/>
                  <a:lumOff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90E990EC-D159-2956-C522-48439A2F8E64}"/>
              </a:ext>
            </a:extLst>
          </xdr:cNvPr>
          <xdr:cNvGrpSpPr/>
        </xdr:nvGrpSpPr>
        <xdr:grpSpPr>
          <a:xfrm>
            <a:off x="514350" y="319156"/>
            <a:ext cx="540000" cy="540000"/>
            <a:chOff x="1969346" y="4577900"/>
            <a:chExt cx="694814" cy="699998"/>
          </a:xfrm>
        </xdr:grpSpPr>
        <xdr:sp macro="" textlink="">
          <xdr:nvSpPr>
            <xdr:cNvPr id="17" name="Rectangle: Rounded Corners 558">
              <a:extLst>
                <a:ext uri="{FF2B5EF4-FFF2-40B4-BE49-F238E27FC236}">
                  <a16:creationId xmlns:a16="http://schemas.microsoft.com/office/drawing/2014/main" id="{3457F1D8-D67B-113E-F6BD-C5D1A69D2835}"/>
                </a:ext>
              </a:extLst>
            </xdr:cNvPr>
            <xdr:cNvSpPr>
              <a:spLocks noChangeAspect="1"/>
            </xdr:cNvSpPr>
          </xdr:nvSpPr>
          <xdr:spPr>
            <a:xfrm>
              <a:off x="1969346" y="4577900"/>
              <a:ext cx="694814" cy="699998"/>
            </a:xfrm>
            <a:prstGeom prst="roundRect">
              <a:avLst>
                <a:gd name="adj" fmla="val 21883"/>
              </a:avLst>
            </a:prstGeom>
            <a:gradFill>
              <a:gsLst>
                <a:gs pos="0">
                  <a:schemeClr val="bg1">
                    <a:lumMod val="6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27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18" name="Graphic 17" descr="Single gear with solid fill">
              <a:extLst>
                <a:ext uri="{FF2B5EF4-FFF2-40B4-BE49-F238E27FC236}">
                  <a16:creationId xmlns:a16="http://schemas.microsoft.com/office/drawing/2014/main" id="{0FC48CAD-75B3-6041-4E06-FFB6692FBD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050408" y="4659238"/>
              <a:ext cx="532691" cy="537322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1C5CE5C-E1DE-45EF-705F-53986BD6BCC8}"/>
              </a:ext>
            </a:extLst>
          </xdr:cNvPr>
          <xdr:cNvGrpSpPr/>
        </xdr:nvGrpSpPr>
        <xdr:grpSpPr>
          <a:xfrm>
            <a:off x="1066799" y="301250"/>
            <a:ext cx="2962275" cy="575812"/>
            <a:chOff x="1066799" y="276224"/>
            <a:chExt cx="2962275" cy="575812"/>
          </a:xfrm>
        </xdr:grpSpPr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B0350D6-F298-1B7C-BA09-689B74A678CF}"/>
                </a:ext>
              </a:extLst>
            </xdr:cNvPr>
            <xdr:cNvSpPr txBox="1"/>
          </xdr:nvSpPr>
          <xdr:spPr>
            <a:xfrm>
              <a:off x="1066799" y="276224"/>
              <a:ext cx="2362200" cy="385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6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Settings</a:t>
              </a:r>
              <a:endParaRPr lang="en-CA" sz="16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3F0A1C8-E82D-A6B9-98CD-96ED1E282EC6}"/>
                </a:ext>
              </a:extLst>
            </xdr:cNvPr>
            <xdr:cNvSpPr txBox="1"/>
          </xdr:nvSpPr>
          <xdr:spPr>
            <a:xfrm>
              <a:off x="1066799" y="609600"/>
              <a:ext cx="2962275" cy="242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l"/>
              <a:r>
                <a:rPr lang="en-CA" sz="1000" b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Personalize your planner on this sheet.</a:t>
              </a:r>
              <a:endParaRPr lang="en-CA" sz="10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 editAs="absolute">
    <xdr:from>
      <xdr:col>1</xdr:col>
      <xdr:colOff>340</xdr:colOff>
      <xdr:row>4</xdr:row>
      <xdr:rowOff>47625</xdr:rowOff>
    </xdr:from>
    <xdr:to>
      <xdr:col>2</xdr:col>
      <xdr:colOff>1571419</xdr:colOff>
      <xdr:row>7</xdr:row>
      <xdr:rowOff>252412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67FD9ABB-BC96-41A6-A4E7-E4FF73ED9656}"/>
            </a:ext>
          </a:extLst>
        </xdr:cNvPr>
        <xdr:cNvGrpSpPr>
          <a:grpSpLocks noChangeAspect="1"/>
        </xdr:cNvGrpSpPr>
      </xdr:nvGrpSpPr>
      <xdr:grpSpPr>
        <a:xfrm>
          <a:off x="388960" y="1571625"/>
          <a:ext cx="3140799" cy="1347787"/>
          <a:chOff x="390865" y="1571625"/>
          <a:chExt cx="3144609" cy="1347787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204932E-192B-1DEE-FAB7-02D21569B895}"/>
              </a:ext>
            </a:extLst>
          </xdr:cNvPr>
          <xdr:cNvSpPr/>
        </xdr:nvSpPr>
        <xdr:spPr>
          <a:xfrm>
            <a:off x="390865" y="1571625"/>
            <a:ext cx="3144609" cy="1347787"/>
          </a:xfrm>
          <a:prstGeom prst="roundRect">
            <a:avLst>
              <a:gd name="adj" fmla="val 12961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50">
              <a:solidFill>
                <a:schemeClr val="tx1">
                  <a:lumMod val="75000"/>
                  <a:lumOff val="25000"/>
                </a:schemeClr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2" name="Rectangle: Rounded Corners 558">
            <a:extLst>
              <a:ext uri="{FF2B5EF4-FFF2-40B4-BE49-F238E27FC236}">
                <a16:creationId xmlns:a16="http://schemas.microsoft.com/office/drawing/2014/main" id="{DE87E9DC-8018-37CC-29C1-A88D67CE3FAA}"/>
              </a:ext>
            </a:extLst>
          </xdr:cNvPr>
          <xdr:cNvSpPr>
            <a:spLocks noChangeAspect="1"/>
          </xdr:cNvSpPr>
        </xdr:nvSpPr>
        <xdr:spPr>
          <a:xfrm>
            <a:off x="580524" y="1789900"/>
            <a:ext cx="542507" cy="540000"/>
          </a:xfrm>
          <a:prstGeom prst="roundRect">
            <a:avLst>
              <a:gd name="adj" fmla="val 21883"/>
            </a:avLst>
          </a:prstGeom>
          <a:gradFill flip="none" rotWithShape="1">
            <a:gsLst>
              <a:gs pos="0">
                <a:srgbClr val="F9952F"/>
              </a:gs>
              <a:gs pos="100000">
                <a:srgbClr val="FCB83C"/>
              </a:gs>
            </a:gsLst>
            <a:lin ang="270000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CA" sz="1000">
              <a:solidFill>
                <a:schemeClr val="tx1">
                  <a:lumMod val="75000"/>
                  <a:lumOff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DC4CD858-052A-E5CE-34E2-BAFB893D6C59}"/>
              </a:ext>
            </a:extLst>
          </xdr:cNvPr>
          <xdr:cNvSpPr txBox="1"/>
        </xdr:nvSpPr>
        <xdr:spPr>
          <a:xfrm>
            <a:off x="1171073" y="1859096"/>
            <a:ext cx="2362200" cy="385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lang="en-CA" sz="1600" b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Project tables</a:t>
            </a:r>
            <a:endParaRPr lang="en-CA" sz="16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445D483A-60C8-38D8-B389-0CFA57AC3FEF}"/>
              </a:ext>
            </a:extLst>
          </xdr:cNvPr>
          <xdr:cNvSpPr txBox="1"/>
        </xdr:nvSpPr>
        <xdr:spPr>
          <a:xfrm>
            <a:off x="485274" y="2322557"/>
            <a:ext cx="2905626" cy="4587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l"/>
            <a:r>
              <a:rPr lang="en-CA" sz="1000" b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Specify a project name, phase names and date</a:t>
            </a:r>
          </a:p>
          <a:p>
            <a:pPr algn="l"/>
            <a:r>
              <a:rPr lang="en-CA" sz="1000" b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ranges for each table.</a:t>
            </a:r>
            <a:endParaRPr lang="en-CA" sz="10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5" name="Graphic 24" descr="Crane with solid fill">
            <a:extLst>
              <a:ext uri="{FF2B5EF4-FFF2-40B4-BE49-F238E27FC236}">
                <a16:creationId xmlns:a16="http://schemas.microsoft.com/office/drawing/2014/main" id="{96D5E194-1F24-7DCE-E4F3-F20965AC94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44777" y="1852900"/>
            <a:ext cx="414000" cy="4140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47625</xdr:rowOff>
    </xdr:from>
    <xdr:to>
      <xdr:col>5</xdr:col>
      <xdr:colOff>285750</xdr:colOff>
      <xdr:row>3</xdr:row>
      <xdr:rowOff>180975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D0C95A9-94AF-4162-A159-032ABFC1AF31}"/>
            </a:ext>
          </a:extLst>
        </xdr:cNvPr>
        <xdr:cNvSpPr txBox="1"/>
      </xdr:nvSpPr>
      <xdr:spPr>
        <a:xfrm>
          <a:off x="2809875" y="257175"/>
          <a:ext cx="3048000" cy="552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CA" sz="24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Overview</a:t>
          </a:r>
        </a:p>
      </xdr:txBody>
    </xdr:sp>
    <xdr:clientData/>
  </xdr:twoCellAnchor>
  <xdr:twoCellAnchor>
    <xdr:from>
      <xdr:col>0</xdr:col>
      <xdr:colOff>331155</xdr:colOff>
      <xdr:row>4</xdr:row>
      <xdr:rowOff>28574</xdr:rowOff>
    </xdr:from>
    <xdr:to>
      <xdr:col>28</xdr:col>
      <xdr:colOff>34636</xdr:colOff>
      <xdr:row>12</xdr:row>
      <xdr:rowOff>190499</xdr:rowOff>
    </xdr:to>
    <xdr:sp macro="" textlink="">
      <xdr:nvSpPr>
        <xdr:cNvPr id="209" name="Rectangle: Rounded Corners 208">
          <a:extLst>
            <a:ext uri="{FF2B5EF4-FFF2-40B4-BE49-F238E27FC236}">
              <a16:creationId xmlns:a16="http://schemas.microsoft.com/office/drawing/2014/main" id="{DE302A14-01B1-E7AD-1C52-5DEAB4D4923F}"/>
            </a:ext>
          </a:extLst>
        </xdr:cNvPr>
        <xdr:cNvSpPr/>
      </xdr:nvSpPr>
      <xdr:spPr>
        <a:xfrm>
          <a:off x="331155" y="866774"/>
          <a:ext cx="17038981" cy="1838325"/>
        </a:xfrm>
        <a:prstGeom prst="roundRect">
          <a:avLst>
            <a:gd name="adj" fmla="val 7229"/>
          </a:avLst>
        </a:prstGeom>
        <a:solidFill>
          <a:schemeClr val="bg1"/>
        </a:solidFill>
        <a:ln>
          <a:noFill/>
        </a:ln>
        <a:effectLst>
          <a:outerShdw blurRad="50800" dist="38100" dir="2700000" algn="ctr" rotWithShape="0">
            <a:srgbClr val="000000">
              <a:alpha val="5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155081</xdr:colOff>
      <xdr:row>6</xdr:row>
      <xdr:rowOff>186360</xdr:rowOff>
    </xdr:from>
    <xdr:to>
      <xdr:col>4</xdr:col>
      <xdr:colOff>181308</xdr:colOff>
      <xdr:row>10</xdr:row>
      <xdr:rowOff>32712</xdr:rowOff>
    </xdr:to>
    <xdr:grpSp>
      <xdr:nvGrpSpPr>
        <xdr:cNvPr id="494" name="Group 493">
          <a:extLst>
            <a:ext uri="{FF2B5EF4-FFF2-40B4-BE49-F238E27FC236}">
              <a16:creationId xmlns:a16="http://schemas.microsoft.com/office/drawing/2014/main" id="{4D9D27EA-1EA8-F6C0-8F67-57E60462D1D7}"/>
            </a:ext>
          </a:extLst>
        </xdr:cNvPr>
        <xdr:cNvGrpSpPr/>
      </xdr:nvGrpSpPr>
      <xdr:grpSpPr>
        <a:xfrm>
          <a:off x="772301" y="1230300"/>
          <a:ext cx="1877887" cy="555012"/>
          <a:chOff x="774206" y="1196011"/>
          <a:chExt cx="1883602" cy="684552"/>
        </a:xfrm>
      </xdr:grpSpPr>
      <xdr:sp macro="" textlink="Data!E191">
        <xdr:nvSpPr>
          <xdr:cNvPr id="245" name="TextBox 244">
            <a:extLst>
              <a:ext uri="{FF2B5EF4-FFF2-40B4-BE49-F238E27FC236}">
                <a16:creationId xmlns:a16="http://schemas.microsoft.com/office/drawing/2014/main" id="{7AE9C1C6-CCB8-9F5D-C150-A8FD08C9BBBF}"/>
              </a:ext>
            </a:extLst>
          </xdr:cNvPr>
          <xdr:cNvSpPr txBox="1"/>
        </xdr:nvSpPr>
        <xdr:spPr>
          <a:xfrm>
            <a:off x="1150738" y="1196011"/>
            <a:ext cx="1385206" cy="47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fld id="{DE943F24-B993-4405-B34F-785E8D450B0E}" type="TxLink">
              <a:rPr lang="en-US" sz="16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Wednesday</a:t>
            </a:fld>
            <a:endParaRPr lang="en-US" sz="24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92">
        <xdr:nvSpPr>
          <xdr:cNvPr id="246" name="TextBox 245">
            <a:extLst>
              <a:ext uri="{FF2B5EF4-FFF2-40B4-BE49-F238E27FC236}">
                <a16:creationId xmlns:a16="http://schemas.microsoft.com/office/drawing/2014/main" id="{C3A05AE1-F38E-E3D2-EF22-FB92C4A8C0D9}"/>
              </a:ext>
            </a:extLst>
          </xdr:cNvPr>
          <xdr:cNvSpPr txBox="1"/>
        </xdr:nvSpPr>
        <xdr:spPr>
          <a:xfrm>
            <a:off x="1150738" y="1404314"/>
            <a:ext cx="1507070" cy="47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fld id="{9AB90E76-C5B4-42C3-A5D3-4E343D548D48}" type="TxLink">
              <a:rPr lang="en-US" sz="11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Wednesday, March 13, 2024</a:t>
            </a:fld>
            <a:endParaRPr lang="en-US" sz="2800" b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47" name="Graphic 246" descr="Daily calendar with solid fill">
            <a:extLst>
              <a:ext uri="{FF2B5EF4-FFF2-40B4-BE49-F238E27FC236}">
                <a16:creationId xmlns:a16="http://schemas.microsoft.com/office/drawing/2014/main" id="{1779C13C-9F1D-A991-01FB-20B9DB76DC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74206" y="1308822"/>
            <a:ext cx="465257" cy="45893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331155</xdr:colOff>
      <xdr:row>13</xdr:row>
      <xdr:rowOff>77939</xdr:rowOff>
    </xdr:from>
    <xdr:to>
      <xdr:col>14</xdr:col>
      <xdr:colOff>131269</xdr:colOff>
      <xdr:row>33</xdr:row>
      <xdr:rowOff>76007</xdr:rowOff>
    </xdr:to>
    <xdr:sp macro="" textlink="">
      <xdr:nvSpPr>
        <xdr:cNvPr id="559" name="Rectangle: Rounded Corners 558">
          <a:extLst>
            <a:ext uri="{FF2B5EF4-FFF2-40B4-BE49-F238E27FC236}">
              <a16:creationId xmlns:a16="http://schemas.microsoft.com/office/drawing/2014/main" id="{99026909-3183-4119-A809-92C1F5083850}"/>
            </a:ext>
          </a:extLst>
        </xdr:cNvPr>
        <xdr:cNvSpPr/>
      </xdr:nvSpPr>
      <xdr:spPr>
        <a:xfrm>
          <a:off x="331155" y="2731332"/>
          <a:ext cx="8563114" cy="4080211"/>
        </a:xfrm>
        <a:prstGeom prst="roundRect">
          <a:avLst>
            <a:gd name="adj" fmla="val 2033"/>
          </a:avLst>
        </a:prstGeom>
        <a:solidFill>
          <a:srgbClr val="5AC47D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446936</xdr:colOff>
      <xdr:row>13</xdr:row>
      <xdr:rowOff>185114</xdr:rowOff>
    </xdr:from>
    <xdr:to>
      <xdr:col>13</xdr:col>
      <xdr:colOff>287732</xdr:colOff>
      <xdr:row>15</xdr:row>
      <xdr:rowOff>124659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12300F55-D2F2-232E-0A04-4629B19A1D89}"/>
            </a:ext>
          </a:extLst>
        </xdr:cNvPr>
        <xdr:cNvGrpSpPr/>
      </xdr:nvGrpSpPr>
      <xdr:grpSpPr>
        <a:xfrm>
          <a:off x="446936" y="2455874"/>
          <a:ext cx="7864656" cy="297685"/>
          <a:chOff x="511629" y="2437838"/>
          <a:chExt cx="7877739" cy="357843"/>
        </a:xfrm>
      </xdr:grpSpPr>
      <xdr:sp macro="" textlink="Data!E3">
        <xdr:nvSpPr>
          <xdr:cNvPr id="602" name="TextBox 601">
            <a:extLst>
              <a:ext uri="{FF2B5EF4-FFF2-40B4-BE49-F238E27FC236}">
                <a16:creationId xmlns:a16="http://schemas.microsoft.com/office/drawing/2014/main" id="{EEA6B1BE-FD0C-37F0-F18F-78C6732C2DC4}"/>
              </a:ext>
            </a:extLst>
          </xdr:cNvPr>
          <xdr:cNvSpPr txBox="1"/>
        </xdr:nvSpPr>
        <xdr:spPr>
          <a:xfrm>
            <a:off x="749899" y="2437838"/>
            <a:ext cx="7639469" cy="3578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fld id="{D1A61B0E-711F-43A3-A237-646545E14E83}" type="TxLink">
              <a:rPr lang="en-US" sz="1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Table A</a:t>
            </a:fld>
            <a:endParaRPr lang="en-CA" sz="18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03" name="Group 602">
            <a:extLst>
              <a:ext uri="{FF2B5EF4-FFF2-40B4-BE49-F238E27FC236}">
                <a16:creationId xmlns:a16="http://schemas.microsoft.com/office/drawing/2014/main" id="{1AC4840A-0AA1-0472-D78E-793F8097F5C4}"/>
              </a:ext>
            </a:extLst>
          </xdr:cNvPr>
          <xdr:cNvGrpSpPr/>
        </xdr:nvGrpSpPr>
        <xdr:grpSpPr>
          <a:xfrm>
            <a:off x="511629" y="2492363"/>
            <a:ext cx="269101" cy="267843"/>
            <a:chOff x="449812" y="219110"/>
            <a:chExt cx="720000" cy="720005"/>
          </a:xfrm>
        </xdr:grpSpPr>
        <xdr:sp macro="" textlink="">
          <xdr:nvSpPr>
            <xdr:cNvPr id="604" name="Oval 603">
              <a:extLst>
                <a:ext uri="{FF2B5EF4-FFF2-40B4-BE49-F238E27FC236}">
                  <a16:creationId xmlns:a16="http://schemas.microsoft.com/office/drawing/2014/main" id="{4AD0A797-3135-B199-CD9E-5977F428145C}"/>
                </a:ext>
              </a:extLst>
            </xdr:cNvPr>
            <xdr:cNvSpPr/>
          </xdr:nvSpPr>
          <xdr:spPr>
            <a:xfrm>
              <a:off x="449812" y="219110"/>
              <a:ext cx="720000" cy="720005"/>
            </a:xfrm>
            <a:prstGeom prst="ellipse">
              <a:avLst/>
            </a:prstGeom>
            <a:noFill/>
            <a:ln>
              <a:solidFill>
                <a:srgbClr val="00B050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pic>
          <xdr:nvPicPr>
            <xdr:cNvPr id="605" name="Graphic 604" descr="List with solid fill">
              <a:extLst>
                <a:ext uri="{FF2B5EF4-FFF2-40B4-BE49-F238E27FC236}">
                  <a16:creationId xmlns:a16="http://schemas.microsoft.com/office/drawing/2014/main" id="{656177B4-4950-2563-8E63-489BCB6505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33412" y="402675"/>
              <a:ext cx="352800" cy="352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94402</xdr:colOff>
      <xdr:row>20</xdr:row>
      <xdr:rowOff>66708</xdr:rowOff>
    </xdr:from>
    <xdr:to>
      <xdr:col>13</xdr:col>
      <xdr:colOff>368021</xdr:colOff>
      <xdr:row>23</xdr:row>
      <xdr:rowOff>163090</xdr:rowOff>
    </xdr:to>
    <xdr:grpSp>
      <xdr:nvGrpSpPr>
        <xdr:cNvPr id="475" name="Group 474">
          <a:extLst>
            <a:ext uri="{FF2B5EF4-FFF2-40B4-BE49-F238E27FC236}">
              <a16:creationId xmlns:a16="http://schemas.microsoft.com/office/drawing/2014/main" id="{D65246B6-F663-5484-143A-F3E325313BEA}"/>
            </a:ext>
          </a:extLst>
        </xdr:cNvPr>
        <xdr:cNvGrpSpPr/>
      </xdr:nvGrpSpPr>
      <xdr:grpSpPr>
        <a:xfrm>
          <a:off x="711622" y="3571908"/>
          <a:ext cx="7680259" cy="622162"/>
          <a:chOff x="776195" y="3796743"/>
          <a:chExt cx="7703204" cy="724747"/>
        </a:xfrm>
      </xdr:grpSpPr>
      <xdr:grpSp>
        <xdr:nvGrpSpPr>
          <xdr:cNvPr id="474" name="Group 473">
            <a:extLst>
              <a:ext uri="{FF2B5EF4-FFF2-40B4-BE49-F238E27FC236}">
                <a16:creationId xmlns:a16="http://schemas.microsoft.com/office/drawing/2014/main" id="{723A8A99-98CD-A6C7-57C7-1CEE57FBCCB1}"/>
              </a:ext>
            </a:extLst>
          </xdr:cNvPr>
          <xdr:cNvGrpSpPr/>
        </xdr:nvGrpSpPr>
        <xdr:grpSpPr>
          <a:xfrm>
            <a:off x="776195" y="3796743"/>
            <a:ext cx="1221984" cy="722735"/>
            <a:chOff x="776195" y="3796743"/>
            <a:chExt cx="1221984" cy="722735"/>
          </a:xfrm>
        </xdr:grpSpPr>
        <xdr:sp macro="" textlink="">
          <xdr:nvSpPr>
            <xdr:cNvPr id="589" name="Rectangle: Rounded Corners 588">
              <a:extLst>
                <a:ext uri="{FF2B5EF4-FFF2-40B4-BE49-F238E27FC236}">
                  <a16:creationId xmlns:a16="http://schemas.microsoft.com/office/drawing/2014/main" id="{BA638CDB-2903-814F-C054-DBA61F65DC7C}"/>
                </a:ext>
              </a:extLst>
            </xdr:cNvPr>
            <xdr:cNvSpPr/>
          </xdr:nvSpPr>
          <xdr:spPr>
            <a:xfrm>
              <a:off x="776195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1886B5"/>
                </a:gs>
                <a:gs pos="100000">
                  <a:srgbClr val="8164CF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8">
          <xdr:nvSpPr>
            <xdr:cNvPr id="595" name="TextBox 594">
              <a:extLst>
                <a:ext uri="{FF2B5EF4-FFF2-40B4-BE49-F238E27FC236}">
                  <a16:creationId xmlns:a16="http://schemas.microsoft.com/office/drawing/2014/main" id="{8DF00821-BEAC-459A-BC23-D3B281D9B938}"/>
                </a:ext>
              </a:extLst>
            </xdr:cNvPr>
            <xdr:cNvSpPr txBox="1"/>
          </xdr:nvSpPr>
          <xdr:spPr>
            <a:xfrm>
              <a:off x="971767" y="4011852"/>
              <a:ext cx="841377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0D93586-35E7-4F57-B18F-2C671E458F7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1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68" name="Group 467">
            <a:extLst>
              <a:ext uri="{FF2B5EF4-FFF2-40B4-BE49-F238E27FC236}">
                <a16:creationId xmlns:a16="http://schemas.microsoft.com/office/drawing/2014/main" id="{B3ECD631-AB0D-A796-5104-90D370B7575C}"/>
              </a:ext>
            </a:extLst>
          </xdr:cNvPr>
          <xdr:cNvGrpSpPr/>
        </xdr:nvGrpSpPr>
        <xdr:grpSpPr>
          <a:xfrm>
            <a:off x="2072942" y="3796743"/>
            <a:ext cx="1221985" cy="722735"/>
            <a:chOff x="2072942" y="3796743"/>
            <a:chExt cx="1221985" cy="722735"/>
          </a:xfrm>
        </xdr:grpSpPr>
        <xdr:sp macro="" textlink="">
          <xdr:nvSpPr>
            <xdr:cNvPr id="590" name="Rectangle: Rounded Corners 589">
              <a:extLst>
                <a:ext uri="{FF2B5EF4-FFF2-40B4-BE49-F238E27FC236}">
                  <a16:creationId xmlns:a16="http://schemas.microsoft.com/office/drawing/2014/main" id="{F92CF210-3273-3322-F90E-CF25E1A72C2B}"/>
                </a:ext>
              </a:extLst>
            </xdr:cNvPr>
            <xdr:cNvSpPr/>
          </xdr:nvSpPr>
          <xdr:spPr>
            <a:xfrm>
              <a:off x="2072942" y="3796743"/>
              <a:ext cx="1221985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FFC000"/>
                </a:gs>
                <a:gs pos="100000">
                  <a:srgbClr val="ED7D3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9">
          <xdr:nvSpPr>
            <xdr:cNvPr id="596" name="TextBox 595">
              <a:extLst>
                <a:ext uri="{FF2B5EF4-FFF2-40B4-BE49-F238E27FC236}">
                  <a16:creationId xmlns:a16="http://schemas.microsoft.com/office/drawing/2014/main" id="{C16AC90E-757F-4D41-8331-24C00C8CFF46}"/>
                </a:ext>
              </a:extLst>
            </xdr:cNvPr>
            <xdr:cNvSpPr txBox="1"/>
          </xdr:nvSpPr>
          <xdr:spPr>
            <a:xfrm>
              <a:off x="2261824" y="4011852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6BC2D65-7DCE-4FB6-B252-4F044EA11CF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66" name="Group 465">
            <a:extLst>
              <a:ext uri="{FF2B5EF4-FFF2-40B4-BE49-F238E27FC236}">
                <a16:creationId xmlns:a16="http://schemas.microsoft.com/office/drawing/2014/main" id="{2CF918A8-006E-B760-A8FF-1B2519C59A33}"/>
              </a:ext>
            </a:extLst>
          </xdr:cNvPr>
          <xdr:cNvGrpSpPr/>
        </xdr:nvGrpSpPr>
        <xdr:grpSpPr>
          <a:xfrm>
            <a:off x="4666437" y="3796743"/>
            <a:ext cx="1221984" cy="722735"/>
            <a:chOff x="4666437" y="3796743"/>
            <a:chExt cx="1221984" cy="722735"/>
          </a:xfrm>
        </xdr:grpSpPr>
        <xdr:sp macro="" textlink="">
          <xdr:nvSpPr>
            <xdr:cNvPr id="591" name="Rectangle: Rounded Corners 590">
              <a:extLst>
                <a:ext uri="{FF2B5EF4-FFF2-40B4-BE49-F238E27FC236}">
                  <a16:creationId xmlns:a16="http://schemas.microsoft.com/office/drawing/2014/main" id="{5FB7F645-CE37-AE95-C1E9-E0B004A2EF1C}"/>
                </a:ext>
              </a:extLst>
            </xdr:cNvPr>
            <xdr:cNvSpPr/>
          </xdr:nvSpPr>
          <xdr:spPr>
            <a:xfrm>
              <a:off x="4666437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92D050"/>
                </a:gs>
                <a:gs pos="100000">
                  <a:srgbClr val="1886B5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2">
          <xdr:nvSpPr>
            <xdr:cNvPr id="597" name="TextBox 596">
              <a:extLst>
                <a:ext uri="{FF2B5EF4-FFF2-40B4-BE49-F238E27FC236}">
                  <a16:creationId xmlns:a16="http://schemas.microsoft.com/office/drawing/2014/main" id="{AFD1F522-4338-4858-A1FC-06F728E7E611}"/>
                </a:ext>
              </a:extLst>
            </xdr:cNvPr>
            <xdr:cNvSpPr txBox="1"/>
          </xdr:nvSpPr>
          <xdr:spPr>
            <a:xfrm>
              <a:off x="4862349" y="4011852"/>
              <a:ext cx="837040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0EED1A26-B3C0-405E-8CF5-F7FA6D97D96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67" name="Group 466">
            <a:extLst>
              <a:ext uri="{FF2B5EF4-FFF2-40B4-BE49-F238E27FC236}">
                <a16:creationId xmlns:a16="http://schemas.microsoft.com/office/drawing/2014/main" id="{4C6B0CFE-73BF-D300-3574-268290893433}"/>
              </a:ext>
            </a:extLst>
          </xdr:cNvPr>
          <xdr:cNvGrpSpPr/>
        </xdr:nvGrpSpPr>
        <xdr:grpSpPr>
          <a:xfrm>
            <a:off x="3369690" y="3796743"/>
            <a:ext cx="1221984" cy="722735"/>
            <a:chOff x="3369690" y="3796743"/>
            <a:chExt cx="1221984" cy="722735"/>
          </a:xfrm>
        </xdr:grpSpPr>
        <xdr:sp macro="" textlink="">
          <xdr:nvSpPr>
            <xdr:cNvPr id="592" name="Rectangle: Rounded Corners 591">
              <a:extLst>
                <a:ext uri="{FF2B5EF4-FFF2-40B4-BE49-F238E27FC236}">
                  <a16:creationId xmlns:a16="http://schemas.microsoft.com/office/drawing/2014/main" id="{06A7EDC0-6993-A2C2-22B8-F49C197D01E8}"/>
                </a:ext>
              </a:extLst>
            </xdr:cNvPr>
            <xdr:cNvSpPr/>
          </xdr:nvSpPr>
          <xdr:spPr>
            <a:xfrm>
              <a:off x="3369690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ED7D31"/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">
          <xdr:nvSpPr>
            <xdr:cNvPr id="598" name="TextBox 597">
              <a:extLst>
                <a:ext uri="{FF2B5EF4-FFF2-40B4-BE49-F238E27FC236}">
                  <a16:creationId xmlns:a16="http://schemas.microsoft.com/office/drawing/2014/main" id="{B1F58FF0-80B4-4AD4-BF68-8FABE7F2FBF3}"/>
                </a:ext>
              </a:extLst>
            </xdr:cNvPr>
            <xdr:cNvSpPr txBox="1"/>
          </xdr:nvSpPr>
          <xdr:spPr>
            <a:xfrm>
              <a:off x="3558685" y="4011852"/>
              <a:ext cx="850648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D41CCC60-4F1A-4C16-AE37-FFB5734514D7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65" name="Group 464">
            <a:extLst>
              <a:ext uri="{FF2B5EF4-FFF2-40B4-BE49-F238E27FC236}">
                <a16:creationId xmlns:a16="http://schemas.microsoft.com/office/drawing/2014/main" id="{239E4CB2-706D-E595-E627-83A4DD0C2130}"/>
              </a:ext>
            </a:extLst>
          </xdr:cNvPr>
          <xdr:cNvGrpSpPr/>
        </xdr:nvGrpSpPr>
        <xdr:grpSpPr>
          <a:xfrm>
            <a:off x="5963184" y="3797245"/>
            <a:ext cx="1221983" cy="722735"/>
            <a:chOff x="5963184" y="3797245"/>
            <a:chExt cx="1221983" cy="722735"/>
          </a:xfrm>
        </xdr:grpSpPr>
        <xdr:sp macro="" textlink="">
          <xdr:nvSpPr>
            <xdr:cNvPr id="593" name="Rectangle: Rounded Corners 592">
              <a:extLst>
                <a:ext uri="{FF2B5EF4-FFF2-40B4-BE49-F238E27FC236}">
                  <a16:creationId xmlns:a16="http://schemas.microsoft.com/office/drawing/2014/main" id="{F33CE62E-627B-D15A-ABBF-B1376EED32A5}"/>
                </a:ext>
              </a:extLst>
            </xdr:cNvPr>
            <xdr:cNvSpPr/>
          </xdr:nvSpPr>
          <xdr:spPr>
            <a:xfrm>
              <a:off x="5963184" y="3797245"/>
              <a:ext cx="1221983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760000"/>
                </a:gs>
                <a:gs pos="100000">
                  <a:srgbClr val="76717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1">
          <xdr:nvSpPr>
            <xdr:cNvPr id="599" name="TextBox 598">
              <a:extLst>
                <a:ext uri="{FF2B5EF4-FFF2-40B4-BE49-F238E27FC236}">
                  <a16:creationId xmlns:a16="http://schemas.microsoft.com/office/drawing/2014/main" id="{615E1843-61A7-46F7-8F59-0D8DFDECFC2C}"/>
                </a:ext>
              </a:extLst>
            </xdr:cNvPr>
            <xdr:cNvSpPr txBox="1"/>
          </xdr:nvSpPr>
          <xdr:spPr>
            <a:xfrm>
              <a:off x="6152367" y="4011854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6B9320F-323B-420C-B100-C2CDBFE94548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64" name="Group 463">
            <a:extLst>
              <a:ext uri="{FF2B5EF4-FFF2-40B4-BE49-F238E27FC236}">
                <a16:creationId xmlns:a16="http://schemas.microsoft.com/office/drawing/2014/main" id="{AEFEC0C1-56C7-1472-6A04-4F362F257101}"/>
              </a:ext>
            </a:extLst>
          </xdr:cNvPr>
          <xdr:cNvGrpSpPr/>
        </xdr:nvGrpSpPr>
        <xdr:grpSpPr>
          <a:xfrm>
            <a:off x="7259928" y="3798755"/>
            <a:ext cx="1219471" cy="722735"/>
            <a:chOff x="7259928" y="3798755"/>
            <a:chExt cx="1219471" cy="722735"/>
          </a:xfrm>
        </xdr:grpSpPr>
        <xdr:sp macro="" textlink="">
          <xdr:nvSpPr>
            <xdr:cNvPr id="594" name="Rectangle: Rounded Corners 593">
              <a:extLst>
                <a:ext uri="{FF2B5EF4-FFF2-40B4-BE49-F238E27FC236}">
                  <a16:creationId xmlns:a16="http://schemas.microsoft.com/office/drawing/2014/main" id="{8D67F045-5528-E92C-CEBE-F03D5B96977F}"/>
                </a:ext>
              </a:extLst>
            </xdr:cNvPr>
            <xdr:cNvSpPr/>
          </xdr:nvSpPr>
          <xdr:spPr>
            <a:xfrm>
              <a:off x="7259928" y="3798755"/>
              <a:ext cx="1219471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chemeClr val="tx1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">
          <xdr:nvSpPr>
            <xdr:cNvPr id="600" name="TextBox 599">
              <a:extLst>
                <a:ext uri="{FF2B5EF4-FFF2-40B4-BE49-F238E27FC236}">
                  <a16:creationId xmlns:a16="http://schemas.microsoft.com/office/drawing/2014/main" id="{0C4210D2-D05F-47C2-964E-6ABD06728176}"/>
                </a:ext>
              </a:extLst>
            </xdr:cNvPr>
            <xdr:cNvSpPr txBox="1"/>
          </xdr:nvSpPr>
          <xdr:spPr>
            <a:xfrm>
              <a:off x="7448918" y="4011862"/>
              <a:ext cx="848903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B916A8FB-2F94-4A80-BFE8-3C47D312131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</xdr:col>
      <xdr:colOff>88571</xdr:colOff>
      <xdr:row>16</xdr:row>
      <xdr:rowOff>21897</xdr:rowOff>
    </xdr:from>
    <xdr:to>
      <xdr:col>13</xdr:col>
      <xdr:colOff>373852</xdr:colOff>
      <xdr:row>19</xdr:row>
      <xdr:rowOff>17567</xdr:rowOff>
    </xdr:to>
    <xdr:grpSp>
      <xdr:nvGrpSpPr>
        <xdr:cNvPr id="463" name="Group 462">
          <a:extLst>
            <a:ext uri="{FF2B5EF4-FFF2-40B4-BE49-F238E27FC236}">
              <a16:creationId xmlns:a16="http://schemas.microsoft.com/office/drawing/2014/main" id="{85A6986D-345D-D1C4-6A53-7C11481C5845}"/>
            </a:ext>
          </a:extLst>
        </xdr:cNvPr>
        <xdr:cNvGrpSpPr/>
      </xdr:nvGrpSpPr>
      <xdr:grpSpPr>
        <a:xfrm>
          <a:off x="705791" y="2826057"/>
          <a:ext cx="7691921" cy="521450"/>
          <a:chOff x="770407" y="2918774"/>
          <a:chExt cx="7714781" cy="622816"/>
        </a:xfrm>
      </xdr:grpSpPr>
      <xdr:grpSp>
        <xdr:nvGrpSpPr>
          <xdr:cNvPr id="563" name="Group 562">
            <a:extLst>
              <a:ext uri="{FF2B5EF4-FFF2-40B4-BE49-F238E27FC236}">
                <a16:creationId xmlns:a16="http://schemas.microsoft.com/office/drawing/2014/main" id="{7D7B3325-B3AF-783C-5B06-ACC2EFF7AF0C}"/>
              </a:ext>
            </a:extLst>
          </xdr:cNvPr>
          <xdr:cNvGrpSpPr/>
        </xdr:nvGrpSpPr>
        <xdr:grpSpPr>
          <a:xfrm>
            <a:off x="6603943" y="2918774"/>
            <a:ext cx="1881245" cy="622816"/>
            <a:chOff x="9052662" y="1011447"/>
            <a:chExt cx="1880747" cy="623073"/>
          </a:xfrm>
        </xdr:grpSpPr>
        <xdr:sp macro="" textlink="">
          <xdr:nvSpPr>
            <xdr:cNvPr id="571" name="Rectangle: Rounded Corners 570">
              <a:extLst>
                <a:ext uri="{FF2B5EF4-FFF2-40B4-BE49-F238E27FC236}">
                  <a16:creationId xmlns:a16="http://schemas.microsoft.com/office/drawing/2014/main" id="{51DD8232-F240-2448-0F86-825E63068EC9}"/>
                </a:ext>
              </a:extLst>
            </xdr:cNvPr>
            <xdr:cNvSpPr/>
          </xdr:nvSpPr>
          <xdr:spPr>
            <a:xfrm>
              <a:off x="9052662" y="1011447"/>
              <a:ext cx="1880747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21">
          <xdr:nvSpPr>
            <xdr:cNvPr id="572" name="TextBox 20">
              <a:extLst>
                <a:ext uri="{FF2B5EF4-FFF2-40B4-BE49-F238E27FC236}">
                  <a16:creationId xmlns:a16="http://schemas.microsoft.com/office/drawing/2014/main" id="{68FD594A-7794-6C1A-C518-8EEBEBE7F915}"/>
                </a:ext>
              </a:extLst>
            </xdr:cNvPr>
            <xdr:cNvSpPr txBox="1"/>
          </xdr:nvSpPr>
          <xdr:spPr>
            <a:xfrm>
              <a:off x="9862296" y="1266315"/>
              <a:ext cx="761848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36CE4F44-C244-4048-A1B1-9E8AF6D08CBD}" type="TxLink">
                <a:rPr lang="en-US" sz="160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100%</a:t>
              </a:fld>
              <a:endParaRPr lang="en-US" sz="6600" b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73" name="TextBox 21">
              <a:extLst>
                <a:ext uri="{FF2B5EF4-FFF2-40B4-BE49-F238E27FC236}">
                  <a16:creationId xmlns:a16="http://schemas.microsoft.com/office/drawing/2014/main" id="{63CE7AB0-E01B-B8D7-3081-3676252AEDEB}"/>
                </a:ext>
              </a:extLst>
            </xdr:cNvPr>
            <xdr:cNvSpPr txBox="1"/>
          </xdr:nvSpPr>
          <xdr:spPr>
            <a:xfrm>
              <a:off x="9761310" y="1036205"/>
              <a:ext cx="927249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Progress</a:t>
              </a:r>
              <a:endParaRPr lang="en-US" sz="1050" b="0" i="0" u="none" strike="noStrike" baseline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574" name="Group 573">
              <a:extLst>
                <a:ext uri="{FF2B5EF4-FFF2-40B4-BE49-F238E27FC236}">
                  <a16:creationId xmlns:a16="http://schemas.microsoft.com/office/drawing/2014/main" id="{FEA8BE2A-A525-D7F2-A487-FC1C2A25779F}"/>
                </a:ext>
              </a:extLst>
            </xdr:cNvPr>
            <xdr:cNvGrpSpPr/>
          </xdr:nvGrpSpPr>
          <xdr:grpSpPr>
            <a:xfrm>
              <a:off x="9295977" y="1106983"/>
              <a:ext cx="429456" cy="432000"/>
              <a:chOff x="9295977" y="1106983"/>
              <a:chExt cx="429456" cy="432000"/>
            </a:xfrm>
          </xdr:grpSpPr>
          <xdr:sp macro="" textlink="">
            <xdr:nvSpPr>
              <xdr:cNvPr id="575" name="Rectangle: Rounded Corners 71">
                <a:extLst>
                  <a:ext uri="{FF2B5EF4-FFF2-40B4-BE49-F238E27FC236}">
                    <a16:creationId xmlns:a16="http://schemas.microsoft.com/office/drawing/2014/main" id="{5090DC43-BC6D-C324-A411-4FA9C64C3610}"/>
                  </a:ext>
                </a:extLst>
              </xdr:cNvPr>
              <xdr:cNvSpPr/>
            </xdr:nvSpPr>
            <xdr:spPr>
              <a:xfrm>
                <a:off x="9295977" y="1106983"/>
                <a:ext cx="429456" cy="432000"/>
              </a:xfrm>
              <a:prstGeom prst="roundRect">
                <a:avLst>
                  <a:gd name="adj" fmla="val 50000"/>
                </a:avLst>
              </a:prstGeom>
              <a:solidFill>
                <a:srgbClr val="5AC47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576" name="Graphic 575" descr="Building Brick Wall with solid fill">
                <a:extLst>
                  <a:ext uri="{FF2B5EF4-FFF2-40B4-BE49-F238E27FC236}">
                    <a16:creationId xmlns:a16="http://schemas.microsoft.com/office/drawing/2014/main" id="{B0F045B5-0930-F0B5-6112-12C044D6942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9369196" y="1182583"/>
                <a:ext cx="283018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564" name="Group 563">
            <a:extLst>
              <a:ext uri="{FF2B5EF4-FFF2-40B4-BE49-F238E27FC236}">
                <a16:creationId xmlns:a16="http://schemas.microsoft.com/office/drawing/2014/main" id="{59DDB490-6DBA-391B-89C3-5F164067E8B1}"/>
              </a:ext>
            </a:extLst>
          </xdr:cNvPr>
          <xdr:cNvGrpSpPr/>
        </xdr:nvGrpSpPr>
        <xdr:grpSpPr>
          <a:xfrm>
            <a:off x="2712858" y="2918774"/>
            <a:ext cx="1879657" cy="622816"/>
            <a:chOff x="6417953" y="1109261"/>
            <a:chExt cx="1877675" cy="623073"/>
          </a:xfrm>
        </xdr:grpSpPr>
        <xdr:sp macro="" textlink="">
          <xdr:nvSpPr>
            <xdr:cNvPr id="565" name="Rectangle: Rounded Corners 564">
              <a:extLst>
                <a:ext uri="{FF2B5EF4-FFF2-40B4-BE49-F238E27FC236}">
                  <a16:creationId xmlns:a16="http://schemas.microsoft.com/office/drawing/2014/main" id="{31AD4573-6757-B380-7250-DBD7A4D8E60F}"/>
                </a:ext>
              </a:extLst>
            </xdr:cNvPr>
            <xdr:cNvSpPr/>
          </xdr:nvSpPr>
          <xdr:spPr>
            <a:xfrm>
              <a:off x="6417953" y="1109261"/>
              <a:ext cx="1877675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5">
          <xdr:nvSpPr>
            <xdr:cNvPr id="566" name="TextBox 20">
              <a:extLst>
                <a:ext uri="{FF2B5EF4-FFF2-40B4-BE49-F238E27FC236}">
                  <a16:creationId xmlns:a16="http://schemas.microsoft.com/office/drawing/2014/main" id="{537723E4-A280-FD0A-A011-B9DEF9555862}"/>
                </a:ext>
              </a:extLst>
            </xdr:cNvPr>
            <xdr:cNvSpPr txBox="1"/>
          </xdr:nvSpPr>
          <xdr:spPr>
            <a:xfrm>
              <a:off x="7297999" y="1364129"/>
              <a:ext cx="582193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769DE6C-8999-4127-B6DD-97EB374D44B6}" type="TxLink">
                <a:rPr lang="en-US" sz="160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3800" b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67" name="TextBox 21">
              <a:extLst>
                <a:ext uri="{FF2B5EF4-FFF2-40B4-BE49-F238E27FC236}">
                  <a16:creationId xmlns:a16="http://schemas.microsoft.com/office/drawing/2014/main" id="{EC85B23A-2F2B-9948-AFEC-427D11880386}"/>
                </a:ext>
              </a:extLst>
            </xdr:cNvPr>
            <xdr:cNvSpPr txBox="1"/>
          </xdr:nvSpPr>
          <xdr:spPr>
            <a:xfrm>
              <a:off x="7124397" y="1134019"/>
              <a:ext cx="927491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Remaining</a:t>
              </a:r>
              <a:endParaRPr lang="en-US" sz="1050" b="0" i="0" u="none" strike="noStrike" baseline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568" name="Group 567">
              <a:extLst>
                <a:ext uri="{FF2B5EF4-FFF2-40B4-BE49-F238E27FC236}">
                  <a16:creationId xmlns:a16="http://schemas.microsoft.com/office/drawing/2014/main" id="{7F98DD9E-8760-BFC1-7BEB-23D8543E4654}"/>
                </a:ext>
              </a:extLst>
            </xdr:cNvPr>
            <xdr:cNvGrpSpPr/>
          </xdr:nvGrpSpPr>
          <xdr:grpSpPr>
            <a:xfrm>
              <a:off x="6659788" y="1204797"/>
              <a:ext cx="428669" cy="432000"/>
              <a:chOff x="6659788" y="1204797"/>
              <a:chExt cx="428669" cy="432000"/>
            </a:xfrm>
          </xdr:grpSpPr>
          <xdr:sp macro="" textlink="">
            <xdr:nvSpPr>
              <xdr:cNvPr id="569" name="Rectangle: Rounded Corners 71">
                <a:extLst>
                  <a:ext uri="{FF2B5EF4-FFF2-40B4-BE49-F238E27FC236}">
                    <a16:creationId xmlns:a16="http://schemas.microsoft.com/office/drawing/2014/main" id="{8329D296-F718-26DA-1C9E-8C4FBBD235B4}"/>
                  </a:ext>
                </a:extLst>
              </xdr:cNvPr>
              <xdr:cNvSpPr/>
            </xdr:nvSpPr>
            <xdr:spPr>
              <a:xfrm>
                <a:off x="6659788" y="1204797"/>
                <a:ext cx="428669" cy="432000"/>
              </a:xfrm>
              <a:prstGeom prst="roundRect">
                <a:avLst>
                  <a:gd name="adj" fmla="val 50000"/>
                </a:avLst>
              </a:prstGeom>
              <a:solidFill>
                <a:srgbClr val="F8971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570" name="Graphic 569" descr="Exclamation mark with solid fill">
                <a:extLst>
                  <a:ext uri="{FF2B5EF4-FFF2-40B4-BE49-F238E27FC236}">
                    <a16:creationId xmlns:a16="http://schemas.microsoft.com/office/drawing/2014/main" id="{48266685-3592-6B6B-5508-91757930BF9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6733292" y="1280397"/>
                <a:ext cx="281660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27A4E19-0A6D-5FFF-F68C-0BF3F1405CEF}"/>
              </a:ext>
            </a:extLst>
          </xdr:cNvPr>
          <xdr:cNvGrpSpPr/>
        </xdr:nvGrpSpPr>
        <xdr:grpSpPr>
          <a:xfrm>
            <a:off x="770407" y="2918774"/>
            <a:ext cx="1875532" cy="622816"/>
            <a:chOff x="771768" y="2954153"/>
            <a:chExt cx="1879614" cy="630980"/>
          </a:xfrm>
        </xdr:grpSpPr>
        <xdr:sp macro="" textlink="">
          <xdr:nvSpPr>
            <xdr:cNvPr id="583" name="Rectangle: Rounded Corners 582">
              <a:extLst>
                <a:ext uri="{FF2B5EF4-FFF2-40B4-BE49-F238E27FC236}">
                  <a16:creationId xmlns:a16="http://schemas.microsoft.com/office/drawing/2014/main" id="{31E358EE-1A5F-AD8E-9F3A-19D485DF80E8}"/>
                </a:ext>
              </a:extLst>
            </xdr:cNvPr>
            <xdr:cNvSpPr/>
          </xdr:nvSpPr>
          <xdr:spPr>
            <a:xfrm>
              <a:off x="771768" y="2954153"/>
              <a:ext cx="1879614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4">
          <xdr:nvSpPr>
            <xdr:cNvPr id="584" name="TextBox 20">
              <a:extLst>
                <a:ext uri="{FF2B5EF4-FFF2-40B4-BE49-F238E27FC236}">
                  <a16:creationId xmlns:a16="http://schemas.microsoft.com/office/drawing/2014/main" id="{61644261-85D2-16FC-C21A-A8C4A8D66446}"/>
                </a:ext>
              </a:extLst>
            </xdr:cNvPr>
            <xdr:cNvSpPr txBox="1"/>
          </xdr:nvSpPr>
          <xdr:spPr>
            <a:xfrm>
              <a:off x="1652062" y="3214718"/>
              <a:ext cx="581436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9965C48-D9A8-468C-992A-5E2F42E41EA0}" type="TxLink">
                <a:rPr lang="en-US" sz="160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6600" b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85" name="TextBox 21">
              <a:extLst>
                <a:ext uri="{FF2B5EF4-FFF2-40B4-BE49-F238E27FC236}">
                  <a16:creationId xmlns:a16="http://schemas.microsoft.com/office/drawing/2014/main" id="{C736A6B8-214A-5C6F-86A2-F41750958B8A}"/>
                </a:ext>
              </a:extLst>
            </xdr:cNvPr>
            <xdr:cNvSpPr txBox="1"/>
          </xdr:nvSpPr>
          <xdr:spPr>
            <a:xfrm>
              <a:off x="1479282" y="2982031"/>
              <a:ext cx="926993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tasks</a:t>
              </a:r>
              <a:endParaRPr lang="en-US" sz="1050" b="0" i="0" u="none" strike="noStrike" baseline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86" name="Rectangle: Rounded Corners 71">
              <a:extLst>
                <a:ext uri="{FF2B5EF4-FFF2-40B4-BE49-F238E27FC236}">
                  <a16:creationId xmlns:a16="http://schemas.microsoft.com/office/drawing/2014/main" id="{970FCC49-A51F-E694-58C7-4A85D45967E7}"/>
                </a:ext>
              </a:extLst>
            </xdr:cNvPr>
            <xdr:cNvSpPr/>
          </xdr:nvSpPr>
          <xdr:spPr>
            <a:xfrm>
              <a:off x="1014354" y="3052622"/>
              <a:ext cx="429159" cy="437227"/>
            </a:xfrm>
            <a:prstGeom prst="roundRect">
              <a:avLst>
                <a:gd name="adj" fmla="val 50000"/>
              </a:avLst>
            </a:prstGeom>
            <a:solidFill>
              <a:srgbClr val="F73B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15" name="Graphic 14" descr="Checkmark with solid fill">
              <a:extLst>
                <a:ext uri="{FF2B5EF4-FFF2-40B4-BE49-F238E27FC236}">
                  <a16:creationId xmlns:a16="http://schemas.microsoft.com/office/drawing/2014/main" id="{2543403E-3CF3-0D92-42C6-CCA93C7DB3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7273" y="3127649"/>
              <a:ext cx="283321" cy="287172"/>
            </a:xfrm>
            <a:prstGeom prst="rect">
              <a:avLst/>
            </a:prstGeom>
          </xdr:spPr>
        </xdr:pic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4147D2C5-36FA-647A-73A3-6C67ACFDB80B}"/>
              </a:ext>
            </a:extLst>
          </xdr:cNvPr>
          <xdr:cNvGrpSpPr/>
        </xdr:nvGrpSpPr>
        <xdr:grpSpPr>
          <a:xfrm>
            <a:off x="4659433" y="2918774"/>
            <a:ext cx="1877591" cy="622816"/>
            <a:chOff x="4668958" y="2954153"/>
            <a:chExt cx="1881673" cy="630980"/>
          </a:xfrm>
        </xdr:grpSpPr>
        <xdr:sp macro="" textlink="">
          <xdr:nvSpPr>
            <xdr:cNvPr id="577" name="Rectangle: Rounded Corners 576">
              <a:extLst>
                <a:ext uri="{FF2B5EF4-FFF2-40B4-BE49-F238E27FC236}">
                  <a16:creationId xmlns:a16="http://schemas.microsoft.com/office/drawing/2014/main" id="{84203834-D2D2-52EE-D6E0-95AEFED95956}"/>
                </a:ext>
              </a:extLst>
            </xdr:cNvPr>
            <xdr:cNvSpPr/>
          </xdr:nvSpPr>
          <xdr:spPr>
            <a:xfrm>
              <a:off x="4668958" y="2954153"/>
              <a:ext cx="1881673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24">
          <xdr:nvSpPr>
            <xdr:cNvPr id="578" name="TextBox 20">
              <a:extLst>
                <a:ext uri="{FF2B5EF4-FFF2-40B4-BE49-F238E27FC236}">
                  <a16:creationId xmlns:a16="http://schemas.microsoft.com/office/drawing/2014/main" id="{F8A91157-FF03-E724-27A7-622167290295}"/>
                </a:ext>
              </a:extLst>
            </xdr:cNvPr>
            <xdr:cNvSpPr txBox="1"/>
          </xdr:nvSpPr>
          <xdr:spPr>
            <a:xfrm>
              <a:off x="5550998" y="3212255"/>
              <a:ext cx="582252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B5FED61A-3640-4468-9C08-D755107F30B1}" type="TxLink">
                <a:rPr lang="en-US" sz="160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141</a:t>
              </a:fld>
              <a:endParaRPr lang="en-US" sz="6600" b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79" name="TextBox 21">
              <a:extLst>
                <a:ext uri="{FF2B5EF4-FFF2-40B4-BE49-F238E27FC236}">
                  <a16:creationId xmlns:a16="http://schemas.microsoft.com/office/drawing/2014/main" id="{4E43F613-806D-2B89-F771-AF1A759D0740}"/>
                </a:ext>
              </a:extLst>
            </xdr:cNvPr>
            <xdr:cNvSpPr txBox="1"/>
          </xdr:nvSpPr>
          <xdr:spPr>
            <a:xfrm>
              <a:off x="5377378" y="2979225"/>
              <a:ext cx="929489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Days Left</a:t>
              </a:r>
              <a:endParaRPr lang="en-US" sz="1050" b="0" i="0" u="none" strike="noStrike" baseline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81" name="Rectangle: Rounded Corners 71">
              <a:extLst>
                <a:ext uri="{FF2B5EF4-FFF2-40B4-BE49-F238E27FC236}">
                  <a16:creationId xmlns:a16="http://schemas.microsoft.com/office/drawing/2014/main" id="{633A107C-3D40-E723-CCD2-C5C91EFA8784}"/>
                </a:ext>
              </a:extLst>
            </xdr:cNvPr>
            <xdr:cNvSpPr/>
          </xdr:nvSpPr>
          <xdr:spPr>
            <a:xfrm>
              <a:off x="4912723" y="3050901"/>
              <a:ext cx="428712" cy="437482"/>
            </a:xfrm>
            <a:prstGeom prst="roundRect">
              <a:avLst>
                <a:gd name="adj" fmla="val 50000"/>
              </a:avLst>
            </a:prstGeom>
            <a:solidFill>
              <a:srgbClr val="6E52C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24" name="Graphic 23" descr="Hourglass Finished with solid fill">
              <a:extLst>
                <a:ext uri="{FF2B5EF4-FFF2-40B4-BE49-F238E27FC236}">
                  <a16:creationId xmlns:a16="http://schemas.microsoft.com/office/drawing/2014/main" id="{6F6B0BDD-5453-3005-D066-2B4FB01595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4986679" y="3129242"/>
              <a:ext cx="28080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182617</xdr:colOff>
      <xdr:row>25</xdr:row>
      <xdr:rowOff>8123</xdr:rowOff>
    </xdr:from>
    <xdr:to>
      <xdr:col>10</xdr:col>
      <xdr:colOff>279808</xdr:colOff>
      <xdr:row>31</xdr:row>
      <xdr:rowOff>164152</xdr:rowOff>
    </xdr:to>
    <xdr:grpSp>
      <xdr:nvGrpSpPr>
        <xdr:cNvPr id="478" name="Group 477">
          <a:extLst>
            <a:ext uri="{FF2B5EF4-FFF2-40B4-BE49-F238E27FC236}">
              <a16:creationId xmlns:a16="http://schemas.microsoft.com/office/drawing/2014/main" id="{2633EE10-6F6F-D00B-7970-1035BCD18147}"/>
            </a:ext>
          </a:extLst>
        </xdr:cNvPr>
        <xdr:cNvGrpSpPr/>
      </xdr:nvGrpSpPr>
      <xdr:grpSpPr>
        <a:xfrm>
          <a:off x="2651497" y="4389623"/>
          <a:ext cx="3800511" cy="1207589"/>
          <a:chOff x="4666999" y="4791916"/>
          <a:chExt cx="3812400" cy="1414800"/>
        </a:xfrm>
      </xdr:grpSpPr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937A2D35-886C-4E7B-A61C-A43B58A11CA3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607" name="Rectangle: Rounded Corners 606">
              <a:extLst>
                <a:ext uri="{FF2B5EF4-FFF2-40B4-BE49-F238E27FC236}">
                  <a16:creationId xmlns:a16="http://schemas.microsoft.com/office/drawing/2014/main" id="{D31D61CB-3F29-E04F-006C-DDFAD65B4260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608" name="Chart 607">
              <a:extLst>
                <a:ext uri="{FF2B5EF4-FFF2-40B4-BE49-F238E27FC236}">
                  <a16:creationId xmlns:a16="http://schemas.microsoft.com/office/drawing/2014/main" id="{00950318-2E04-0030-F5F5-CAB07C5C2D12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sp macro="" textlink="Data!E25">
        <xdr:nvSpPr>
          <xdr:cNvPr id="460" name="TextBox 459">
            <a:extLst>
              <a:ext uri="{FF2B5EF4-FFF2-40B4-BE49-F238E27FC236}">
                <a16:creationId xmlns:a16="http://schemas.microsoft.com/office/drawing/2014/main" id="{6A387D18-28DC-427A-AAB9-EA4C90CC13E4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2AF2B60E-AA31-48E2-B44A-320680C8C978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1/Jan/24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26">
        <xdr:nvSpPr>
          <xdr:cNvPr id="461" name="TextBox 460">
            <a:extLst>
              <a:ext uri="{FF2B5EF4-FFF2-40B4-BE49-F238E27FC236}">
                <a16:creationId xmlns:a16="http://schemas.microsoft.com/office/drawing/2014/main" id="{72E5DF28-B04F-4BC5-BDB6-71F98981C043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C2B3DAA4-D4E9-4267-82B1-C9BE29F8A35A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1/Aug/24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331155</xdr:colOff>
      <xdr:row>34</xdr:row>
      <xdr:rowOff>4428</xdr:rowOff>
    </xdr:from>
    <xdr:to>
      <xdr:col>14</xdr:col>
      <xdr:colOff>131269</xdr:colOff>
      <xdr:row>54</xdr:row>
      <xdr:rowOff>2496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6B9632-6617-FB31-EB9B-F234D703403D}"/>
            </a:ext>
          </a:extLst>
        </xdr:cNvPr>
        <xdr:cNvSpPr/>
      </xdr:nvSpPr>
      <xdr:spPr>
        <a:xfrm>
          <a:off x="331155" y="6944071"/>
          <a:ext cx="8563114" cy="4080211"/>
        </a:xfrm>
        <a:prstGeom prst="roundRect">
          <a:avLst>
            <a:gd name="adj" fmla="val 2033"/>
          </a:avLst>
        </a:prstGeom>
        <a:solidFill>
          <a:srgbClr val="F73B54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446936</xdr:colOff>
      <xdr:row>34</xdr:row>
      <xdr:rowOff>111603</xdr:rowOff>
    </xdr:from>
    <xdr:to>
      <xdr:col>13</xdr:col>
      <xdr:colOff>287732</xdr:colOff>
      <xdr:row>36</xdr:row>
      <xdr:rowOff>51148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F3342F7F-7CD4-1135-FD94-19BA812AD034}"/>
            </a:ext>
          </a:extLst>
        </xdr:cNvPr>
        <xdr:cNvGrpSpPr/>
      </xdr:nvGrpSpPr>
      <xdr:grpSpPr>
        <a:xfrm>
          <a:off x="446936" y="6070443"/>
          <a:ext cx="7864656" cy="290065"/>
          <a:chOff x="511629" y="2437838"/>
          <a:chExt cx="7877739" cy="357843"/>
        </a:xfrm>
      </xdr:grpSpPr>
      <xdr:sp macro="" textlink="Data!E66">
        <xdr:nvSpPr>
          <xdr:cNvPr id="347" name="TextBox 346">
            <a:extLst>
              <a:ext uri="{FF2B5EF4-FFF2-40B4-BE49-F238E27FC236}">
                <a16:creationId xmlns:a16="http://schemas.microsoft.com/office/drawing/2014/main" id="{F4DA506A-62CD-8B71-266E-786ADA9E8CBF}"/>
              </a:ext>
            </a:extLst>
          </xdr:cNvPr>
          <xdr:cNvSpPr txBox="1"/>
        </xdr:nvSpPr>
        <xdr:spPr>
          <a:xfrm>
            <a:off x="749899" y="2437838"/>
            <a:ext cx="7639469" cy="3578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fld id="{A32D56E5-FE7A-410A-8842-F95B20AA8F76}" type="TxLink">
              <a:rPr lang="en-US" sz="1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Table C</a:t>
            </a:fld>
            <a:endParaRPr lang="en-CA" sz="32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48" name="Group 347">
            <a:extLst>
              <a:ext uri="{FF2B5EF4-FFF2-40B4-BE49-F238E27FC236}">
                <a16:creationId xmlns:a16="http://schemas.microsoft.com/office/drawing/2014/main" id="{02BC3003-2752-A3DD-8D27-373A888A0183}"/>
              </a:ext>
            </a:extLst>
          </xdr:cNvPr>
          <xdr:cNvGrpSpPr/>
        </xdr:nvGrpSpPr>
        <xdr:grpSpPr>
          <a:xfrm>
            <a:off x="511629" y="2492363"/>
            <a:ext cx="269101" cy="267843"/>
            <a:chOff x="449812" y="219110"/>
            <a:chExt cx="720000" cy="720005"/>
          </a:xfrm>
        </xdr:grpSpPr>
        <xdr:sp macro="" textlink="">
          <xdr:nvSpPr>
            <xdr:cNvPr id="349" name="Oval 348">
              <a:extLst>
                <a:ext uri="{FF2B5EF4-FFF2-40B4-BE49-F238E27FC236}">
                  <a16:creationId xmlns:a16="http://schemas.microsoft.com/office/drawing/2014/main" id="{A83B2A9C-9F07-22AB-8ECB-9B21F21EB30E}"/>
                </a:ext>
              </a:extLst>
            </xdr:cNvPr>
            <xdr:cNvSpPr/>
          </xdr:nvSpPr>
          <xdr:spPr>
            <a:xfrm>
              <a:off x="449812" y="219110"/>
              <a:ext cx="720000" cy="720005"/>
            </a:xfrm>
            <a:prstGeom prst="ellipse">
              <a:avLst/>
            </a:prstGeom>
            <a:noFill/>
            <a:ln>
              <a:solidFill>
                <a:srgbClr val="F73B54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pic>
          <xdr:nvPicPr>
            <xdr:cNvPr id="350" name="Graphic 349" descr="List with solid fill">
              <a:extLst>
                <a:ext uri="{FF2B5EF4-FFF2-40B4-BE49-F238E27FC236}">
                  <a16:creationId xmlns:a16="http://schemas.microsoft.com/office/drawing/2014/main" id="{E9209570-4F6D-D5AF-DBFA-11FABD0F25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633412" y="402675"/>
              <a:ext cx="352800" cy="352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94402</xdr:colOff>
      <xdr:row>41</xdr:row>
      <xdr:rowOff>659</xdr:rowOff>
    </xdr:from>
    <xdr:to>
      <xdr:col>13</xdr:col>
      <xdr:colOff>368021</xdr:colOff>
      <xdr:row>44</xdr:row>
      <xdr:rowOff>94784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B43E17B-E5D7-BB29-1B13-9009AE29A659}"/>
            </a:ext>
          </a:extLst>
        </xdr:cNvPr>
        <xdr:cNvGrpSpPr/>
      </xdr:nvGrpSpPr>
      <xdr:grpSpPr>
        <a:xfrm>
          <a:off x="711622" y="7186319"/>
          <a:ext cx="7680259" cy="619905"/>
          <a:chOff x="776195" y="3796743"/>
          <a:chExt cx="7703204" cy="724747"/>
        </a:xfrm>
      </xdr:grpSpPr>
      <xdr:grpSp>
        <xdr:nvGrpSpPr>
          <xdr:cNvPr id="299" name="Group 298">
            <a:extLst>
              <a:ext uri="{FF2B5EF4-FFF2-40B4-BE49-F238E27FC236}">
                <a16:creationId xmlns:a16="http://schemas.microsoft.com/office/drawing/2014/main" id="{D43ADA3D-7752-F45A-4912-C4C279F257AA}"/>
              </a:ext>
            </a:extLst>
          </xdr:cNvPr>
          <xdr:cNvGrpSpPr/>
        </xdr:nvGrpSpPr>
        <xdr:grpSpPr>
          <a:xfrm>
            <a:off x="776195" y="3796743"/>
            <a:ext cx="1221984" cy="722735"/>
            <a:chOff x="776195" y="3796743"/>
            <a:chExt cx="1221984" cy="722735"/>
          </a:xfrm>
        </xdr:grpSpPr>
        <xdr:sp macro="" textlink="">
          <xdr:nvSpPr>
            <xdr:cNvPr id="345" name="Rectangle: Rounded Corners 344">
              <a:extLst>
                <a:ext uri="{FF2B5EF4-FFF2-40B4-BE49-F238E27FC236}">
                  <a16:creationId xmlns:a16="http://schemas.microsoft.com/office/drawing/2014/main" id="{A800233F-4E10-5BED-68A7-DD63B6A7A6B5}"/>
                </a:ext>
              </a:extLst>
            </xdr:cNvPr>
            <xdr:cNvSpPr/>
          </xdr:nvSpPr>
          <xdr:spPr>
            <a:xfrm>
              <a:off x="776195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1886B5"/>
                </a:gs>
                <a:gs pos="100000">
                  <a:srgbClr val="8164CF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1">
          <xdr:nvSpPr>
            <xdr:cNvPr id="346" name="TextBox 345">
              <a:extLst>
                <a:ext uri="{FF2B5EF4-FFF2-40B4-BE49-F238E27FC236}">
                  <a16:creationId xmlns:a16="http://schemas.microsoft.com/office/drawing/2014/main" id="{79FDA7AF-5CDE-60F9-4040-2752E58A0AF1}"/>
                </a:ext>
              </a:extLst>
            </xdr:cNvPr>
            <xdr:cNvSpPr txBox="1"/>
          </xdr:nvSpPr>
          <xdr:spPr>
            <a:xfrm>
              <a:off x="971767" y="4011852"/>
              <a:ext cx="841377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DA48BB8C-83A9-4980-8055-A7D1B4D39B69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10" name="Group 309">
            <a:extLst>
              <a:ext uri="{FF2B5EF4-FFF2-40B4-BE49-F238E27FC236}">
                <a16:creationId xmlns:a16="http://schemas.microsoft.com/office/drawing/2014/main" id="{5ECE98AD-A2A1-23D2-3E42-54AE7C5ECF68}"/>
              </a:ext>
            </a:extLst>
          </xdr:cNvPr>
          <xdr:cNvGrpSpPr/>
        </xdr:nvGrpSpPr>
        <xdr:grpSpPr>
          <a:xfrm>
            <a:off x="2072942" y="3796743"/>
            <a:ext cx="1221985" cy="722735"/>
            <a:chOff x="2072942" y="3796743"/>
            <a:chExt cx="1221985" cy="722735"/>
          </a:xfrm>
        </xdr:grpSpPr>
        <xdr:sp macro="" textlink="">
          <xdr:nvSpPr>
            <xdr:cNvPr id="343" name="Rectangle: Rounded Corners 342">
              <a:extLst>
                <a:ext uri="{FF2B5EF4-FFF2-40B4-BE49-F238E27FC236}">
                  <a16:creationId xmlns:a16="http://schemas.microsoft.com/office/drawing/2014/main" id="{047E21AE-A07E-0B62-7646-A7B6BB8477F4}"/>
                </a:ext>
              </a:extLst>
            </xdr:cNvPr>
            <xdr:cNvSpPr/>
          </xdr:nvSpPr>
          <xdr:spPr>
            <a:xfrm>
              <a:off x="2072942" y="3796743"/>
              <a:ext cx="1221985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FFC000"/>
                </a:gs>
                <a:gs pos="100000">
                  <a:srgbClr val="ED7D3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2">
          <xdr:nvSpPr>
            <xdr:cNvPr id="344" name="TextBox 343">
              <a:extLst>
                <a:ext uri="{FF2B5EF4-FFF2-40B4-BE49-F238E27FC236}">
                  <a16:creationId xmlns:a16="http://schemas.microsoft.com/office/drawing/2014/main" id="{9A6A5F53-0C30-0E26-DD81-8A0EE87E3846}"/>
                </a:ext>
              </a:extLst>
            </xdr:cNvPr>
            <xdr:cNvSpPr txBox="1"/>
          </xdr:nvSpPr>
          <xdr:spPr>
            <a:xfrm>
              <a:off x="2261824" y="4011852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88CAAAB-BA43-4CB9-B381-1272C74E5B2A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31" name="Group 330">
            <a:extLst>
              <a:ext uri="{FF2B5EF4-FFF2-40B4-BE49-F238E27FC236}">
                <a16:creationId xmlns:a16="http://schemas.microsoft.com/office/drawing/2014/main" id="{5A9916E6-6FE4-7D73-120B-CF4DB611D5E1}"/>
              </a:ext>
            </a:extLst>
          </xdr:cNvPr>
          <xdr:cNvGrpSpPr/>
        </xdr:nvGrpSpPr>
        <xdr:grpSpPr>
          <a:xfrm>
            <a:off x="4666437" y="3796743"/>
            <a:ext cx="1221984" cy="722735"/>
            <a:chOff x="4666437" y="3796743"/>
            <a:chExt cx="1221984" cy="722735"/>
          </a:xfrm>
        </xdr:grpSpPr>
        <xdr:sp macro="" textlink="">
          <xdr:nvSpPr>
            <xdr:cNvPr id="341" name="Rectangle: Rounded Corners 340">
              <a:extLst>
                <a:ext uri="{FF2B5EF4-FFF2-40B4-BE49-F238E27FC236}">
                  <a16:creationId xmlns:a16="http://schemas.microsoft.com/office/drawing/2014/main" id="{0776098D-154F-05BF-4237-FB119643C909}"/>
                </a:ext>
              </a:extLst>
            </xdr:cNvPr>
            <xdr:cNvSpPr/>
          </xdr:nvSpPr>
          <xdr:spPr>
            <a:xfrm>
              <a:off x="4666437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92D050"/>
                </a:gs>
                <a:gs pos="100000">
                  <a:srgbClr val="1886B5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5">
          <xdr:nvSpPr>
            <xdr:cNvPr id="342" name="TextBox 341">
              <a:extLst>
                <a:ext uri="{FF2B5EF4-FFF2-40B4-BE49-F238E27FC236}">
                  <a16:creationId xmlns:a16="http://schemas.microsoft.com/office/drawing/2014/main" id="{B0950E2E-9650-E825-8E26-E488A0A58966}"/>
                </a:ext>
              </a:extLst>
            </xdr:cNvPr>
            <xdr:cNvSpPr txBox="1"/>
          </xdr:nvSpPr>
          <xdr:spPr>
            <a:xfrm>
              <a:off x="4862349" y="4011852"/>
              <a:ext cx="837040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AA5803CC-D19D-4C5A-8038-A9EB73F813D2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32" name="Group 331">
            <a:extLst>
              <a:ext uri="{FF2B5EF4-FFF2-40B4-BE49-F238E27FC236}">
                <a16:creationId xmlns:a16="http://schemas.microsoft.com/office/drawing/2014/main" id="{D0EBE9B7-9FC2-A9CE-BEAB-6E2B36895C9E}"/>
              </a:ext>
            </a:extLst>
          </xdr:cNvPr>
          <xdr:cNvGrpSpPr/>
        </xdr:nvGrpSpPr>
        <xdr:grpSpPr>
          <a:xfrm>
            <a:off x="3369690" y="3796743"/>
            <a:ext cx="1221984" cy="722735"/>
            <a:chOff x="3369690" y="3796743"/>
            <a:chExt cx="1221984" cy="722735"/>
          </a:xfrm>
        </xdr:grpSpPr>
        <xdr:sp macro="" textlink="">
          <xdr:nvSpPr>
            <xdr:cNvPr id="339" name="Rectangle: Rounded Corners 338">
              <a:extLst>
                <a:ext uri="{FF2B5EF4-FFF2-40B4-BE49-F238E27FC236}">
                  <a16:creationId xmlns:a16="http://schemas.microsoft.com/office/drawing/2014/main" id="{4E033C7E-C709-3F4B-7415-04A905E7260C}"/>
                </a:ext>
              </a:extLst>
            </xdr:cNvPr>
            <xdr:cNvSpPr/>
          </xdr:nvSpPr>
          <xdr:spPr>
            <a:xfrm>
              <a:off x="3369690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ED7D31"/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3">
          <xdr:nvSpPr>
            <xdr:cNvPr id="340" name="TextBox 339">
              <a:extLst>
                <a:ext uri="{FF2B5EF4-FFF2-40B4-BE49-F238E27FC236}">
                  <a16:creationId xmlns:a16="http://schemas.microsoft.com/office/drawing/2014/main" id="{811BFAD7-150E-D68D-BDD5-6583C7514FD4}"/>
                </a:ext>
              </a:extLst>
            </xdr:cNvPr>
            <xdr:cNvSpPr txBox="1"/>
          </xdr:nvSpPr>
          <xdr:spPr>
            <a:xfrm>
              <a:off x="3558685" y="4011852"/>
              <a:ext cx="850648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7F65A7B6-0369-4E6E-ACC1-3A700FA6121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33" name="Group 332">
            <a:extLst>
              <a:ext uri="{FF2B5EF4-FFF2-40B4-BE49-F238E27FC236}">
                <a16:creationId xmlns:a16="http://schemas.microsoft.com/office/drawing/2014/main" id="{E714020B-8E18-150D-AD80-54FA72C0DE45}"/>
              </a:ext>
            </a:extLst>
          </xdr:cNvPr>
          <xdr:cNvGrpSpPr/>
        </xdr:nvGrpSpPr>
        <xdr:grpSpPr>
          <a:xfrm>
            <a:off x="5963184" y="3797245"/>
            <a:ext cx="1221983" cy="722735"/>
            <a:chOff x="5963184" y="3797245"/>
            <a:chExt cx="1221983" cy="722735"/>
          </a:xfrm>
        </xdr:grpSpPr>
        <xdr:sp macro="" textlink="">
          <xdr:nvSpPr>
            <xdr:cNvPr id="337" name="Rectangle: Rounded Corners 336">
              <a:extLst>
                <a:ext uri="{FF2B5EF4-FFF2-40B4-BE49-F238E27FC236}">
                  <a16:creationId xmlns:a16="http://schemas.microsoft.com/office/drawing/2014/main" id="{F02FBA16-5A90-7D03-1E99-E129A78F6FA4}"/>
                </a:ext>
              </a:extLst>
            </xdr:cNvPr>
            <xdr:cNvSpPr/>
          </xdr:nvSpPr>
          <xdr:spPr>
            <a:xfrm>
              <a:off x="5963184" y="3797245"/>
              <a:ext cx="1221983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760000"/>
                </a:gs>
                <a:gs pos="100000">
                  <a:srgbClr val="76717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4">
          <xdr:nvSpPr>
            <xdr:cNvPr id="338" name="TextBox 337">
              <a:extLst>
                <a:ext uri="{FF2B5EF4-FFF2-40B4-BE49-F238E27FC236}">
                  <a16:creationId xmlns:a16="http://schemas.microsoft.com/office/drawing/2014/main" id="{C21128A8-D2CD-7AEC-01C9-DAA05E06196D}"/>
                </a:ext>
              </a:extLst>
            </xdr:cNvPr>
            <xdr:cNvSpPr txBox="1"/>
          </xdr:nvSpPr>
          <xdr:spPr>
            <a:xfrm>
              <a:off x="6152367" y="4011854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E3E768B9-3910-4556-B4EA-4729BAB03A37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34" name="Group 333">
            <a:extLst>
              <a:ext uri="{FF2B5EF4-FFF2-40B4-BE49-F238E27FC236}">
                <a16:creationId xmlns:a16="http://schemas.microsoft.com/office/drawing/2014/main" id="{FD6FA8DF-0680-6EB7-88D8-CB0D00CA95EC}"/>
              </a:ext>
            </a:extLst>
          </xdr:cNvPr>
          <xdr:cNvGrpSpPr/>
        </xdr:nvGrpSpPr>
        <xdr:grpSpPr>
          <a:xfrm>
            <a:off x="7259928" y="3798755"/>
            <a:ext cx="1219471" cy="722735"/>
            <a:chOff x="7259928" y="3798755"/>
            <a:chExt cx="1219471" cy="722735"/>
          </a:xfrm>
        </xdr:grpSpPr>
        <xdr:sp macro="" textlink="">
          <xdr:nvSpPr>
            <xdr:cNvPr id="335" name="Rectangle: Rounded Corners 334">
              <a:extLst>
                <a:ext uri="{FF2B5EF4-FFF2-40B4-BE49-F238E27FC236}">
                  <a16:creationId xmlns:a16="http://schemas.microsoft.com/office/drawing/2014/main" id="{B5B6F988-C249-C555-AE2D-74305107D897}"/>
                </a:ext>
              </a:extLst>
            </xdr:cNvPr>
            <xdr:cNvSpPr/>
          </xdr:nvSpPr>
          <xdr:spPr>
            <a:xfrm>
              <a:off x="7259928" y="3798755"/>
              <a:ext cx="1219471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chemeClr val="tx1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0">
          <xdr:nvSpPr>
            <xdr:cNvPr id="336" name="TextBox 335">
              <a:extLst>
                <a:ext uri="{FF2B5EF4-FFF2-40B4-BE49-F238E27FC236}">
                  <a16:creationId xmlns:a16="http://schemas.microsoft.com/office/drawing/2014/main" id="{9989D73C-69C0-71F8-1231-4CB12DB3B6A5}"/>
                </a:ext>
              </a:extLst>
            </xdr:cNvPr>
            <xdr:cNvSpPr txBox="1"/>
          </xdr:nvSpPr>
          <xdr:spPr>
            <a:xfrm>
              <a:off x="7448918" y="4011862"/>
              <a:ext cx="848903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755C6E12-A69B-4259-B036-7280323C1C7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</xdr:col>
      <xdr:colOff>88571</xdr:colOff>
      <xdr:row>36</xdr:row>
      <xdr:rowOff>162698</xdr:rowOff>
    </xdr:from>
    <xdr:to>
      <xdr:col>13</xdr:col>
      <xdr:colOff>373852</xdr:colOff>
      <xdr:row>39</xdr:row>
      <xdr:rowOff>156431</xdr:rowOff>
    </xdr:to>
    <xdr:grpSp>
      <xdr:nvGrpSpPr>
        <xdr:cNvPr id="448" name="Group 447">
          <a:extLst>
            <a:ext uri="{FF2B5EF4-FFF2-40B4-BE49-F238E27FC236}">
              <a16:creationId xmlns:a16="http://schemas.microsoft.com/office/drawing/2014/main" id="{0F78CD9C-D85C-339A-85E4-DCAD6D7CACAF}"/>
            </a:ext>
          </a:extLst>
        </xdr:cNvPr>
        <xdr:cNvGrpSpPr/>
      </xdr:nvGrpSpPr>
      <xdr:grpSpPr>
        <a:xfrm>
          <a:off x="705791" y="6472058"/>
          <a:ext cx="7691921" cy="519513"/>
          <a:chOff x="770407" y="2918774"/>
          <a:chExt cx="7714781" cy="622816"/>
        </a:xfrm>
      </xdr:grpSpPr>
      <xdr:grpSp>
        <xdr:nvGrpSpPr>
          <xdr:cNvPr id="613" name="Group 612">
            <a:extLst>
              <a:ext uri="{FF2B5EF4-FFF2-40B4-BE49-F238E27FC236}">
                <a16:creationId xmlns:a16="http://schemas.microsoft.com/office/drawing/2014/main" id="{E79EA847-BAB8-32A0-6000-54169957B6A6}"/>
              </a:ext>
            </a:extLst>
          </xdr:cNvPr>
          <xdr:cNvGrpSpPr/>
        </xdr:nvGrpSpPr>
        <xdr:grpSpPr>
          <a:xfrm>
            <a:off x="6603943" y="2918774"/>
            <a:ext cx="1881245" cy="622816"/>
            <a:chOff x="9052662" y="1011447"/>
            <a:chExt cx="1880747" cy="623073"/>
          </a:xfrm>
        </xdr:grpSpPr>
        <xdr:sp macro="" textlink="">
          <xdr:nvSpPr>
            <xdr:cNvPr id="293" name="Rectangle: Rounded Corners 292">
              <a:extLst>
                <a:ext uri="{FF2B5EF4-FFF2-40B4-BE49-F238E27FC236}">
                  <a16:creationId xmlns:a16="http://schemas.microsoft.com/office/drawing/2014/main" id="{947C60EB-F229-ACF1-B225-3F5543BDA7C5}"/>
                </a:ext>
              </a:extLst>
            </xdr:cNvPr>
            <xdr:cNvSpPr/>
          </xdr:nvSpPr>
          <xdr:spPr>
            <a:xfrm>
              <a:off x="9052662" y="1011447"/>
              <a:ext cx="1880747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84">
          <xdr:nvSpPr>
            <xdr:cNvPr id="294" name="TextBox 20">
              <a:extLst>
                <a:ext uri="{FF2B5EF4-FFF2-40B4-BE49-F238E27FC236}">
                  <a16:creationId xmlns:a16="http://schemas.microsoft.com/office/drawing/2014/main" id="{4879D5F8-0231-B410-BA19-69110055016C}"/>
                </a:ext>
              </a:extLst>
            </xdr:cNvPr>
            <xdr:cNvSpPr txBox="1"/>
          </xdr:nvSpPr>
          <xdr:spPr>
            <a:xfrm>
              <a:off x="9862296" y="1266315"/>
              <a:ext cx="761848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F334F67-4C74-45E0-94C6-8A1263ABC4E3}" type="TxLink">
                <a:rPr lang="en-US" sz="160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100%</a:t>
              </a:fld>
              <a:endParaRPr lang="en-US" sz="8800" b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95" name="TextBox 21">
              <a:extLst>
                <a:ext uri="{FF2B5EF4-FFF2-40B4-BE49-F238E27FC236}">
                  <a16:creationId xmlns:a16="http://schemas.microsoft.com/office/drawing/2014/main" id="{8B1A5CAB-1C17-7F2D-B488-65F8FDF33805}"/>
                </a:ext>
              </a:extLst>
            </xdr:cNvPr>
            <xdr:cNvSpPr txBox="1"/>
          </xdr:nvSpPr>
          <xdr:spPr>
            <a:xfrm>
              <a:off x="9761310" y="1036205"/>
              <a:ext cx="927249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Progress</a:t>
              </a:r>
              <a:endParaRPr lang="en-US" sz="1050" b="0" i="0" u="none" strike="noStrike" baseline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96" name="Group 295">
              <a:extLst>
                <a:ext uri="{FF2B5EF4-FFF2-40B4-BE49-F238E27FC236}">
                  <a16:creationId xmlns:a16="http://schemas.microsoft.com/office/drawing/2014/main" id="{E169188E-65DF-EFFB-8C8E-9816CCD45FD0}"/>
                </a:ext>
              </a:extLst>
            </xdr:cNvPr>
            <xdr:cNvGrpSpPr/>
          </xdr:nvGrpSpPr>
          <xdr:grpSpPr>
            <a:xfrm>
              <a:off x="9295977" y="1106983"/>
              <a:ext cx="429456" cy="432000"/>
              <a:chOff x="9295977" y="1106983"/>
              <a:chExt cx="429456" cy="432000"/>
            </a:xfrm>
          </xdr:grpSpPr>
          <xdr:sp macro="" textlink="">
            <xdr:nvSpPr>
              <xdr:cNvPr id="297" name="Rectangle: Rounded Corners 71">
                <a:extLst>
                  <a:ext uri="{FF2B5EF4-FFF2-40B4-BE49-F238E27FC236}">
                    <a16:creationId xmlns:a16="http://schemas.microsoft.com/office/drawing/2014/main" id="{B2EB8061-13D8-20DE-AFCA-729938650951}"/>
                  </a:ext>
                </a:extLst>
              </xdr:cNvPr>
              <xdr:cNvSpPr/>
            </xdr:nvSpPr>
            <xdr:spPr>
              <a:xfrm>
                <a:off x="9295977" y="1106983"/>
                <a:ext cx="429456" cy="432000"/>
              </a:xfrm>
              <a:prstGeom prst="roundRect">
                <a:avLst>
                  <a:gd name="adj" fmla="val 50000"/>
                </a:avLst>
              </a:prstGeom>
              <a:solidFill>
                <a:srgbClr val="5AC47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298" name="Graphic 297" descr="Building Brick Wall with solid fill">
                <a:extLst>
                  <a:ext uri="{FF2B5EF4-FFF2-40B4-BE49-F238E27FC236}">
                    <a16:creationId xmlns:a16="http://schemas.microsoft.com/office/drawing/2014/main" id="{206AEB99-0BBD-3A60-79B5-5D56B09DC17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9369196" y="1182583"/>
                <a:ext cx="283018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14" name="Group 613">
            <a:extLst>
              <a:ext uri="{FF2B5EF4-FFF2-40B4-BE49-F238E27FC236}">
                <a16:creationId xmlns:a16="http://schemas.microsoft.com/office/drawing/2014/main" id="{2A983CF2-6FB5-D6AA-8C6B-20FAB748524E}"/>
              </a:ext>
            </a:extLst>
          </xdr:cNvPr>
          <xdr:cNvGrpSpPr/>
        </xdr:nvGrpSpPr>
        <xdr:grpSpPr>
          <a:xfrm>
            <a:off x="2712858" y="2918774"/>
            <a:ext cx="1879657" cy="622816"/>
            <a:chOff x="6417953" y="1109261"/>
            <a:chExt cx="1877675" cy="623073"/>
          </a:xfrm>
        </xdr:grpSpPr>
        <xdr:sp macro="" textlink="">
          <xdr:nvSpPr>
            <xdr:cNvPr id="287" name="Rectangle: Rounded Corners 286">
              <a:extLst>
                <a:ext uri="{FF2B5EF4-FFF2-40B4-BE49-F238E27FC236}">
                  <a16:creationId xmlns:a16="http://schemas.microsoft.com/office/drawing/2014/main" id="{8C3937B5-A880-407D-3F92-479E2834940C}"/>
                </a:ext>
              </a:extLst>
            </xdr:cNvPr>
            <xdr:cNvSpPr/>
          </xdr:nvSpPr>
          <xdr:spPr>
            <a:xfrm>
              <a:off x="6417953" y="1109261"/>
              <a:ext cx="1877675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8">
          <xdr:nvSpPr>
            <xdr:cNvPr id="288" name="TextBox 20">
              <a:extLst>
                <a:ext uri="{FF2B5EF4-FFF2-40B4-BE49-F238E27FC236}">
                  <a16:creationId xmlns:a16="http://schemas.microsoft.com/office/drawing/2014/main" id="{B33CF639-BA27-2AF5-3AE3-053048569A3C}"/>
                </a:ext>
              </a:extLst>
            </xdr:cNvPr>
            <xdr:cNvSpPr txBox="1"/>
          </xdr:nvSpPr>
          <xdr:spPr>
            <a:xfrm>
              <a:off x="7297999" y="1364129"/>
              <a:ext cx="582193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7551362A-9D1F-4FB3-AF11-F1791233A5D3}" type="TxLink">
                <a:rPr lang="en-US" sz="160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23900" b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9" name="TextBox 21">
              <a:extLst>
                <a:ext uri="{FF2B5EF4-FFF2-40B4-BE49-F238E27FC236}">
                  <a16:creationId xmlns:a16="http://schemas.microsoft.com/office/drawing/2014/main" id="{B8A2FD26-065E-03AB-8BE5-F8376970BE10}"/>
                </a:ext>
              </a:extLst>
            </xdr:cNvPr>
            <xdr:cNvSpPr txBox="1"/>
          </xdr:nvSpPr>
          <xdr:spPr>
            <a:xfrm>
              <a:off x="7124397" y="1134019"/>
              <a:ext cx="927491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Remaining</a:t>
              </a:r>
              <a:endParaRPr lang="en-US" sz="1050" b="0" i="0" u="none" strike="noStrike" baseline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90" name="Group 289">
              <a:extLst>
                <a:ext uri="{FF2B5EF4-FFF2-40B4-BE49-F238E27FC236}">
                  <a16:creationId xmlns:a16="http://schemas.microsoft.com/office/drawing/2014/main" id="{ACBE3881-88E9-4889-29F0-7EA0D0EB2CB2}"/>
                </a:ext>
              </a:extLst>
            </xdr:cNvPr>
            <xdr:cNvGrpSpPr/>
          </xdr:nvGrpSpPr>
          <xdr:grpSpPr>
            <a:xfrm>
              <a:off x="6659788" y="1204797"/>
              <a:ext cx="428669" cy="432000"/>
              <a:chOff x="6659788" y="1204797"/>
              <a:chExt cx="428669" cy="432000"/>
            </a:xfrm>
          </xdr:grpSpPr>
          <xdr:sp macro="" textlink="">
            <xdr:nvSpPr>
              <xdr:cNvPr id="291" name="Rectangle: Rounded Corners 71">
                <a:extLst>
                  <a:ext uri="{FF2B5EF4-FFF2-40B4-BE49-F238E27FC236}">
                    <a16:creationId xmlns:a16="http://schemas.microsoft.com/office/drawing/2014/main" id="{FE16C6E8-C4F8-19D5-B911-088B6DD14B96}"/>
                  </a:ext>
                </a:extLst>
              </xdr:cNvPr>
              <xdr:cNvSpPr/>
            </xdr:nvSpPr>
            <xdr:spPr>
              <a:xfrm>
                <a:off x="6659788" y="1204797"/>
                <a:ext cx="428669" cy="432000"/>
              </a:xfrm>
              <a:prstGeom prst="roundRect">
                <a:avLst>
                  <a:gd name="adj" fmla="val 50000"/>
                </a:avLst>
              </a:prstGeom>
              <a:solidFill>
                <a:srgbClr val="F8971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292" name="Graphic 291" descr="Exclamation mark with solid fill">
                <a:extLst>
                  <a:ext uri="{FF2B5EF4-FFF2-40B4-BE49-F238E27FC236}">
                    <a16:creationId xmlns:a16="http://schemas.microsoft.com/office/drawing/2014/main" id="{19EAC9E0-7CB0-24AE-D43E-355D74CED67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6733292" y="1280397"/>
                <a:ext cx="281660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15" name="Group 614">
            <a:extLst>
              <a:ext uri="{FF2B5EF4-FFF2-40B4-BE49-F238E27FC236}">
                <a16:creationId xmlns:a16="http://schemas.microsoft.com/office/drawing/2014/main" id="{1AF8A4A3-6FE1-2E37-E05F-56F789C19899}"/>
              </a:ext>
            </a:extLst>
          </xdr:cNvPr>
          <xdr:cNvGrpSpPr/>
        </xdr:nvGrpSpPr>
        <xdr:grpSpPr>
          <a:xfrm>
            <a:off x="770407" y="2918774"/>
            <a:ext cx="1875532" cy="622816"/>
            <a:chOff x="771768" y="2954153"/>
            <a:chExt cx="1879614" cy="630980"/>
          </a:xfrm>
        </xdr:grpSpPr>
        <xdr:sp macro="" textlink="">
          <xdr:nvSpPr>
            <xdr:cNvPr id="282" name="Rectangle: Rounded Corners 281">
              <a:extLst>
                <a:ext uri="{FF2B5EF4-FFF2-40B4-BE49-F238E27FC236}">
                  <a16:creationId xmlns:a16="http://schemas.microsoft.com/office/drawing/2014/main" id="{54921F49-5A9A-76FA-F40E-F2C5D6B13233}"/>
                </a:ext>
              </a:extLst>
            </xdr:cNvPr>
            <xdr:cNvSpPr/>
          </xdr:nvSpPr>
          <xdr:spPr>
            <a:xfrm>
              <a:off x="771768" y="2954153"/>
              <a:ext cx="1879614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77">
          <xdr:nvSpPr>
            <xdr:cNvPr id="283" name="TextBox 20">
              <a:extLst>
                <a:ext uri="{FF2B5EF4-FFF2-40B4-BE49-F238E27FC236}">
                  <a16:creationId xmlns:a16="http://schemas.microsoft.com/office/drawing/2014/main" id="{9EA4CC61-50B3-8A59-0E72-7B789A2B3327}"/>
                </a:ext>
              </a:extLst>
            </xdr:cNvPr>
            <xdr:cNvSpPr txBox="1"/>
          </xdr:nvSpPr>
          <xdr:spPr>
            <a:xfrm>
              <a:off x="1652062" y="3214718"/>
              <a:ext cx="581436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EAFD8289-A71C-4683-B1E7-2502E8F38F49}" type="TxLink">
                <a:rPr lang="en-US" sz="160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8800" b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4" name="TextBox 21">
              <a:extLst>
                <a:ext uri="{FF2B5EF4-FFF2-40B4-BE49-F238E27FC236}">
                  <a16:creationId xmlns:a16="http://schemas.microsoft.com/office/drawing/2014/main" id="{9E30925A-8491-31B3-783B-8F368F390E29}"/>
                </a:ext>
              </a:extLst>
            </xdr:cNvPr>
            <xdr:cNvSpPr txBox="1"/>
          </xdr:nvSpPr>
          <xdr:spPr>
            <a:xfrm>
              <a:off x="1479282" y="2982031"/>
              <a:ext cx="926993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tasks</a:t>
              </a:r>
              <a:endParaRPr lang="en-US" sz="1050" b="0" i="0" u="none" strike="noStrike" baseline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5" name="Rectangle: Rounded Corners 71">
              <a:extLst>
                <a:ext uri="{FF2B5EF4-FFF2-40B4-BE49-F238E27FC236}">
                  <a16:creationId xmlns:a16="http://schemas.microsoft.com/office/drawing/2014/main" id="{D8021493-7193-5052-A9B9-F4ADC2070437}"/>
                </a:ext>
              </a:extLst>
            </xdr:cNvPr>
            <xdr:cNvSpPr/>
          </xdr:nvSpPr>
          <xdr:spPr>
            <a:xfrm>
              <a:off x="1014354" y="3052622"/>
              <a:ext cx="429159" cy="437227"/>
            </a:xfrm>
            <a:prstGeom prst="roundRect">
              <a:avLst>
                <a:gd name="adj" fmla="val 50000"/>
              </a:avLst>
            </a:prstGeom>
            <a:solidFill>
              <a:srgbClr val="F73B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286" name="Graphic 285" descr="Checkmark with solid fill">
              <a:extLst>
                <a:ext uri="{FF2B5EF4-FFF2-40B4-BE49-F238E27FC236}">
                  <a16:creationId xmlns:a16="http://schemas.microsoft.com/office/drawing/2014/main" id="{B2A78303-F4D3-1D1D-C59F-FCED7B57E6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7273" y="3127649"/>
              <a:ext cx="283321" cy="287172"/>
            </a:xfrm>
            <a:prstGeom prst="rect">
              <a:avLst/>
            </a:prstGeom>
          </xdr:spPr>
        </xdr:pic>
      </xdr:grpSp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C3B80963-447F-3891-5D57-2D930F113920}"/>
              </a:ext>
            </a:extLst>
          </xdr:cNvPr>
          <xdr:cNvGrpSpPr/>
        </xdr:nvGrpSpPr>
        <xdr:grpSpPr>
          <a:xfrm>
            <a:off x="4659433" y="2918774"/>
            <a:ext cx="1877591" cy="622816"/>
            <a:chOff x="4668958" y="2954153"/>
            <a:chExt cx="1881673" cy="630980"/>
          </a:xfrm>
        </xdr:grpSpPr>
        <xdr:sp macro="" textlink="">
          <xdr:nvSpPr>
            <xdr:cNvPr id="277" name="Rectangle: Rounded Corners 276">
              <a:extLst>
                <a:ext uri="{FF2B5EF4-FFF2-40B4-BE49-F238E27FC236}">
                  <a16:creationId xmlns:a16="http://schemas.microsoft.com/office/drawing/2014/main" id="{3311EFA8-73C5-F0F5-AA0B-6F8B0AC32B39}"/>
                </a:ext>
              </a:extLst>
            </xdr:cNvPr>
            <xdr:cNvSpPr/>
          </xdr:nvSpPr>
          <xdr:spPr>
            <a:xfrm>
              <a:off x="4668958" y="2954153"/>
              <a:ext cx="1881673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87">
          <xdr:nvSpPr>
            <xdr:cNvPr id="278" name="TextBox 20">
              <a:extLst>
                <a:ext uri="{FF2B5EF4-FFF2-40B4-BE49-F238E27FC236}">
                  <a16:creationId xmlns:a16="http://schemas.microsoft.com/office/drawing/2014/main" id="{E391C48F-239E-36ED-3FD8-C17717D804B6}"/>
                </a:ext>
              </a:extLst>
            </xdr:cNvPr>
            <xdr:cNvSpPr txBox="1"/>
          </xdr:nvSpPr>
          <xdr:spPr>
            <a:xfrm>
              <a:off x="5550998" y="3212255"/>
              <a:ext cx="582252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7B3A6529-9C0F-4E5A-898D-180C8C5D0C02}" type="TxLink">
                <a:rPr lang="en-US" sz="160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8800" b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79" name="TextBox 21">
              <a:extLst>
                <a:ext uri="{FF2B5EF4-FFF2-40B4-BE49-F238E27FC236}">
                  <a16:creationId xmlns:a16="http://schemas.microsoft.com/office/drawing/2014/main" id="{58567FAD-E5BD-868D-2E55-AA0CD7232CEE}"/>
                </a:ext>
              </a:extLst>
            </xdr:cNvPr>
            <xdr:cNvSpPr txBox="1"/>
          </xdr:nvSpPr>
          <xdr:spPr>
            <a:xfrm>
              <a:off x="5377378" y="2979225"/>
              <a:ext cx="929489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Days Left</a:t>
              </a:r>
              <a:endParaRPr lang="en-US" sz="1050" b="0" i="0" u="none" strike="noStrike" baseline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0" name="Rectangle: Rounded Corners 71">
              <a:extLst>
                <a:ext uri="{FF2B5EF4-FFF2-40B4-BE49-F238E27FC236}">
                  <a16:creationId xmlns:a16="http://schemas.microsoft.com/office/drawing/2014/main" id="{C6E630D5-D8FB-7FBC-94D3-1A6B57CF477D}"/>
                </a:ext>
              </a:extLst>
            </xdr:cNvPr>
            <xdr:cNvSpPr/>
          </xdr:nvSpPr>
          <xdr:spPr>
            <a:xfrm>
              <a:off x="4912723" y="3050901"/>
              <a:ext cx="428712" cy="437482"/>
            </a:xfrm>
            <a:prstGeom prst="roundRect">
              <a:avLst>
                <a:gd name="adj" fmla="val 50000"/>
              </a:avLst>
            </a:prstGeom>
            <a:solidFill>
              <a:srgbClr val="6E52C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281" name="Graphic 280" descr="Hourglass Finished with solid fill">
              <a:extLst>
                <a:ext uri="{FF2B5EF4-FFF2-40B4-BE49-F238E27FC236}">
                  <a16:creationId xmlns:a16="http://schemas.microsoft.com/office/drawing/2014/main" id="{875E2657-D064-7003-4973-E29F978F65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4986679" y="3129242"/>
              <a:ext cx="28080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182617</xdr:colOff>
      <xdr:row>45</xdr:row>
      <xdr:rowOff>143117</xdr:rowOff>
    </xdr:from>
    <xdr:to>
      <xdr:col>10</xdr:col>
      <xdr:colOff>279808</xdr:colOff>
      <xdr:row>52</xdr:row>
      <xdr:rowOff>90641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6B63D1D9-7148-0B69-8290-A45100A8DFB9}"/>
            </a:ext>
          </a:extLst>
        </xdr:cNvPr>
        <xdr:cNvGrpSpPr/>
      </xdr:nvGrpSpPr>
      <xdr:grpSpPr>
        <a:xfrm>
          <a:off x="2651497" y="8029817"/>
          <a:ext cx="3800511" cy="1174344"/>
          <a:chOff x="4666999" y="4791916"/>
          <a:chExt cx="3812400" cy="1414800"/>
        </a:xfrm>
      </xdr:grpSpPr>
      <xdr:grpSp>
        <xdr:nvGrpSpPr>
          <xdr:cNvPr id="459" name="Group 458">
            <a:extLst>
              <a:ext uri="{FF2B5EF4-FFF2-40B4-BE49-F238E27FC236}">
                <a16:creationId xmlns:a16="http://schemas.microsoft.com/office/drawing/2014/main" id="{97C01951-5301-3873-06DA-7D01E188F20A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70" name="Rectangle: Rounded Corners 69">
              <a:extLst>
                <a:ext uri="{FF2B5EF4-FFF2-40B4-BE49-F238E27FC236}">
                  <a16:creationId xmlns:a16="http://schemas.microsoft.com/office/drawing/2014/main" id="{1ADEAECF-045F-E9E8-0261-745D557F0796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561" name="Chart 560">
              <a:extLst>
                <a:ext uri="{FF2B5EF4-FFF2-40B4-BE49-F238E27FC236}">
                  <a16:creationId xmlns:a16="http://schemas.microsoft.com/office/drawing/2014/main" id="{ED1B4E6E-1527-2F71-87AC-99E1DA080D06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</xdr:grpSp>
      <xdr:sp macro="" textlink="Data!E88">
        <xdr:nvSpPr>
          <xdr:cNvPr id="462" name="TextBox 461">
            <a:extLst>
              <a:ext uri="{FF2B5EF4-FFF2-40B4-BE49-F238E27FC236}">
                <a16:creationId xmlns:a16="http://schemas.microsoft.com/office/drawing/2014/main" id="{0330F2F6-4EB6-95BB-B645-A02F70611661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C6D1CD1F-9CB3-439F-B990-639DA128E9CD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89">
        <xdr:nvSpPr>
          <xdr:cNvPr id="480" name="TextBox 479">
            <a:extLst>
              <a:ext uri="{FF2B5EF4-FFF2-40B4-BE49-F238E27FC236}">
                <a16:creationId xmlns:a16="http://schemas.microsoft.com/office/drawing/2014/main" id="{7005A023-2071-87DF-F74E-B62362A68DD6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883FE363-C02B-492F-BA2A-05A6F14EDD4E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1/Oct/23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331155</xdr:colOff>
      <xdr:row>54</xdr:row>
      <xdr:rowOff>140465</xdr:rowOff>
    </xdr:from>
    <xdr:to>
      <xdr:col>14</xdr:col>
      <xdr:colOff>131269</xdr:colOff>
      <xdr:row>74</xdr:row>
      <xdr:rowOff>138533</xdr:rowOff>
    </xdr:to>
    <xdr:sp macro="" textlink="">
      <xdr:nvSpPr>
        <xdr:cNvPr id="352" name="Rectangle: Rounded Corners 351">
          <a:extLst>
            <a:ext uri="{FF2B5EF4-FFF2-40B4-BE49-F238E27FC236}">
              <a16:creationId xmlns:a16="http://schemas.microsoft.com/office/drawing/2014/main" id="{DDD8AE9D-D365-2F59-DB34-BBBD02AC7AD7}"/>
            </a:ext>
          </a:extLst>
        </xdr:cNvPr>
        <xdr:cNvSpPr/>
      </xdr:nvSpPr>
      <xdr:spPr>
        <a:xfrm>
          <a:off x="331155" y="11162251"/>
          <a:ext cx="8563114" cy="4080211"/>
        </a:xfrm>
        <a:prstGeom prst="roundRect">
          <a:avLst>
            <a:gd name="adj" fmla="val 2033"/>
          </a:avLst>
        </a:prstGeom>
        <a:solidFill>
          <a:srgbClr val="FFC000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446936</xdr:colOff>
      <xdr:row>55</xdr:row>
      <xdr:rowOff>33327</xdr:rowOff>
    </xdr:from>
    <xdr:to>
      <xdr:col>13</xdr:col>
      <xdr:colOff>287732</xdr:colOff>
      <xdr:row>56</xdr:row>
      <xdr:rowOff>187185</xdr:rowOff>
    </xdr:to>
    <xdr:grpSp>
      <xdr:nvGrpSpPr>
        <xdr:cNvPr id="353" name="Group 352">
          <a:extLst>
            <a:ext uri="{FF2B5EF4-FFF2-40B4-BE49-F238E27FC236}">
              <a16:creationId xmlns:a16="http://schemas.microsoft.com/office/drawing/2014/main" id="{DF6C3734-119B-4606-7568-68E74E6E2C98}"/>
            </a:ext>
          </a:extLst>
        </xdr:cNvPr>
        <xdr:cNvGrpSpPr/>
      </xdr:nvGrpSpPr>
      <xdr:grpSpPr>
        <a:xfrm>
          <a:off x="446936" y="9672627"/>
          <a:ext cx="7864656" cy="313878"/>
          <a:chOff x="511629" y="2437838"/>
          <a:chExt cx="7877739" cy="357843"/>
        </a:xfrm>
      </xdr:grpSpPr>
      <xdr:sp macro="" textlink="Data!E128">
        <xdr:nvSpPr>
          <xdr:cNvPr id="417" name="TextBox 416">
            <a:extLst>
              <a:ext uri="{FF2B5EF4-FFF2-40B4-BE49-F238E27FC236}">
                <a16:creationId xmlns:a16="http://schemas.microsoft.com/office/drawing/2014/main" id="{86674677-AECA-45C0-EA2C-D8E2FB36D8BD}"/>
              </a:ext>
            </a:extLst>
          </xdr:cNvPr>
          <xdr:cNvSpPr txBox="1"/>
        </xdr:nvSpPr>
        <xdr:spPr>
          <a:xfrm>
            <a:off x="749899" y="2437838"/>
            <a:ext cx="7639469" cy="3578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fld id="{ADFA38FF-A172-45C1-AC47-17342D6A6FA6}" type="TxLink">
              <a:rPr lang="en-US" sz="1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Table E</a:t>
            </a:fld>
            <a:endParaRPr lang="en-CA" sz="32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18" name="Group 417">
            <a:extLst>
              <a:ext uri="{FF2B5EF4-FFF2-40B4-BE49-F238E27FC236}">
                <a16:creationId xmlns:a16="http://schemas.microsoft.com/office/drawing/2014/main" id="{213C7C8E-0EAF-B6CE-5065-274D6A46DAA7}"/>
              </a:ext>
            </a:extLst>
          </xdr:cNvPr>
          <xdr:cNvGrpSpPr/>
        </xdr:nvGrpSpPr>
        <xdr:grpSpPr>
          <a:xfrm>
            <a:off x="511629" y="2492363"/>
            <a:ext cx="269101" cy="267843"/>
            <a:chOff x="449812" y="219110"/>
            <a:chExt cx="720000" cy="720005"/>
          </a:xfrm>
        </xdr:grpSpPr>
        <xdr:sp macro="" textlink="">
          <xdr:nvSpPr>
            <xdr:cNvPr id="419" name="Oval 418">
              <a:extLst>
                <a:ext uri="{FF2B5EF4-FFF2-40B4-BE49-F238E27FC236}">
                  <a16:creationId xmlns:a16="http://schemas.microsoft.com/office/drawing/2014/main" id="{468C7321-05F6-9F5D-C016-2D9FB4F7F248}"/>
                </a:ext>
              </a:extLst>
            </xdr:cNvPr>
            <xdr:cNvSpPr/>
          </xdr:nvSpPr>
          <xdr:spPr>
            <a:xfrm>
              <a:off x="449812" y="219110"/>
              <a:ext cx="720000" cy="720005"/>
            </a:xfrm>
            <a:prstGeom prst="ellipse">
              <a:avLst/>
            </a:prstGeom>
            <a:noFill/>
            <a:ln>
              <a:solidFill>
                <a:srgbClr val="FFC000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pic>
          <xdr:nvPicPr>
            <xdr:cNvPr id="420" name="Graphic 419" descr="List with solid fill">
              <a:extLst>
                <a:ext uri="{FF2B5EF4-FFF2-40B4-BE49-F238E27FC236}">
                  <a16:creationId xmlns:a16="http://schemas.microsoft.com/office/drawing/2014/main" id="{FA503797-127B-065E-B8E2-F11CA6D450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633412" y="402675"/>
              <a:ext cx="352800" cy="352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94402</xdr:colOff>
      <xdr:row>61</xdr:row>
      <xdr:rowOff>126490</xdr:rowOff>
    </xdr:from>
    <xdr:to>
      <xdr:col>13</xdr:col>
      <xdr:colOff>368021</xdr:colOff>
      <xdr:row>65</xdr:row>
      <xdr:rowOff>16508</xdr:rowOff>
    </xdr:to>
    <xdr:grpSp>
      <xdr:nvGrpSpPr>
        <xdr:cNvPr id="355" name="Group 354">
          <a:extLst>
            <a:ext uri="{FF2B5EF4-FFF2-40B4-BE49-F238E27FC236}">
              <a16:creationId xmlns:a16="http://schemas.microsoft.com/office/drawing/2014/main" id="{C8C59E3B-F128-FF78-8CDC-56E585EDAD98}"/>
            </a:ext>
          </a:extLst>
        </xdr:cNvPr>
        <xdr:cNvGrpSpPr/>
      </xdr:nvGrpSpPr>
      <xdr:grpSpPr>
        <a:xfrm>
          <a:off x="711622" y="10817350"/>
          <a:ext cx="7680259" cy="591058"/>
          <a:chOff x="776195" y="3796743"/>
          <a:chExt cx="7703204" cy="724747"/>
        </a:xfrm>
      </xdr:grpSpPr>
      <xdr:grpSp>
        <xdr:nvGrpSpPr>
          <xdr:cNvPr id="399" name="Group 398">
            <a:extLst>
              <a:ext uri="{FF2B5EF4-FFF2-40B4-BE49-F238E27FC236}">
                <a16:creationId xmlns:a16="http://schemas.microsoft.com/office/drawing/2014/main" id="{166F6BFE-50C6-B619-8108-3BE444C9186C}"/>
              </a:ext>
            </a:extLst>
          </xdr:cNvPr>
          <xdr:cNvGrpSpPr/>
        </xdr:nvGrpSpPr>
        <xdr:grpSpPr>
          <a:xfrm>
            <a:off x="776195" y="3796743"/>
            <a:ext cx="1221984" cy="722735"/>
            <a:chOff x="776195" y="3796743"/>
            <a:chExt cx="1221984" cy="722735"/>
          </a:xfrm>
        </xdr:grpSpPr>
        <xdr:sp macro="" textlink="">
          <xdr:nvSpPr>
            <xdr:cNvPr id="415" name="Rectangle: Rounded Corners 414">
              <a:extLst>
                <a:ext uri="{FF2B5EF4-FFF2-40B4-BE49-F238E27FC236}">
                  <a16:creationId xmlns:a16="http://schemas.microsoft.com/office/drawing/2014/main" id="{D66B304E-D84B-1D29-051C-24E020AAEB81}"/>
                </a:ext>
              </a:extLst>
            </xdr:cNvPr>
            <xdr:cNvSpPr/>
          </xdr:nvSpPr>
          <xdr:spPr>
            <a:xfrm>
              <a:off x="776195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1886B5"/>
                </a:gs>
                <a:gs pos="100000">
                  <a:srgbClr val="8164CF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3">
          <xdr:nvSpPr>
            <xdr:cNvPr id="416" name="TextBox 415">
              <a:extLst>
                <a:ext uri="{FF2B5EF4-FFF2-40B4-BE49-F238E27FC236}">
                  <a16:creationId xmlns:a16="http://schemas.microsoft.com/office/drawing/2014/main" id="{F7834E83-3902-D7F2-7230-70E82B015CE3}"/>
                </a:ext>
              </a:extLst>
            </xdr:cNvPr>
            <xdr:cNvSpPr txBox="1"/>
          </xdr:nvSpPr>
          <xdr:spPr>
            <a:xfrm>
              <a:off x="971767" y="4011852"/>
              <a:ext cx="841377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BAF5F58C-5353-4DED-A69B-191566A0087A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0" name="Group 399">
            <a:extLst>
              <a:ext uri="{FF2B5EF4-FFF2-40B4-BE49-F238E27FC236}">
                <a16:creationId xmlns:a16="http://schemas.microsoft.com/office/drawing/2014/main" id="{17F2A8E1-1F55-C86C-9935-2A62CBAEC7A7}"/>
              </a:ext>
            </a:extLst>
          </xdr:cNvPr>
          <xdr:cNvGrpSpPr/>
        </xdr:nvGrpSpPr>
        <xdr:grpSpPr>
          <a:xfrm>
            <a:off x="2072942" y="3796743"/>
            <a:ext cx="1221985" cy="722735"/>
            <a:chOff x="2072942" y="3796743"/>
            <a:chExt cx="1221985" cy="722735"/>
          </a:xfrm>
        </xdr:grpSpPr>
        <xdr:sp macro="" textlink="">
          <xdr:nvSpPr>
            <xdr:cNvPr id="413" name="Rectangle: Rounded Corners 412">
              <a:extLst>
                <a:ext uri="{FF2B5EF4-FFF2-40B4-BE49-F238E27FC236}">
                  <a16:creationId xmlns:a16="http://schemas.microsoft.com/office/drawing/2014/main" id="{53A0496F-92AB-0E2C-D139-C404EC8BB8C2}"/>
                </a:ext>
              </a:extLst>
            </xdr:cNvPr>
            <xdr:cNvSpPr/>
          </xdr:nvSpPr>
          <xdr:spPr>
            <a:xfrm>
              <a:off x="2072942" y="3796743"/>
              <a:ext cx="1221985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FFC000"/>
                </a:gs>
                <a:gs pos="100000">
                  <a:srgbClr val="ED7D3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4">
          <xdr:nvSpPr>
            <xdr:cNvPr id="414" name="TextBox 413">
              <a:extLst>
                <a:ext uri="{FF2B5EF4-FFF2-40B4-BE49-F238E27FC236}">
                  <a16:creationId xmlns:a16="http://schemas.microsoft.com/office/drawing/2014/main" id="{020E99C4-E16B-82CE-01C3-DCC732F98168}"/>
                </a:ext>
              </a:extLst>
            </xdr:cNvPr>
            <xdr:cNvSpPr txBox="1"/>
          </xdr:nvSpPr>
          <xdr:spPr>
            <a:xfrm>
              <a:off x="2261824" y="4011852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1F1EE52-3414-4AB9-9BB0-92BDF822D7E1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333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1" name="Group 400">
            <a:extLst>
              <a:ext uri="{FF2B5EF4-FFF2-40B4-BE49-F238E27FC236}">
                <a16:creationId xmlns:a16="http://schemas.microsoft.com/office/drawing/2014/main" id="{8D8820B3-C645-6C5E-4AE9-93A1078B4412}"/>
              </a:ext>
            </a:extLst>
          </xdr:cNvPr>
          <xdr:cNvGrpSpPr/>
        </xdr:nvGrpSpPr>
        <xdr:grpSpPr>
          <a:xfrm>
            <a:off x="4666437" y="3796743"/>
            <a:ext cx="1221984" cy="722735"/>
            <a:chOff x="4666437" y="3796743"/>
            <a:chExt cx="1221984" cy="722735"/>
          </a:xfrm>
        </xdr:grpSpPr>
        <xdr:sp macro="" textlink="">
          <xdr:nvSpPr>
            <xdr:cNvPr id="411" name="Rectangle: Rounded Corners 410">
              <a:extLst>
                <a:ext uri="{FF2B5EF4-FFF2-40B4-BE49-F238E27FC236}">
                  <a16:creationId xmlns:a16="http://schemas.microsoft.com/office/drawing/2014/main" id="{0C658D8F-2EB9-2D03-4CC5-A0794ABC3E2F}"/>
                </a:ext>
              </a:extLst>
            </xdr:cNvPr>
            <xdr:cNvSpPr/>
          </xdr:nvSpPr>
          <xdr:spPr>
            <a:xfrm>
              <a:off x="4666437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92D050"/>
                </a:gs>
                <a:gs pos="100000">
                  <a:srgbClr val="1886B5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7">
          <xdr:nvSpPr>
            <xdr:cNvPr id="412" name="TextBox 411">
              <a:extLst>
                <a:ext uri="{FF2B5EF4-FFF2-40B4-BE49-F238E27FC236}">
                  <a16:creationId xmlns:a16="http://schemas.microsoft.com/office/drawing/2014/main" id="{B4C76D3A-40BE-9C0E-0D22-175D9813CD4C}"/>
                </a:ext>
              </a:extLst>
            </xdr:cNvPr>
            <xdr:cNvSpPr txBox="1"/>
          </xdr:nvSpPr>
          <xdr:spPr>
            <a:xfrm>
              <a:off x="4862349" y="4011852"/>
              <a:ext cx="837040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BB28061B-E480-4561-9675-A61CE97E627F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333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2" name="Group 401">
            <a:extLst>
              <a:ext uri="{FF2B5EF4-FFF2-40B4-BE49-F238E27FC236}">
                <a16:creationId xmlns:a16="http://schemas.microsoft.com/office/drawing/2014/main" id="{30797563-FBA8-CDD6-2078-6350BEAEF19E}"/>
              </a:ext>
            </a:extLst>
          </xdr:cNvPr>
          <xdr:cNvGrpSpPr/>
        </xdr:nvGrpSpPr>
        <xdr:grpSpPr>
          <a:xfrm>
            <a:off x="3369690" y="3796743"/>
            <a:ext cx="1221984" cy="722735"/>
            <a:chOff x="3369690" y="3796743"/>
            <a:chExt cx="1221984" cy="722735"/>
          </a:xfrm>
        </xdr:grpSpPr>
        <xdr:sp macro="" textlink="">
          <xdr:nvSpPr>
            <xdr:cNvPr id="409" name="Rectangle: Rounded Corners 408">
              <a:extLst>
                <a:ext uri="{FF2B5EF4-FFF2-40B4-BE49-F238E27FC236}">
                  <a16:creationId xmlns:a16="http://schemas.microsoft.com/office/drawing/2014/main" id="{CDEC545C-EBD2-5AA8-2000-4D77DEB5A7F4}"/>
                </a:ext>
              </a:extLst>
            </xdr:cNvPr>
            <xdr:cNvSpPr/>
          </xdr:nvSpPr>
          <xdr:spPr>
            <a:xfrm>
              <a:off x="3369690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ED7D31"/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5">
          <xdr:nvSpPr>
            <xdr:cNvPr id="410" name="TextBox 409">
              <a:extLst>
                <a:ext uri="{FF2B5EF4-FFF2-40B4-BE49-F238E27FC236}">
                  <a16:creationId xmlns:a16="http://schemas.microsoft.com/office/drawing/2014/main" id="{D3C7BBF8-61D5-AD5D-1720-462DBB519C9F}"/>
                </a:ext>
              </a:extLst>
            </xdr:cNvPr>
            <xdr:cNvSpPr txBox="1"/>
          </xdr:nvSpPr>
          <xdr:spPr>
            <a:xfrm>
              <a:off x="3558685" y="4011852"/>
              <a:ext cx="850648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EC80925B-F3A5-4485-B7E8-93713FEB7CF1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333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3" name="Group 402">
            <a:extLst>
              <a:ext uri="{FF2B5EF4-FFF2-40B4-BE49-F238E27FC236}">
                <a16:creationId xmlns:a16="http://schemas.microsoft.com/office/drawing/2014/main" id="{CD605647-441A-70C0-A8A7-4266F9EBD155}"/>
              </a:ext>
            </a:extLst>
          </xdr:cNvPr>
          <xdr:cNvGrpSpPr/>
        </xdr:nvGrpSpPr>
        <xdr:grpSpPr>
          <a:xfrm>
            <a:off x="5963184" y="3797245"/>
            <a:ext cx="1221983" cy="722735"/>
            <a:chOff x="5963184" y="3797245"/>
            <a:chExt cx="1221983" cy="722735"/>
          </a:xfrm>
        </xdr:grpSpPr>
        <xdr:sp macro="" textlink="">
          <xdr:nvSpPr>
            <xdr:cNvPr id="407" name="Rectangle: Rounded Corners 406">
              <a:extLst>
                <a:ext uri="{FF2B5EF4-FFF2-40B4-BE49-F238E27FC236}">
                  <a16:creationId xmlns:a16="http://schemas.microsoft.com/office/drawing/2014/main" id="{9141D648-9391-4ACE-06FC-89BC24874BB5}"/>
                </a:ext>
              </a:extLst>
            </xdr:cNvPr>
            <xdr:cNvSpPr/>
          </xdr:nvSpPr>
          <xdr:spPr>
            <a:xfrm>
              <a:off x="5963184" y="3797245"/>
              <a:ext cx="1221983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760000"/>
                </a:gs>
                <a:gs pos="100000">
                  <a:srgbClr val="76717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6">
          <xdr:nvSpPr>
            <xdr:cNvPr id="408" name="TextBox 407">
              <a:extLst>
                <a:ext uri="{FF2B5EF4-FFF2-40B4-BE49-F238E27FC236}">
                  <a16:creationId xmlns:a16="http://schemas.microsoft.com/office/drawing/2014/main" id="{A2286C37-1975-B989-69DC-E01AD90C012C}"/>
                </a:ext>
              </a:extLst>
            </xdr:cNvPr>
            <xdr:cNvSpPr txBox="1"/>
          </xdr:nvSpPr>
          <xdr:spPr>
            <a:xfrm>
              <a:off x="6152367" y="4011854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EDEB5D18-9829-4051-B506-BF1CE2D96816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333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04" name="Group 403">
            <a:extLst>
              <a:ext uri="{FF2B5EF4-FFF2-40B4-BE49-F238E27FC236}">
                <a16:creationId xmlns:a16="http://schemas.microsoft.com/office/drawing/2014/main" id="{D281B113-77DA-A69B-7698-D99E585DD876}"/>
              </a:ext>
            </a:extLst>
          </xdr:cNvPr>
          <xdr:cNvGrpSpPr/>
        </xdr:nvGrpSpPr>
        <xdr:grpSpPr>
          <a:xfrm>
            <a:off x="7259928" y="3798755"/>
            <a:ext cx="1219471" cy="722735"/>
            <a:chOff x="7259928" y="3798755"/>
            <a:chExt cx="1219471" cy="722735"/>
          </a:xfrm>
        </xdr:grpSpPr>
        <xdr:sp macro="" textlink="">
          <xdr:nvSpPr>
            <xdr:cNvPr id="405" name="Rectangle: Rounded Corners 404">
              <a:extLst>
                <a:ext uri="{FF2B5EF4-FFF2-40B4-BE49-F238E27FC236}">
                  <a16:creationId xmlns:a16="http://schemas.microsoft.com/office/drawing/2014/main" id="{618A4BA3-B334-139E-226C-81B110098E2D}"/>
                </a:ext>
              </a:extLst>
            </xdr:cNvPr>
            <xdr:cNvSpPr/>
          </xdr:nvSpPr>
          <xdr:spPr>
            <a:xfrm>
              <a:off x="7259928" y="3798755"/>
              <a:ext cx="1219471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chemeClr val="tx1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2">
          <xdr:nvSpPr>
            <xdr:cNvPr id="406" name="TextBox 405">
              <a:extLst>
                <a:ext uri="{FF2B5EF4-FFF2-40B4-BE49-F238E27FC236}">
                  <a16:creationId xmlns:a16="http://schemas.microsoft.com/office/drawing/2014/main" id="{7CE986B9-0BB1-10F6-4F1E-D2A3F1CB8E0F}"/>
                </a:ext>
              </a:extLst>
            </xdr:cNvPr>
            <xdr:cNvSpPr txBox="1"/>
          </xdr:nvSpPr>
          <xdr:spPr>
            <a:xfrm>
              <a:off x="7448918" y="4011862"/>
              <a:ext cx="848903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B708B519-2382-413E-9E1B-846FBABB9B67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3333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</xdr:col>
      <xdr:colOff>88571</xdr:colOff>
      <xdr:row>57</xdr:row>
      <xdr:rowOff>84422</xdr:rowOff>
    </xdr:from>
    <xdr:to>
      <xdr:col>13</xdr:col>
      <xdr:colOff>373852</xdr:colOff>
      <xdr:row>60</xdr:row>
      <xdr:rowOff>78155</xdr:rowOff>
    </xdr:to>
    <xdr:grpSp>
      <xdr:nvGrpSpPr>
        <xdr:cNvPr id="356" name="Group 355">
          <a:extLst>
            <a:ext uri="{FF2B5EF4-FFF2-40B4-BE49-F238E27FC236}">
              <a16:creationId xmlns:a16="http://schemas.microsoft.com/office/drawing/2014/main" id="{8AA1D5AB-C988-2168-F35A-93F1B0FAAD12}"/>
            </a:ext>
          </a:extLst>
        </xdr:cNvPr>
        <xdr:cNvGrpSpPr/>
      </xdr:nvGrpSpPr>
      <xdr:grpSpPr>
        <a:xfrm>
          <a:off x="705791" y="10074242"/>
          <a:ext cx="7691921" cy="519513"/>
          <a:chOff x="770407" y="2918774"/>
          <a:chExt cx="7714781" cy="622816"/>
        </a:xfrm>
      </xdr:grpSpPr>
      <xdr:grpSp>
        <xdr:nvGrpSpPr>
          <xdr:cNvPr id="373" name="Group 372">
            <a:extLst>
              <a:ext uri="{FF2B5EF4-FFF2-40B4-BE49-F238E27FC236}">
                <a16:creationId xmlns:a16="http://schemas.microsoft.com/office/drawing/2014/main" id="{3D3693BA-0034-E23D-8B82-819E70DFEED2}"/>
              </a:ext>
            </a:extLst>
          </xdr:cNvPr>
          <xdr:cNvGrpSpPr/>
        </xdr:nvGrpSpPr>
        <xdr:grpSpPr>
          <a:xfrm>
            <a:off x="6603943" y="2918774"/>
            <a:ext cx="1881245" cy="622816"/>
            <a:chOff x="9052662" y="1011447"/>
            <a:chExt cx="1880747" cy="623073"/>
          </a:xfrm>
        </xdr:grpSpPr>
        <xdr:sp macro="" textlink="">
          <xdr:nvSpPr>
            <xdr:cNvPr id="393" name="Rectangle: Rounded Corners 392">
              <a:extLst>
                <a:ext uri="{FF2B5EF4-FFF2-40B4-BE49-F238E27FC236}">
                  <a16:creationId xmlns:a16="http://schemas.microsoft.com/office/drawing/2014/main" id="{E1680B32-19F7-B757-04AB-DDBBEDC0314D}"/>
                </a:ext>
              </a:extLst>
            </xdr:cNvPr>
            <xdr:cNvSpPr/>
          </xdr:nvSpPr>
          <xdr:spPr>
            <a:xfrm>
              <a:off x="9052662" y="1011447"/>
              <a:ext cx="1880747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46">
          <xdr:nvSpPr>
            <xdr:cNvPr id="394" name="TextBox 20">
              <a:extLst>
                <a:ext uri="{FF2B5EF4-FFF2-40B4-BE49-F238E27FC236}">
                  <a16:creationId xmlns:a16="http://schemas.microsoft.com/office/drawing/2014/main" id="{C0939C81-04FC-AA83-1EF0-A06F72D0B36F}"/>
                </a:ext>
              </a:extLst>
            </xdr:cNvPr>
            <xdr:cNvSpPr txBox="1"/>
          </xdr:nvSpPr>
          <xdr:spPr>
            <a:xfrm>
              <a:off x="9862296" y="1266315"/>
              <a:ext cx="761848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AE742D8-0DCD-4FEB-87C5-86B7DF7C4032}" type="TxLink">
                <a:rPr lang="en-US" sz="160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100%</a:t>
              </a:fld>
              <a:endParaRPr lang="en-US" sz="13800" b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95" name="TextBox 21">
              <a:extLst>
                <a:ext uri="{FF2B5EF4-FFF2-40B4-BE49-F238E27FC236}">
                  <a16:creationId xmlns:a16="http://schemas.microsoft.com/office/drawing/2014/main" id="{C5E15D68-1B27-0102-9CE8-EEDE44B55483}"/>
                </a:ext>
              </a:extLst>
            </xdr:cNvPr>
            <xdr:cNvSpPr txBox="1"/>
          </xdr:nvSpPr>
          <xdr:spPr>
            <a:xfrm>
              <a:off x="9761310" y="1036205"/>
              <a:ext cx="927249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Progress</a:t>
              </a:r>
              <a:endParaRPr lang="en-US" sz="1050" b="0" i="0" u="none" strike="noStrike" baseline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396" name="Group 395">
              <a:extLst>
                <a:ext uri="{FF2B5EF4-FFF2-40B4-BE49-F238E27FC236}">
                  <a16:creationId xmlns:a16="http://schemas.microsoft.com/office/drawing/2014/main" id="{0B0C7B1B-154F-9C1C-588A-645075C08D82}"/>
                </a:ext>
              </a:extLst>
            </xdr:cNvPr>
            <xdr:cNvGrpSpPr/>
          </xdr:nvGrpSpPr>
          <xdr:grpSpPr>
            <a:xfrm>
              <a:off x="9295977" y="1106983"/>
              <a:ext cx="429456" cy="432000"/>
              <a:chOff x="9295977" y="1106983"/>
              <a:chExt cx="429456" cy="432000"/>
            </a:xfrm>
          </xdr:grpSpPr>
          <xdr:sp macro="" textlink="">
            <xdr:nvSpPr>
              <xdr:cNvPr id="397" name="Rectangle: Rounded Corners 71">
                <a:extLst>
                  <a:ext uri="{FF2B5EF4-FFF2-40B4-BE49-F238E27FC236}">
                    <a16:creationId xmlns:a16="http://schemas.microsoft.com/office/drawing/2014/main" id="{D27A30D3-0938-8950-D82A-6CF47A16D351}"/>
                  </a:ext>
                </a:extLst>
              </xdr:cNvPr>
              <xdr:cNvSpPr/>
            </xdr:nvSpPr>
            <xdr:spPr>
              <a:xfrm>
                <a:off x="9295977" y="1106983"/>
                <a:ext cx="429456" cy="432000"/>
              </a:xfrm>
              <a:prstGeom prst="roundRect">
                <a:avLst>
                  <a:gd name="adj" fmla="val 50000"/>
                </a:avLst>
              </a:prstGeom>
              <a:solidFill>
                <a:srgbClr val="5AC47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398" name="Graphic 397" descr="Building Brick Wall with solid fill">
                <a:extLst>
                  <a:ext uri="{FF2B5EF4-FFF2-40B4-BE49-F238E27FC236}">
                    <a16:creationId xmlns:a16="http://schemas.microsoft.com/office/drawing/2014/main" id="{12D1B769-449C-B46A-A779-2E5783E864B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9369196" y="1182583"/>
                <a:ext cx="283018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374" name="Group 373">
            <a:extLst>
              <a:ext uri="{FF2B5EF4-FFF2-40B4-BE49-F238E27FC236}">
                <a16:creationId xmlns:a16="http://schemas.microsoft.com/office/drawing/2014/main" id="{CD8C171A-8FBD-F75C-9D6A-10D1AD6CEAED}"/>
              </a:ext>
            </a:extLst>
          </xdr:cNvPr>
          <xdr:cNvGrpSpPr/>
        </xdr:nvGrpSpPr>
        <xdr:grpSpPr>
          <a:xfrm>
            <a:off x="2712858" y="2918774"/>
            <a:ext cx="1879657" cy="622816"/>
            <a:chOff x="6417953" y="1109261"/>
            <a:chExt cx="1877675" cy="623073"/>
          </a:xfrm>
        </xdr:grpSpPr>
        <xdr:sp macro="" textlink="">
          <xdr:nvSpPr>
            <xdr:cNvPr id="387" name="Rectangle: Rounded Corners 386">
              <a:extLst>
                <a:ext uri="{FF2B5EF4-FFF2-40B4-BE49-F238E27FC236}">
                  <a16:creationId xmlns:a16="http://schemas.microsoft.com/office/drawing/2014/main" id="{58F1A42A-0586-5E4C-5EE9-71FBEC245B9F}"/>
                </a:ext>
              </a:extLst>
            </xdr:cNvPr>
            <xdr:cNvSpPr/>
          </xdr:nvSpPr>
          <xdr:spPr>
            <a:xfrm>
              <a:off x="6417953" y="1109261"/>
              <a:ext cx="1877675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40">
          <xdr:nvSpPr>
            <xdr:cNvPr id="388" name="TextBox 20">
              <a:extLst>
                <a:ext uri="{FF2B5EF4-FFF2-40B4-BE49-F238E27FC236}">
                  <a16:creationId xmlns:a16="http://schemas.microsoft.com/office/drawing/2014/main" id="{271DF131-8F32-EF0A-B1D6-2C4A70425E53}"/>
                </a:ext>
              </a:extLst>
            </xdr:cNvPr>
            <xdr:cNvSpPr txBox="1"/>
          </xdr:nvSpPr>
          <xdr:spPr>
            <a:xfrm>
              <a:off x="7297999" y="1364129"/>
              <a:ext cx="582193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828A327A-EA64-49D1-B7A0-84C33A793E1A}" type="TxLink">
                <a:rPr lang="en-US" sz="160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23900" b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89" name="TextBox 21">
              <a:extLst>
                <a:ext uri="{FF2B5EF4-FFF2-40B4-BE49-F238E27FC236}">
                  <a16:creationId xmlns:a16="http://schemas.microsoft.com/office/drawing/2014/main" id="{E34EF95B-95C4-3B9B-EEA5-4064BA6A2E6B}"/>
                </a:ext>
              </a:extLst>
            </xdr:cNvPr>
            <xdr:cNvSpPr txBox="1"/>
          </xdr:nvSpPr>
          <xdr:spPr>
            <a:xfrm>
              <a:off x="7124397" y="1134019"/>
              <a:ext cx="927491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Remaining</a:t>
              </a:r>
              <a:endParaRPr lang="en-US" sz="1050" b="0" i="0" u="none" strike="noStrike" baseline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390" name="Group 389">
              <a:extLst>
                <a:ext uri="{FF2B5EF4-FFF2-40B4-BE49-F238E27FC236}">
                  <a16:creationId xmlns:a16="http://schemas.microsoft.com/office/drawing/2014/main" id="{513E5617-3990-076D-0DD4-61AF60BED29B}"/>
                </a:ext>
              </a:extLst>
            </xdr:cNvPr>
            <xdr:cNvGrpSpPr/>
          </xdr:nvGrpSpPr>
          <xdr:grpSpPr>
            <a:xfrm>
              <a:off x="6659788" y="1204797"/>
              <a:ext cx="428669" cy="432000"/>
              <a:chOff x="6659788" y="1204797"/>
              <a:chExt cx="428669" cy="432000"/>
            </a:xfrm>
          </xdr:grpSpPr>
          <xdr:sp macro="" textlink="">
            <xdr:nvSpPr>
              <xdr:cNvPr id="391" name="Rectangle: Rounded Corners 71">
                <a:extLst>
                  <a:ext uri="{FF2B5EF4-FFF2-40B4-BE49-F238E27FC236}">
                    <a16:creationId xmlns:a16="http://schemas.microsoft.com/office/drawing/2014/main" id="{F8E9BBFB-58AE-6401-1974-4B83A89E33B4}"/>
                  </a:ext>
                </a:extLst>
              </xdr:cNvPr>
              <xdr:cNvSpPr/>
            </xdr:nvSpPr>
            <xdr:spPr>
              <a:xfrm>
                <a:off x="6659788" y="1204797"/>
                <a:ext cx="428669" cy="432000"/>
              </a:xfrm>
              <a:prstGeom prst="roundRect">
                <a:avLst>
                  <a:gd name="adj" fmla="val 50000"/>
                </a:avLst>
              </a:prstGeom>
              <a:solidFill>
                <a:srgbClr val="F8971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392" name="Graphic 391" descr="Exclamation mark with solid fill">
                <a:extLst>
                  <a:ext uri="{FF2B5EF4-FFF2-40B4-BE49-F238E27FC236}">
                    <a16:creationId xmlns:a16="http://schemas.microsoft.com/office/drawing/2014/main" id="{FEEB5201-F548-FDB0-37D0-C340326E107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6733292" y="1280397"/>
                <a:ext cx="281660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375" name="Group 374">
            <a:extLst>
              <a:ext uri="{FF2B5EF4-FFF2-40B4-BE49-F238E27FC236}">
                <a16:creationId xmlns:a16="http://schemas.microsoft.com/office/drawing/2014/main" id="{8AAE0C8B-5863-7798-DA12-5689FA3DEBFD}"/>
              </a:ext>
            </a:extLst>
          </xdr:cNvPr>
          <xdr:cNvGrpSpPr/>
        </xdr:nvGrpSpPr>
        <xdr:grpSpPr>
          <a:xfrm>
            <a:off x="770407" y="2918774"/>
            <a:ext cx="1875532" cy="622816"/>
            <a:chOff x="771768" y="2954153"/>
            <a:chExt cx="1879614" cy="630980"/>
          </a:xfrm>
        </xdr:grpSpPr>
        <xdr:sp macro="" textlink="">
          <xdr:nvSpPr>
            <xdr:cNvPr id="382" name="Rectangle: Rounded Corners 381">
              <a:extLst>
                <a:ext uri="{FF2B5EF4-FFF2-40B4-BE49-F238E27FC236}">
                  <a16:creationId xmlns:a16="http://schemas.microsoft.com/office/drawing/2014/main" id="{230B0642-CBEC-0F5C-7F24-D424BBE684A1}"/>
                </a:ext>
              </a:extLst>
            </xdr:cNvPr>
            <xdr:cNvSpPr/>
          </xdr:nvSpPr>
          <xdr:spPr>
            <a:xfrm>
              <a:off x="771768" y="2954153"/>
              <a:ext cx="1879614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39">
          <xdr:nvSpPr>
            <xdr:cNvPr id="383" name="TextBox 20">
              <a:extLst>
                <a:ext uri="{FF2B5EF4-FFF2-40B4-BE49-F238E27FC236}">
                  <a16:creationId xmlns:a16="http://schemas.microsoft.com/office/drawing/2014/main" id="{175CFC93-33BB-670A-A40A-DB0254EAA8E8}"/>
                </a:ext>
              </a:extLst>
            </xdr:cNvPr>
            <xdr:cNvSpPr txBox="1"/>
          </xdr:nvSpPr>
          <xdr:spPr>
            <a:xfrm>
              <a:off x="1652062" y="3214718"/>
              <a:ext cx="581436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0FF197AD-195E-4F9D-811A-959A0208E872}" type="TxLink">
                <a:rPr lang="en-US" sz="160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8800" b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84" name="TextBox 21">
              <a:extLst>
                <a:ext uri="{FF2B5EF4-FFF2-40B4-BE49-F238E27FC236}">
                  <a16:creationId xmlns:a16="http://schemas.microsoft.com/office/drawing/2014/main" id="{A8DB47D1-AB7D-E14D-FCBA-8AA627BC49F5}"/>
                </a:ext>
              </a:extLst>
            </xdr:cNvPr>
            <xdr:cNvSpPr txBox="1"/>
          </xdr:nvSpPr>
          <xdr:spPr>
            <a:xfrm>
              <a:off x="1479282" y="2982031"/>
              <a:ext cx="926993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tasks</a:t>
              </a:r>
              <a:endParaRPr lang="en-US" sz="1050" b="0" i="0" u="none" strike="noStrike" baseline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85" name="Rectangle: Rounded Corners 71">
              <a:extLst>
                <a:ext uri="{FF2B5EF4-FFF2-40B4-BE49-F238E27FC236}">
                  <a16:creationId xmlns:a16="http://schemas.microsoft.com/office/drawing/2014/main" id="{25545746-0DCA-E031-4714-4CEA96193E19}"/>
                </a:ext>
              </a:extLst>
            </xdr:cNvPr>
            <xdr:cNvSpPr/>
          </xdr:nvSpPr>
          <xdr:spPr>
            <a:xfrm>
              <a:off x="1014354" y="3052622"/>
              <a:ext cx="429159" cy="437227"/>
            </a:xfrm>
            <a:prstGeom prst="roundRect">
              <a:avLst>
                <a:gd name="adj" fmla="val 50000"/>
              </a:avLst>
            </a:prstGeom>
            <a:solidFill>
              <a:srgbClr val="F73B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386" name="Graphic 385" descr="Checkmark with solid fill">
              <a:extLst>
                <a:ext uri="{FF2B5EF4-FFF2-40B4-BE49-F238E27FC236}">
                  <a16:creationId xmlns:a16="http://schemas.microsoft.com/office/drawing/2014/main" id="{36474429-ABBF-6FC1-4559-7AADC1C5A0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7273" y="3127649"/>
              <a:ext cx="283321" cy="287172"/>
            </a:xfrm>
            <a:prstGeom prst="rect">
              <a:avLst/>
            </a:prstGeom>
          </xdr:spPr>
        </xdr:pic>
      </xdr:grpSp>
      <xdr:grpSp>
        <xdr:nvGrpSpPr>
          <xdr:cNvPr id="376" name="Group 375">
            <a:extLst>
              <a:ext uri="{FF2B5EF4-FFF2-40B4-BE49-F238E27FC236}">
                <a16:creationId xmlns:a16="http://schemas.microsoft.com/office/drawing/2014/main" id="{561E5FB3-4F6F-7A95-61D0-3E7750EF2570}"/>
              </a:ext>
            </a:extLst>
          </xdr:cNvPr>
          <xdr:cNvGrpSpPr/>
        </xdr:nvGrpSpPr>
        <xdr:grpSpPr>
          <a:xfrm>
            <a:off x="4659433" y="2918774"/>
            <a:ext cx="1877591" cy="622816"/>
            <a:chOff x="4668958" y="2954153"/>
            <a:chExt cx="1881673" cy="630980"/>
          </a:xfrm>
        </xdr:grpSpPr>
        <xdr:sp macro="" textlink="">
          <xdr:nvSpPr>
            <xdr:cNvPr id="377" name="Rectangle: Rounded Corners 376">
              <a:extLst>
                <a:ext uri="{FF2B5EF4-FFF2-40B4-BE49-F238E27FC236}">
                  <a16:creationId xmlns:a16="http://schemas.microsoft.com/office/drawing/2014/main" id="{D49480A0-1B43-5A3E-7C04-49C65776A58D}"/>
                </a:ext>
              </a:extLst>
            </xdr:cNvPr>
            <xdr:cNvSpPr/>
          </xdr:nvSpPr>
          <xdr:spPr>
            <a:xfrm>
              <a:off x="4668958" y="2954153"/>
              <a:ext cx="1881673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49">
          <xdr:nvSpPr>
            <xdr:cNvPr id="378" name="TextBox 20">
              <a:extLst>
                <a:ext uri="{FF2B5EF4-FFF2-40B4-BE49-F238E27FC236}">
                  <a16:creationId xmlns:a16="http://schemas.microsoft.com/office/drawing/2014/main" id="{E29268DA-4313-1896-2B89-393BDCF10A93}"/>
                </a:ext>
              </a:extLst>
            </xdr:cNvPr>
            <xdr:cNvSpPr txBox="1"/>
          </xdr:nvSpPr>
          <xdr:spPr>
            <a:xfrm>
              <a:off x="5550998" y="3212255"/>
              <a:ext cx="582252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CA208B9F-D1D4-4318-9A9A-CECFDDA3FE4E}" type="TxLink">
                <a:rPr lang="en-US" sz="160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8800" b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9" name="TextBox 21">
              <a:extLst>
                <a:ext uri="{FF2B5EF4-FFF2-40B4-BE49-F238E27FC236}">
                  <a16:creationId xmlns:a16="http://schemas.microsoft.com/office/drawing/2014/main" id="{A3311FAE-85FA-EED1-2F1C-1AED5AE45AF7}"/>
                </a:ext>
              </a:extLst>
            </xdr:cNvPr>
            <xdr:cNvSpPr txBox="1"/>
          </xdr:nvSpPr>
          <xdr:spPr>
            <a:xfrm>
              <a:off x="5377378" y="2979225"/>
              <a:ext cx="929489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Days Left</a:t>
              </a:r>
              <a:endParaRPr lang="en-US" sz="1050" b="0" i="0" u="none" strike="noStrike" baseline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80" name="Rectangle: Rounded Corners 71">
              <a:extLst>
                <a:ext uri="{FF2B5EF4-FFF2-40B4-BE49-F238E27FC236}">
                  <a16:creationId xmlns:a16="http://schemas.microsoft.com/office/drawing/2014/main" id="{C29CFE26-6BDC-0C7C-2B58-B8F44CDB325C}"/>
                </a:ext>
              </a:extLst>
            </xdr:cNvPr>
            <xdr:cNvSpPr/>
          </xdr:nvSpPr>
          <xdr:spPr>
            <a:xfrm>
              <a:off x="4912723" y="3050901"/>
              <a:ext cx="428712" cy="437482"/>
            </a:xfrm>
            <a:prstGeom prst="roundRect">
              <a:avLst>
                <a:gd name="adj" fmla="val 50000"/>
              </a:avLst>
            </a:prstGeom>
            <a:solidFill>
              <a:srgbClr val="6E52C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381" name="Graphic 380" descr="Hourglass Finished with solid fill">
              <a:extLst>
                <a:ext uri="{FF2B5EF4-FFF2-40B4-BE49-F238E27FC236}">
                  <a16:creationId xmlns:a16="http://schemas.microsoft.com/office/drawing/2014/main" id="{C305E0E5-85E0-9BA7-AB62-4517DFF99C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4986679" y="3129242"/>
              <a:ext cx="28080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182617</xdr:colOff>
      <xdr:row>66</xdr:row>
      <xdr:rowOff>64841</xdr:rowOff>
    </xdr:from>
    <xdr:to>
      <xdr:col>10</xdr:col>
      <xdr:colOff>279808</xdr:colOff>
      <xdr:row>73</xdr:row>
      <xdr:rowOff>12365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AC8654F2-359F-E488-EAB0-261B5C33858F}"/>
            </a:ext>
          </a:extLst>
        </xdr:cNvPr>
        <xdr:cNvGrpSpPr/>
      </xdr:nvGrpSpPr>
      <xdr:grpSpPr>
        <a:xfrm>
          <a:off x="2651497" y="11632001"/>
          <a:ext cx="3800511" cy="1174344"/>
          <a:chOff x="4666999" y="4791916"/>
          <a:chExt cx="3812400" cy="1414800"/>
        </a:xfrm>
      </xdr:grpSpPr>
      <xdr:grpSp>
        <xdr:nvGrpSpPr>
          <xdr:cNvPr id="360" name="Group 359">
            <a:extLst>
              <a:ext uri="{FF2B5EF4-FFF2-40B4-BE49-F238E27FC236}">
                <a16:creationId xmlns:a16="http://schemas.microsoft.com/office/drawing/2014/main" id="{D30622A5-8FC9-8BE6-3D02-15CD2EC49C04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363" name="Rectangle: Rounded Corners 362">
              <a:extLst>
                <a:ext uri="{FF2B5EF4-FFF2-40B4-BE49-F238E27FC236}">
                  <a16:creationId xmlns:a16="http://schemas.microsoft.com/office/drawing/2014/main" id="{26C4E5BD-2CEC-998C-2BA4-CB58AE4935B1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364" name="Chart 363">
              <a:extLst>
                <a:ext uri="{FF2B5EF4-FFF2-40B4-BE49-F238E27FC236}">
                  <a16:creationId xmlns:a16="http://schemas.microsoft.com/office/drawing/2014/main" id="{771270C1-FC7B-C992-94E2-ECF69B1EEEE3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</xdr:grpSp>
      <xdr:sp macro="" textlink="Data!E150">
        <xdr:nvSpPr>
          <xdr:cNvPr id="361" name="TextBox 360">
            <a:extLst>
              <a:ext uri="{FF2B5EF4-FFF2-40B4-BE49-F238E27FC236}">
                <a16:creationId xmlns:a16="http://schemas.microsoft.com/office/drawing/2014/main" id="{45A6CCF7-1E05-78EC-E0F4-8C6B4D6A7265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1AC89A2D-56B3-4C2D-AF51-403065361E6E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51">
        <xdr:nvSpPr>
          <xdr:cNvPr id="362" name="TextBox 361">
            <a:extLst>
              <a:ext uri="{FF2B5EF4-FFF2-40B4-BE49-F238E27FC236}">
                <a16:creationId xmlns:a16="http://schemas.microsoft.com/office/drawing/2014/main" id="{6F887A41-57D8-93B3-B8E6-72361B2FC695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1B9874C0-FA03-4FBE-805D-E7B57656D411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1/Dec/23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234607</xdr:colOff>
      <xdr:row>13</xdr:row>
      <xdr:rowOff>77939</xdr:rowOff>
    </xdr:from>
    <xdr:to>
      <xdr:col>28</xdr:col>
      <xdr:colOff>34721</xdr:colOff>
      <xdr:row>33</xdr:row>
      <xdr:rowOff>76543</xdr:rowOff>
    </xdr:to>
    <xdr:sp macro="" textlink="">
      <xdr:nvSpPr>
        <xdr:cNvPr id="86" name="Rectangle: Rounded Corners 85">
          <a:extLst>
            <a:ext uri="{FF2B5EF4-FFF2-40B4-BE49-F238E27FC236}">
              <a16:creationId xmlns:a16="http://schemas.microsoft.com/office/drawing/2014/main" id="{08FB32A5-09CE-8D94-2D5E-100203C10B91}"/>
            </a:ext>
          </a:extLst>
        </xdr:cNvPr>
        <xdr:cNvSpPr/>
      </xdr:nvSpPr>
      <xdr:spPr>
        <a:xfrm>
          <a:off x="8997607" y="2731332"/>
          <a:ext cx="8563114" cy="4080747"/>
        </a:xfrm>
        <a:prstGeom prst="roundRect">
          <a:avLst>
            <a:gd name="adj" fmla="val 2033"/>
          </a:avLst>
        </a:prstGeom>
        <a:solidFill>
          <a:srgbClr val="F8971D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350388</xdr:colOff>
      <xdr:row>13</xdr:row>
      <xdr:rowOff>185128</xdr:rowOff>
    </xdr:from>
    <xdr:to>
      <xdr:col>27</xdr:col>
      <xdr:colOff>191184</xdr:colOff>
      <xdr:row>15</xdr:row>
      <xdr:rowOff>124719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3F254038-01AF-47EC-806D-973C473AD928}"/>
            </a:ext>
          </a:extLst>
        </xdr:cNvPr>
        <xdr:cNvGrpSpPr/>
      </xdr:nvGrpSpPr>
      <xdr:grpSpPr>
        <a:xfrm>
          <a:off x="8991468" y="2455888"/>
          <a:ext cx="7864656" cy="297731"/>
          <a:chOff x="511629" y="2437838"/>
          <a:chExt cx="7877739" cy="357843"/>
        </a:xfrm>
      </xdr:grpSpPr>
      <xdr:sp macro="" textlink="Data!E34">
        <xdr:nvSpPr>
          <xdr:cNvPr id="272" name="TextBox 271">
            <a:extLst>
              <a:ext uri="{FF2B5EF4-FFF2-40B4-BE49-F238E27FC236}">
                <a16:creationId xmlns:a16="http://schemas.microsoft.com/office/drawing/2014/main" id="{1D1D31C1-00E9-8913-EC4F-8B808B34EC32}"/>
              </a:ext>
            </a:extLst>
          </xdr:cNvPr>
          <xdr:cNvSpPr txBox="1"/>
        </xdr:nvSpPr>
        <xdr:spPr>
          <a:xfrm>
            <a:off x="749899" y="2437838"/>
            <a:ext cx="7639469" cy="3578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fld id="{B7AA28F6-8DC4-45A1-91B8-ED84D2A4DD96}" type="TxLink">
              <a:rPr lang="en-US" sz="1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Table B</a:t>
            </a:fld>
            <a:endParaRPr lang="en-CA" sz="24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73" name="Group 272">
            <a:extLst>
              <a:ext uri="{FF2B5EF4-FFF2-40B4-BE49-F238E27FC236}">
                <a16:creationId xmlns:a16="http://schemas.microsoft.com/office/drawing/2014/main" id="{765F6A92-25F2-7546-204F-5DBCC58A9205}"/>
              </a:ext>
            </a:extLst>
          </xdr:cNvPr>
          <xdr:cNvGrpSpPr/>
        </xdr:nvGrpSpPr>
        <xdr:grpSpPr>
          <a:xfrm>
            <a:off x="511629" y="2492363"/>
            <a:ext cx="269101" cy="267843"/>
            <a:chOff x="449812" y="219110"/>
            <a:chExt cx="720000" cy="720005"/>
          </a:xfrm>
        </xdr:grpSpPr>
        <xdr:sp macro="" textlink="">
          <xdr:nvSpPr>
            <xdr:cNvPr id="274" name="Oval 273">
              <a:extLst>
                <a:ext uri="{FF2B5EF4-FFF2-40B4-BE49-F238E27FC236}">
                  <a16:creationId xmlns:a16="http://schemas.microsoft.com/office/drawing/2014/main" id="{47D41716-141B-BD33-F6BF-186AB3615894}"/>
                </a:ext>
              </a:extLst>
            </xdr:cNvPr>
            <xdr:cNvSpPr/>
          </xdr:nvSpPr>
          <xdr:spPr>
            <a:xfrm>
              <a:off x="449812" y="219110"/>
              <a:ext cx="720000" cy="720005"/>
            </a:xfrm>
            <a:prstGeom prst="ellipse">
              <a:avLst/>
            </a:prstGeom>
            <a:noFill/>
            <a:ln>
              <a:solidFill>
                <a:srgbClr val="F8971D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pic>
          <xdr:nvPicPr>
            <xdr:cNvPr id="275" name="Graphic 274" descr="List with solid fill">
              <a:extLst>
                <a:ext uri="{FF2B5EF4-FFF2-40B4-BE49-F238E27FC236}">
                  <a16:creationId xmlns:a16="http://schemas.microsoft.com/office/drawing/2014/main" id="{D857C320-8524-CFC0-6FAA-5C64977FB4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1"/>
                </a:ext>
              </a:extLst>
            </a:blip>
            <a:stretch>
              <a:fillRect/>
            </a:stretch>
          </xdr:blipFill>
          <xdr:spPr>
            <a:xfrm>
              <a:off x="633412" y="402675"/>
              <a:ext cx="352800" cy="352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14</xdr:col>
      <xdr:colOff>616985</xdr:colOff>
      <xdr:row>20</xdr:row>
      <xdr:rowOff>66895</xdr:rowOff>
    </xdr:from>
    <xdr:to>
      <xdr:col>27</xdr:col>
      <xdr:colOff>271469</xdr:colOff>
      <xdr:row>23</xdr:row>
      <xdr:rowOff>163370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1E000C2B-1DB4-5860-8231-BBCA306DEA6C}"/>
            </a:ext>
          </a:extLst>
        </xdr:cNvPr>
        <xdr:cNvGrpSpPr/>
      </xdr:nvGrpSpPr>
      <xdr:grpSpPr>
        <a:xfrm>
          <a:off x="9258065" y="3572095"/>
          <a:ext cx="7678344" cy="622255"/>
          <a:chOff x="776195" y="3796743"/>
          <a:chExt cx="7703204" cy="724747"/>
        </a:xfrm>
      </xdr:grpSpPr>
      <xdr:grpSp>
        <xdr:nvGrpSpPr>
          <xdr:cNvPr id="211" name="Group 210">
            <a:extLst>
              <a:ext uri="{FF2B5EF4-FFF2-40B4-BE49-F238E27FC236}">
                <a16:creationId xmlns:a16="http://schemas.microsoft.com/office/drawing/2014/main" id="{FAC86FEC-0C76-88C3-1B6E-504217A45C2A}"/>
              </a:ext>
            </a:extLst>
          </xdr:cNvPr>
          <xdr:cNvGrpSpPr/>
        </xdr:nvGrpSpPr>
        <xdr:grpSpPr>
          <a:xfrm>
            <a:off x="776195" y="3796743"/>
            <a:ext cx="1221984" cy="722735"/>
            <a:chOff x="776195" y="3796743"/>
            <a:chExt cx="1221984" cy="722735"/>
          </a:xfrm>
        </xdr:grpSpPr>
        <xdr:sp macro="" textlink="">
          <xdr:nvSpPr>
            <xdr:cNvPr id="270" name="Rectangle: Rounded Corners 269">
              <a:extLst>
                <a:ext uri="{FF2B5EF4-FFF2-40B4-BE49-F238E27FC236}">
                  <a16:creationId xmlns:a16="http://schemas.microsoft.com/office/drawing/2014/main" id="{CEF302E4-5C6F-112B-3553-9EAB509762AE}"/>
                </a:ext>
              </a:extLst>
            </xdr:cNvPr>
            <xdr:cNvSpPr/>
          </xdr:nvSpPr>
          <xdr:spPr>
            <a:xfrm>
              <a:off x="776195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1886B5"/>
                </a:gs>
                <a:gs pos="100000">
                  <a:srgbClr val="8164CF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39">
          <xdr:nvSpPr>
            <xdr:cNvPr id="271" name="TextBox 270">
              <a:extLst>
                <a:ext uri="{FF2B5EF4-FFF2-40B4-BE49-F238E27FC236}">
                  <a16:creationId xmlns:a16="http://schemas.microsoft.com/office/drawing/2014/main" id="{7E130999-A178-B169-D9B2-BBDD34443F3F}"/>
                </a:ext>
              </a:extLst>
            </xdr:cNvPr>
            <xdr:cNvSpPr txBox="1"/>
          </xdr:nvSpPr>
          <xdr:spPr>
            <a:xfrm>
              <a:off x="971767" y="4011852"/>
              <a:ext cx="841377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CEDFECBE-4917-4481-8769-3B546F0219C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2" name="Group 211">
            <a:extLst>
              <a:ext uri="{FF2B5EF4-FFF2-40B4-BE49-F238E27FC236}">
                <a16:creationId xmlns:a16="http://schemas.microsoft.com/office/drawing/2014/main" id="{FB357C20-1B18-AE25-576C-31356E112906}"/>
              </a:ext>
            </a:extLst>
          </xdr:cNvPr>
          <xdr:cNvGrpSpPr/>
        </xdr:nvGrpSpPr>
        <xdr:grpSpPr>
          <a:xfrm>
            <a:off x="2072942" y="3796743"/>
            <a:ext cx="1221985" cy="722735"/>
            <a:chOff x="2072942" y="3796743"/>
            <a:chExt cx="1221985" cy="722735"/>
          </a:xfrm>
        </xdr:grpSpPr>
        <xdr:sp macro="" textlink="">
          <xdr:nvSpPr>
            <xdr:cNvPr id="268" name="Rectangle: Rounded Corners 267">
              <a:extLst>
                <a:ext uri="{FF2B5EF4-FFF2-40B4-BE49-F238E27FC236}">
                  <a16:creationId xmlns:a16="http://schemas.microsoft.com/office/drawing/2014/main" id="{644E0229-59AF-E59A-0B1E-DC20461795B4}"/>
                </a:ext>
              </a:extLst>
            </xdr:cNvPr>
            <xdr:cNvSpPr/>
          </xdr:nvSpPr>
          <xdr:spPr>
            <a:xfrm>
              <a:off x="2072942" y="3796743"/>
              <a:ext cx="1221985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FFC000"/>
                </a:gs>
                <a:gs pos="100000">
                  <a:srgbClr val="ED7D3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0">
          <xdr:nvSpPr>
            <xdr:cNvPr id="269" name="TextBox 268">
              <a:extLst>
                <a:ext uri="{FF2B5EF4-FFF2-40B4-BE49-F238E27FC236}">
                  <a16:creationId xmlns:a16="http://schemas.microsoft.com/office/drawing/2014/main" id="{521A217A-0BC1-70ED-B3B5-FE627382472F}"/>
                </a:ext>
              </a:extLst>
            </xdr:cNvPr>
            <xdr:cNvSpPr txBox="1"/>
          </xdr:nvSpPr>
          <xdr:spPr>
            <a:xfrm>
              <a:off x="2261824" y="4011852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F3A71DDF-3A4D-4A9F-815B-71B04B5FD96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33C551A1-AEE8-21A2-0268-3E1E64C5800B}"/>
              </a:ext>
            </a:extLst>
          </xdr:cNvPr>
          <xdr:cNvGrpSpPr/>
        </xdr:nvGrpSpPr>
        <xdr:grpSpPr>
          <a:xfrm>
            <a:off x="4666437" y="3796743"/>
            <a:ext cx="1221984" cy="722735"/>
            <a:chOff x="4666437" y="3796743"/>
            <a:chExt cx="1221984" cy="722735"/>
          </a:xfrm>
        </xdr:grpSpPr>
        <xdr:sp macro="" textlink="">
          <xdr:nvSpPr>
            <xdr:cNvPr id="266" name="Rectangle: Rounded Corners 265">
              <a:extLst>
                <a:ext uri="{FF2B5EF4-FFF2-40B4-BE49-F238E27FC236}">
                  <a16:creationId xmlns:a16="http://schemas.microsoft.com/office/drawing/2014/main" id="{D1DA8E45-5288-FB5F-9675-DFFF727BF83B}"/>
                </a:ext>
              </a:extLst>
            </xdr:cNvPr>
            <xdr:cNvSpPr/>
          </xdr:nvSpPr>
          <xdr:spPr>
            <a:xfrm>
              <a:off x="4666437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92D050"/>
                </a:gs>
                <a:gs pos="100000">
                  <a:srgbClr val="1886B5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3">
          <xdr:nvSpPr>
            <xdr:cNvPr id="267" name="TextBox 266">
              <a:extLst>
                <a:ext uri="{FF2B5EF4-FFF2-40B4-BE49-F238E27FC236}">
                  <a16:creationId xmlns:a16="http://schemas.microsoft.com/office/drawing/2014/main" id="{7A51BC4B-F02F-8CF1-9F0B-68AF68679272}"/>
                </a:ext>
              </a:extLst>
            </xdr:cNvPr>
            <xdr:cNvSpPr txBox="1"/>
          </xdr:nvSpPr>
          <xdr:spPr>
            <a:xfrm>
              <a:off x="4862349" y="4011852"/>
              <a:ext cx="837040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A1C25917-6929-4D7D-9005-7337B6CEE4E2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4" name="Group 213">
            <a:extLst>
              <a:ext uri="{FF2B5EF4-FFF2-40B4-BE49-F238E27FC236}">
                <a16:creationId xmlns:a16="http://schemas.microsoft.com/office/drawing/2014/main" id="{5EDAF2E1-F54A-9ACB-3E1A-36E8C04BE8EA}"/>
              </a:ext>
            </a:extLst>
          </xdr:cNvPr>
          <xdr:cNvGrpSpPr/>
        </xdr:nvGrpSpPr>
        <xdr:grpSpPr>
          <a:xfrm>
            <a:off x="3369690" y="3796743"/>
            <a:ext cx="1221984" cy="722735"/>
            <a:chOff x="3369690" y="3796743"/>
            <a:chExt cx="1221984" cy="722735"/>
          </a:xfrm>
        </xdr:grpSpPr>
        <xdr:sp macro="" textlink="">
          <xdr:nvSpPr>
            <xdr:cNvPr id="264" name="Rectangle: Rounded Corners 263">
              <a:extLst>
                <a:ext uri="{FF2B5EF4-FFF2-40B4-BE49-F238E27FC236}">
                  <a16:creationId xmlns:a16="http://schemas.microsoft.com/office/drawing/2014/main" id="{F548D9E2-D4E2-EE77-8D60-2ED97A1888A1}"/>
                </a:ext>
              </a:extLst>
            </xdr:cNvPr>
            <xdr:cNvSpPr/>
          </xdr:nvSpPr>
          <xdr:spPr>
            <a:xfrm>
              <a:off x="3369690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ED7D31"/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1">
          <xdr:nvSpPr>
            <xdr:cNvPr id="265" name="TextBox 264">
              <a:extLst>
                <a:ext uri="{FF2B5EF4-FFF2-40B4-BE49-F238E27FC236}">
                  <a16:creationId xmlns:a16="http://schemas.microsoft.com/office/drawing/2014/main" id="{BDCA859A-797C-997F-8955-CE1D4F0A0C3F}"/>
                </a:ext>
              </a:extLst>
            </xdr:cNvPr>
            <xdr:cNvSpPr txBox="1"/>
          </xdr:nvSpPr>
          <xdr:spPr>
            <a:xfrm>
              <a:off x="3558685" y="4011852"/>
              <a:ext cx="850648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17989F6E-8774-42F8-B041-7F52942D745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3" name="Group 252">
            <a:extLst>
              <a:ext uri="{FF2B5EF4-FFF2-40B4-BE49-F238E27FC236}">
                <a16:creationId xmlns:a16="http://schemas.microsoft.com/office/drawing/2014/main" id="{7B1E10CE-6B3D-D774-61F2-6706DEDDF0E2}"/>
              </a:ext>
            </a:extLst>
          </xdr:cNvPr>
          <xdr:cNvGrpSpPr/>
        </xdr:nvGrpSpPr>
        <xdr:grpSpPr>
          <a:xfrm>
            <a:off x="5963184" y="3797245"/>
            <a:ext cx="1221983" cy="722735"/>
            <a:chOff x="5963184" y="3797245"/>
            <a:chExt cx="1221983" cy="722735"/>
          </a:xfrm>
        </xdr:grpSpPr>
        <xdr:sp macro="" textlink="">
          <xdr:nvSpPr>
            <xdr:cNvPr id="262" name="Rectangle: Rounded Corners 261">
              <a:extLst>
                <a:ext uri="{FF2B5EF4-FFF2-40B4-BE49-F238E27FC236}">
                  <a16:creationId xmlns:a16="http://schemas.microsoft.com/office/drawing/2014/main" id="{F8514034-DB12-2532-CC28-148D4A8064D4}"/>
                </a:ext>
              </a:extLst>
            </xdr:cNvPr>
            <xdr:cNvSpPr/>
          </xdr:nvSpPr>
          <xdr:spPr>
            <a:xfrm>
              <a:off x="5963184" y="3797245"/>
              <a:ext cx="1221983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760000"/>
                </a:gs>
                <a:gs pos="100000">
                  <a:srgbClr val="76717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2">
          <xdr:nvSpPr>
            <xdr:cNvPr id="263" name="TextBox 262">
              <a:extLst>
                <a:ext uri="{FF2B5EF4-FFF2-40B4-BE49-F238E27FC236}">
                  <a16:creationId xmlns:a16="http://schemas.microsoft.com/office/drawing/2014/main" id="{A1D5C05F-64D5-DBFC-B639-877FC9EEC578}"/>
                </a:ext>
              </a:extLst>
            </xdr:cNvPr>
            <xdr:cNvSpPr txBox="1"/>
          </xdr:nvSpPr>
          <xdr:spPr>
            <a:xfrm>
              <a:off x="6152367" y="4011854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2F0314B1-8224-45A9-8711-C7EF20F15356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4" name="Group 253">
            <a:extLst>
              <a:ext uri="{FF2B5EF4-FFF2-40B4-BE49-F238E27FC236}">
                <a16:creationId xmlns:a16="http://schemas.microsoft.com/office/drawing/2014/main" id="{9377B545-1361-6A04-538F-ED77FB9CD46F}"/>
              </a:ext>
            </a:extLst>
          </xdr:cNvPr>
          <xdr:cNvGrpSpPr/>
        </xdr:nvGrpSpPr>
        <xdr:grpSpPr>
          <a:xfrm>
            <a:off x="7259928" y="3798755"/>
            <a:ext cx="1219471" cy="722735"/>
            <a:chOff x="7259928" y="3798755"/>
            <a:chExt cx="1219471" cy="722735"/>
          </a:xfrm>
        </xdr:grpSpPr>
        <xdr:sp macro="" textlink="">
          <xdr:nvSpPr>
            <xdr:cNvPr id="259" name="Rectangle: Rounded Corners 258">
              <a:extLst>
                <a:ext uri="{FF2B5EF4-FFF2-40B4-BE49-F238E27FC236}">
                  <a16:creationId xmlns:a16="http://schemas.microsoft.com/office/drawing/2014/main" id="{AD910507-5358-1A12-A5CB-3E1E08C65EEC}"/>
                </a:ext>
              </a:extLst>
            </xdr:cNvPr>
            <xdr:cNvSpPr/>
          </xdr:nvSpPr>
          <xdr:spPr>
            <a:xfrm>
              <a:off x="7259928" y="3798755"/>
              <a:ext cx="1219471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chemeClr val="tx1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38">
          <xdr:nvSpPr>
            <xdr:cNvPr id="260" name="TextBox 259">
              <a:extLst>
                <a:ext uri="{FF2B5EF4-FFF2-40B4-BE49-F238E27FC236}">
                  <a16:creationId xmlns:a16="http://schemas.microsoft.com/office/drawing/2014/main" id="{C072D709-8053-24D0-5E1B-A25435BEBC35}"/>
                </a:ext>
              </a:extLst>
            </xdr:cNvPr>
            <xdr:cNvSpPr txBox="1"/>
          </xdr:nvSpPr>
          <xdr:spPr>
            <a:xfrm>
              <a:off x="7448918" y="4011862"/>
              <a:ext cx="848903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D740E4B2-3995-40D9-AED7-19689EAB45E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611148</xdr:colOff>
      <xdr:row>16</xdr:row>
      <xdr:rowOff>21971</xdr:rowOff>
    </xdr:from>
    <xdr:to>
      <xdr:col>27</xdr:col>
      <xdr:colOff>277304</xdr:colOff>
      <xdr:row>19</xdr:row>
      <xdr:rowOff>17720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E193E5FB-2F0B-84A9-5845-4EBA268A40DD}"/>
            </a:ext>
          </a:extLst>
        </xdr:cNvPr>
        <xdr:cNvGrpSpPr/>
      </xdr:nvGrpSpPr>
      <xdr:grpSpPr>
        <a:xfrm>
          <a:off x="9252228" y="2826131"/>
          <a:ext cx="7690016" cy="521529"/>
          <a:chOff x="770407" y="2918774"/>
          <a:chExt cx="7714781" cy="622816"/>
        </a:xfrm>
      </xdr:grpSpPr>
      <xdr:grpSp>
        <xdr:nvGrpSpPr>
          <xdr:cNvPr id="620" name="Group 619">
            <a:extLst>
              <a:ext uri="{FF2B5EF4-FFF2-40B4-BE49-F238E27FC236}">
                <a16:creationId xmlns:a16="http://schemas.microsoft.com/office/drawing/2014/main" id="{7AA5608A-A68F-4EAF-3D18-99D2F1EE3AAC}"/>
              </a:ext>
            </a:extLst>
          </xdr:cNvPr>
          <xdr:cNvGrpSpPr/>
        </xdr:nvGrpSpPr>
        <xdr:grpSpPr>
          <a:xfrm>
            <a:off x="6603943" y="2918774"/>
            <a:ext cx="1881245" cy="622816"/>
            <a:chOff x="9052662" y="1011447"/>
            <a:chExt cx="1880747" cy="623073"/>
          </a:xfrm>
        </xdr:grpSpPr>
        <xdr:sp macro="" textlink="">
          <xdr:nvSpPr>
            <xdr:cNvPr id="195" name="Rectangle: Rounded Corners 194">
              <a:extLst>
                <a:ext uri="{FF2B5EF4-FFF2-40B4-BE49-F238E27FC236}">
                  <a16:creationId xmlns:a16="http://schemas.microsoft.com/office/drawing/2014/main" id="{11094677-499C-50D8-90A5-45C64F57B5A1}"/>
                </a:ext>
              </a:extLst>
            </xdr:cNvPr>
            <xdr:cNvSpPr/>
          </xdr:nvSpPr>
          <xdr:spPr>
            <a:xfrm>
              <a:off x="9052662" y="1011447"/>
              <a:ext cx="1880747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52">
          <xdr:nvSpPr>
            <xdr:cNvPr id="196" name="TextBox 20">
              <a:extLst>
                <a:ext uri="{FF2B5EF4-FFF2-40B4-BE49-F238E27FC236}">
                  <a16:creationId xmlns:a16="http://schemas.microsoft.com/office/drawing/2014/main" id="{4C387861-EEE6-80F1-21E9-83BDBE2F1C20}"/>
                </a:ext>
              </a:extLst>
            </xdr:cNvPr>
            <xdr:cNvSpPr txBox="1"/>
          </xdr:nvSpPr>
          <xdr:spPr>
            <a:xfrm>
              <a:off x="9862296" y="1266315"/>
              <a:ext cx="761848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AC8C34C1-9422-431C-990B-5D523C78BE5C}" type="TxLink">
                <a:rPr lang="en-US" sz="160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100%</a:t>
              </a:fld>
              <a:endParaRPr lang="en-US" sz="8800" b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7" name="TextBox 21">
              <a:extLst>
                <a:ext uri="{FF2B5EF4-FFF2-40B4-BE49-F238E27FC236}">
                  <a16:creationId xmlns:a16="http://schemas.microsoft.com/office/drawing/2014/main" id="{E2171FC5-5ABF-AB13-A3EA-9FE6B10D1275}"/>
                </a:ext>
              </a:extLst>
            </xdr:cNvPr>
            <xdr:cNvSpPr txBox="1"/>
          </xdr:nvSpPr>
          <xdr:spPr>
            <a:xfrm>
              <a:off x="9761310" y="1036205"/>
              <a:ext cx="927249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Progress</a:t>
              </a:r>
              <a:endParaRPr lang="en-US" sz="1050" b="0" i="0" u="none" strike="noStrike" baseline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199" name="Group 198">
              <a:extLst>
                <a:ext uri="{FF2B5EF4-FFF2-40B4-BE49-F238E27FC236}">
                  <a16:creationId xmlns:a16="http://schemas.microsoft.com/office/drawing/2014/main" id="{12E4F0DD-AF45-6E76-CF5F-EC1CA9AC5CF2}"/>
                </a:ext>
              </a:extLst>
            </xdr:cNvPr>
            <xdr:cNvGrpSpPr/>
          </xdr:nvGrpSpPr>
          <xdr:grpSpPr>
            <a:xfrm>
              <a:off x="9295977" y="1106983"/>
              <a:ext cx="429456" cy="432000"/>
              <a:chOff x="9295977" y="1106983"/>
              <a:chExt cx="429456" cy="432000"/>
            </a:xfrm>
          </xdr:grpSpPr>
          <xdr:sp macro="" textlink="">
            <xdr:nvSpPr>
              <xdr:cNvPr id="200" name="Rectangle: Rounded Corners 71">
                <a:extLst>
                  <a:ext uri="{FF2B5EF4-FFF2-40B4-BE49-F238E27FC236}">
                    <a16:creationId xmlns:a16="http://schemas.microsoft.com/office/drawing/2014/main" id="{6FAFC9D3-90CB-0D48-63E5-CD414461BD63}"/>
                  </a:ext>
                </a:extLst>
              </xdr:cNvPr>
              <xdr:cNvSpPr/>
            </xdr:nvSpPr>
            <xdr:spPr>
              <a:xfrm>
                <a:off x="9295977" y="1106983"/>
                <a:ext cx="429456" cy="432000"/>
              </a:xfrm>
              <a:prstGeom prst="roundRect">
                <a:avLst>
                  <a:gd name="adj" fmla="val 50000"/>
                </a:avLst>
              </a:prstGeom>
              <a:solidFill>
                <a:srgbClr val="5AC47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201" name="Graphic 200" descr="Building Brick Wall with solid fill">
                <a:extLst>
                  <a:ext uri="{FF2B5EF4-FFF2-40B4-BE49-F238E27FC236}">
                    <a16:creationId xmlns:a16="http://schemas.microsoft.com/office/drawing/2014/main" id="{A69DF0F9-B98B-23FA-B699-12D4550F3BF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9369196" y="1182583"/>
                <a:ext cx="283018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21" name="Group 620">
            <a:extLst>
              <a:ext uri="{FF2B5EF4-FFF2-40B4-BE49-F238E27FC236}">
                <a16:creationId xmlns:a16="http://schemas.microsoft.com/office/drawing/2014/main" id="{1287B6FF-BE98-7734-640D-ED53BC6533E1}"/>
              </a:ext>
            </a:extLst>
          </xdr:cNvPr>
          <xdr:cNvGrpSpPr/>
        </xdr:nvGrpSpPr>
        <xdr:grpSpPr>
          <a:xfrm>
            <a:off x="2712858" y="2918774"/>
            <a:ext cx="1879657" cy="622816"/>
            <a:chOff x="6417953" y="1109261"/>
            <a:chExt cx="1877675" cy="623073"/>
          </a:xfrm>
        </xdr:grpSpPr>
        <xdr:sp macro="" textlink="">
          <xdr:nvSpPr>
            <xdr:cNvPr id="634" name="Rectangle: Rounded Corners 633">
              <a:extLst>
                <a:ext uri="{FF2B5EF4-FFF2-40B4-BE49-F238E27FC236}">
                  <a16:creationId xmlns:a16="http://schemas.microsoft.com/office/drawing/2014/main" id="{10A57CF7-CADB-661E-5893-F69554428C08}"/>
                </a:ext>
              </a:extLst>
            </xdr:cNvPr>
            <xdr:cNvSpPr/>
          </xdr:nvSpPr>
          <xdr:spPr>
            <a:xfrm>
              <a:off x="6417953" y="1109261"/>
              <a:ext cx="1877675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6">
          <xdr:nvSpPr>
            <xdr:cNvPr id="635" name="TextBox 20">
              <a:extLst>
                <a:ext uri="{FF2B5EF4-FFF2-40B4-BE49-F238E27FC236}">
                  <a16:creationId xmlns:a16="http://schemas.microsoft.com/office/drawing/2014/main" id="{1C2B4AC8-78E1-8CFA-CE0D-70F6223D60A3}"/>
                </a:ext>
              </a:extLst>
            </xdr:cNvPr>
            <xdr:cNvSpPr txBox="1"/>
          </xdr:nvSpPr>
          <xdr:spPr>
            <a:xfrm>
              <a:off x="7297999" y="1364129"/>
              <a:ext cx="582193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11869B19-8588-47B9-8471-42F17124B02A}" type="TxLink">
                <a:rPr lang="en-US" sz="160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23900" b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6" name="TextBox 21">
              <a:extLst>
                <a:ext uri="{FF2B5EF4-FFF2-40B4-BE49-F238E27FC236}">
                  <a16:creationId xmlns:a16="http://schemas.microsoft.com/office/drawing/2014/main" id="{F750021F-2E98-6F7D-472F-0A05BEFACCE2}"/>
                </a:ext>
              </a:extLst>
            </xdr:cNvPr>
            <xdr:cNvSpPr txBox="1"/>
          </xdr:nvSpPr>
          <xdr:spPr>
            <a:xfrm>
              <a:off x="7124397" y="1134019"/>
              <a:ext cx="927491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Remaining</a:t>
              </a:r>
              <a:endParaRPr lang="en-US" sz="1050" b="0" i="0" u="none" strike="noStrike" baseline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637" name="Group 636">
              <a:extLst>
                <a:ext uri="{FF2B5EF4-FFF2-40B4-BE49-F238E27FC236}">
                  <a16:creationId xmlns:a16="http://schemas.microsoft.com/office/drawing/2014/main" id="{5555F827-EF0A-E3E9-18A5-49713B1384CA}"/>
                </a:ext>
              </a:extLst>
            </xdr:cNvPr>
            <xdr:cNvGrpSpPr/>
          </xdr:nvGrpSpPr>
          <xdr:grpSpPr>
            <a:xfrm>
              <a:off x="6659788" y="1204797"/>
              <a:ext cx="428669" cy="432000"/>
              <a:chOff x="6659788" y="1204797"/>
              <a:chExt cx="428669" cy="432000"/>
            </a:xfrm>
          </xdr:grpSpPr>
          <xdr:sp macro="" textlink="">
            <xdr:nvSpPr>
              <xdr:cNvPr id="638" name="Rectangle: Rounded Corners 71">
                <a:extLst>
                  <a:ext uri="{FF2B5EF4-FFF2-40B4-BE49-F238E27FC236}">
                    <a16:creationId xmlns:a16="http://schemas.microsoft.com/office/drawing/2014/main" id="{9CCC3606-BB90-0447-85EC-74687A0F0E17}"/>
                  </a:ext>
                </a:extLst>
              </xdr:cNvPr>
              <xdr:cNvSpPr/>
            </xdr:nvSpPr>
            <xdr:spPr>
              <a:xfrm>
                <a:off x="6659788" y="1204797"/>
                <a:ext cx="428669" cy="432000"/>
              </a:xfrm>
              <a:prstGeom prst="roundRect">
                <a:avLst>
                  <a:gd name="adj" fmla="val 50000"/>
                </a:avLst>
              </a:prstGeom>
              <a:solidFill>
                <a:srgbClr val="F8971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639" name="Graphic 638" descr="Exclamation mark with solid fill">
                <a:extLst>
                  <a:ext uri="{FF2B5EF4-FFF2-40B4-BE49-F238E27FC236}">
                    <a16:creationId xmlns:a16="http://schemas.microsoft.com/office/drawing/2014/main" id="{57DA6A6F-0600-95D2-DB05-4B9F9A953EF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6733292" y="1280397"/>
                <a:ext cx="281660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22" name="Group 621">
            <a:extLst>
              <a:ext uri="{FF2B5EF4-FFF2-40B4-BE49-F238E27FC236}">
                <a16:creationId xmlns:a16="http://schemas.microsoft.com/office/drawing/2014/main" id="{064F37D0-CD5B-C28F-6B65-E33ACEC63B8E}"/>
              </a:ext>
            </a:extLst>
          </xdr:cNvPr>
          <xdr:cNvGrpSpPr/>
        </xdr:nvGrpSpPr>
        <xdr:grpSpPr>
          <a:xfrm>
            <a:off x="770407" y="2918774"/>
            <a:ext cx="1875532" cy="622816"/>
            <a:chOff x="771768" y="2954153"/>
            <a:chExt cx="1879614" cy="630980"/>
          </a:xfrm>
        </xdr:grpSpPr>
        <xdr:sp macro="" textlink="">
          <xdr:nvSpPr>
            <xdr:cNvPr id="629" name="Rectangle: Rounded Corners 628">
              <a:extLst>
                <a:ext uri="{FF2B5EF4-FFF2-40B4-BE49-F238E27FC236}">
                  <a16:creationId xmlns:a16="http://schemas.microsoft.com/office/drawing/2014/main" id="{EDE20370-293F-3A11-CF01-856C72A94C82}"/>
                </a:ext>
              </a:extLst>
            </xdr:cNvPr>
            <xdr:cNvSpPr/>
          </xdr:nvSpPr>
          <xdr:spPr>
            <a:xfrm>
              <a:off x="771768" y="2954153"/>
              <a:ext cx="1879614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45">
          <xdr:nvSpPr>
            <xdr:cNvPr id="630" name="TextBox 20">
              <a:extLst>
                <a:ext uri="{FF2B5EF4-FFF2-40B4-BE49-F238E27FC236}">
                  <a16:creationId xmlns:a16="http://schemas.microsoft.com/office/drawing/2014/main" id="{AB07A624-56C7-11B8-9F15-22CE58558858}"/>
                </a:ext>
              </a:extLst>
            </xdr:cNvPr>
            <xdr:cNvSpPr txBox="1"/>
          </xdr:nvSpPr>
          <xdr:spPr>
            <a:xfrm>
              <a:off x="1652062" y="3214718"/>
              <a:ext cx="581436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642B2B0-553D-417D-B64E-04BADB565253}" type="TxLink">
                <a:rPr lang="en-US" sz="160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8800" b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1" name="TextBox 21">
              <a:extLst>
                <a:ext uri="{FF2B5EF4-FFF2-40B4-BE49-F238E27FC236}">
                  <a16:creationId xmlns:a16="http://schemas.microsoft.com/office/drawing/2014/main" id="{A3E9F77F-1D82-2DD0-E656-4763E270B3A1}"/>
                </a:ext>
              </a:extLst>
            </xdr:cNvPr>
            <xdr:cNvSpPr txBox="1"/>
          </xdr:nvSpPr>
          <xdr:spPr>
            <a:xfrm>
              <a:off x="1479282" y="2982031"/>
              <a:ext cx="926993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tasks</a:t>
              </a:r>
              <a:endParaRPr lang="en-US" sz="1050" b="0" i="0" u="none" strike="noStrike" baseline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2" name="Rectangle: Rounded Corners 71">
              <a:extLst>
                <a:ext uri="{FF2B5EF4-FFF2-40B4-BE49-F238E27FC236}">
                  <a16:creationId xmlns:a16="http://schemas.microsoft.com/office/drawing/2014/main" id="{423C1B05-7B52-D45D-2276-5132701C053B}"/>
                </a:ext>
              </a:extLst>
            </xdr:cNvPr>
            <xdr:cNvSpPr/>
          </xdr:nvSpPr>
          <xdr:spPr>
            <a:xfrm>
              <a:off x="1014354" y="3052622"/>
              <a:ext cx="429159" cy="437227"/>
            </a:xfrm>
            <a:prstGeom prst="roundRect">
              <a:avLst>
                <a:gd name="adj" fmla="val 50000"/>
              </a:avLst>
            </a:prstGeom>
            <a:solidFill>
              <a:srgbClr val="F73B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633" name="Graphic 632" descr="Checkmark with solid fill">
              <a:extLst>
                <a:ext uri="{FF2B5EF4-FFF2-40B4-BE49-F238E27FC236}">
                  <a16:creationId xmlns:a16="http://schemas.microsoft.com/office/drawing/2014/main" id="{7029A136-5237-AB6F-74C1-F93AC54F94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7273" y="3127649"/>
              <a:ext cx="283321" cy="287172"/>
            </a:xfrm>
            <a:prstGeom prst="rect">
              <a:avLst/>
            </a:prstGeom>
          </xdr:spPr>
        </xdr:pic>
      </xdr:grpSp>
      <xdr:grpSp>
        <xdr:nvGrpSpPr>
          <xdr:cNvPr id="623" name="Group 622">
            <a:extLst>
              <a:ext uri="{FF2B5EF4-FFF2-40B4-BE49-F238E27FC236}">
                <a16:creationId xmlns:a16="http://schemas.microsoft.com/office/drawing/2014/main" id="{F17AFDDA-767E-58C2-05DA-51B136FE83F3}"/>
              </a:ext>
            </a:extLst>
          </xdr:cNvPr>
          <xdr:cNvGrpSpPr/>
        </xdr:nvGrpSpPr>
        <xdr:grpSpPr>
          <a:xfrm>
            <a:off x="4659433" y="2918774"/>
            <a:ext cx="1877591" cy="622816"/>
            <a:chOff x="4668958" y="2954153"/>
            <a:chExt cx="1881673" cy="630980"/>
          </a:xfrm>
        </xdr:grpSpPr>
        <xdr:sp macro="" textlink="">
          <xdr:nvSpPr>
            <xdr:cNvPr id="624" name="Rectangle: Rounded Corners 623">
              <a:extLst>
                <a:ext uri="{FF2B5EF4-FFF2-40B4-BE49-F238E27FC236}">
                  <a16:creationId xmlns:a16="http://schemas.microsoft.com/office/drawing/2014/main" id="{9996C6C1-C656-1F7C-2C14-B7694A3ACBAD}"/>
                </a:ext>
              </a:extLst>
            </xdr:cNvPr>
            <xdr:cNvSpPr/>
          </xdr:nvSpPr>
          <xdr:spPr>
            <a:xfrm>
              <a:off x="4668958" y="2954153"/>
              <a:ext cx="1881673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55">
          <xdr:nvSpPr>
            <xdr:cNvPr id="625" name="TextBox 20">
              <a:extLst>
                <a:ext uri="{FF2B5EF4-FFF2-40B4-BE49-F238E27FC236}">
                  <a16:creationId xmlns:a16="http://schemas.microsoft.com/office/drawing/2014/main" id="{56093AE6-4156-D4E6-19D8-BF3CE2CF034D}"/>
                </a:ext>
              </a:extLst>
            </xdr:cNvPr>
            <xdr:cNvSpPr txBox="1"/>
          </xdr:nvSpPr>
          <xdr:spPr>
            <a:xfrm>
              <a:off x="5550998" y="3212255"/>
              <a:ext cx="582252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0D01DE80-CF17-4E78-BB6A-776C25F2F9E0}" type="TxLink">
                <a:rPr lang="en-US" sz="160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8800" b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26" name="TextBox 21">
              <a:extLst>
                <a:ext uri="{FF2B5EF4-FFF2-40B4-BE49-F238E27FC236}">
                  <a16:creationId xmlns:a16="http://schemas.microsoft.com/office/drawing/2014/main" id="{4D14E63D-FB1A-6582-8391-E4D2F7AD7D64}"/>
                </a:ext>
              </a:extLst>
            </xdr:cNvPr>
            <xdr:cNvSpPr txBox="1"/>
          </xdr:nvSpPr>
          <xdr:spPr>
            <a:xfrm>
              <a:off x="5377378" y="2979225"/>
              <a:ext cx="929489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Days Left</a:t>
              </a:r>
              <a:endParaRPr lang="en-US" sz="1050" b="0" i="0" u="none" strike="noStrike" baseline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27" name="Rectangle: Rounded Corners 71">
              <a:extLst>
                <a:ext uri="{FF2B5EF4-FFF2-40B4-BE49-F238E27FC236}">
                  <a16:creationId xmlns:a16="http://schemas.microsoft.com/office/drawing/2014/main" id="{E87A20D6-AD4F-BF2A-FF0C-2218FB365E51}"/>
                </a:ext>
              </a:extLst>
            </xdr:cNvPr>
            <xdr:cNvSpPr/>
          </xdr:nvSpPr>
          <xdr:spPr>
            <a:xfrm>
              <a:off x="4912723" y="3050901"/>
              <a:ext cx="428712" cy="437482"/>
            </a:xfrm>
            <a:prstGeom prst="roundRect">
              <a:avLst>
                <a:gd name="adj" fmla="val 50000"/>
              </a:avLst>
            </a:prstGeom>
            <a:solidFill>
              <a:srgbClr val="6E52C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628" name="Graphic 627" descr="Hourglass Finished with solid fill">
              <a:extLst>
                <a:ext uri="{FF2B5EF4-FFF2-40B4-BE49-F238E27FC236}">
                  <a16:creationId xmlns:a16="http://schemas.microsoft.com/office/drawing/2014/main" id="{B6E1D25A-326A-C685-2E8C-C9229A1508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4986679" y="3129242"/>
              <a:ext cx="28080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84387</xdr:colOff>
      <xdr:row>25</xdr:row>
      <xdr:rowOff>8436</xdr:rowOff>
    </xdr:from>
    <xdr:to>
      <xdr:col>24</xdr:col>
      <xdr:colOff>184941</xdr:colOff>
      <xdr:row>31</xdr:row>
      <xdr:rowOff>164646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D7E8FEBC-1B8C-17FD-508C-26DD5CB1CE50}"/>
            </a:ext>
          </a:extLst>
        </xdr:cNvPr>
        <xdr:cNvGrpSpPr/>
      </xdr:nvGrpSpPr>
      <xdr:grpSpPr>
        <a:xfrm>
          <a:off x="11194347" y="4389936"/>
          <a:ext cx="3803874" cy="1207770"/>
          <a:chOff x="4666999" y="4791916"/>
          <a:chExt cx="3812400" cy="1414800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3BA6B772-C024-B69A-1110-3BF3D1CF32CA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104" name="Rectangle: Rounded Corners 103">
              <a:extLst>
                <a:ext uri="{FF2B5EF4-FFF2-40B4-BE49-F238E27FC236}">
                  <a16:creationId xmlns:a16="http://schemas.microsoft.com/office/drawing/2014/main" id="{C308F0E0-186A-8992-2619-3BBAC3A1D133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105" name="Chart 104">
              <a:extLst>
                <a:ext uri="{FF2B5EF4-FFF2-40B4-BE49-F238E27FC236}">
                  <a16:creationId xmlns:a16="http://schemas.microsoft.com/office/drawing/2014/main" id="{BFFB8DDC-A635-2B8D-8389-5AD603F86296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</xdr:grpSp>
      <xdr:sp macro="" textlink="Data!E56">
        <xdr:nvSpPr>
          <xdr:cNvPr id="102" name="TextBox 101">
            <a:extLst>
              <a:ext uri="{FF2B5EF4-FFF2-40B4-BE49-F238E27FC236}">
                <a16:creationId xmlns:a16="http://schemas.microsoft.com/office/drawing/2014/main" id="{04EF86A1-8C28-6EA9-511E-DAE8EF2DE314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196DA824-CAE2-4A72-ABFE-D25916059391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57">
        <xdr:nvSpPr>
          <xdr:cNvPr id="103" name="TextBox 102">
            <a:extLst>
              <a:ext uri="{FF2B5EF4-FFF2-40B4-BE49-F238E27FC236}">
                <a16:creationId xmlns:a16="http://schemas.microsoft.com/office/drawing/2014/main" id="{CB9CD5B7-0F66-4803-29FE-77293DE53978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E144C35D-9096-4A3C-8153-D9690235F068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1/Sep/23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234607</xdr:colOff>
      <xdr:row>34</xdr:row>
      <xdr:rowOff>10221</xdr:rowOff>
    </xdr:from>
    <xdr:to>
      <xdr:col>28</xdr:col>
      <xdr:colOff>34722</xdr:colOff>
      <xdr:row>54</xdr:row>
      <xdr:rowOff>8825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1E909DD0-EB93-38F4-DA88-D27608E8725A}"/>
            </a:ext>
          </a:extLst>
        </xdr:cNvPr>
        <xdr:cNvSpPr/>
      </xdr:nvSpPr>
      <xdr:spPr>
        <a:xfrm>
          <a:off x="8997607" y="6949864"/>
          <a:ext cx="8563115" cy="4080747"/>
        </a:xfrm>
        <a:prstGeom prst="roundRect">
          <a:avLst>
            <a:gd name="adj" fmla="val 2033"/>
          </a:avLst>
        </a:prstGeom>
        <a:solidFill>
          <a:srgbClr val="6E52CF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350388</xdr:colOff>
      <xdr:row>34</xdr:row>
      <xdr:rowOff>117410</xdr:rowOff>
    </xdr:from>
    <xdr:to>
      <xdr:col>27</xdr:col>
      <xdr:colOff>191185</xdr:colOff>
      <xdr:row>36</xdr:row>
      <xdr:rowOff>57001</xdr:rowOff>
    </xdr:to>
    <xdr:grpSp>
      <xdr:nvGrpSpPr>
        <xdr:cNvPr id="423" name="Group 422">
          <a:extLst>
            <a:ext uri="{FF2B5EF4-FFF2-40B4-BE49-F238E27FC236}">
              <a16:creationId xmlns:a16="http://schemas.microsoft.com/office/drawing/2014/main" id="{EA83F97C-6F9B-9B17-0868-A734AFCE1480}"/>
            </a:ext>
          </a:extLst>
        </xdr:cNvPr>
        <xdr:cNvGrpSpPr/>
      </xdr:nvGrpSpPr>
      <xdr:grpSpPr>
        <a:xfrm>
          <a:off x="8991468" y="6076250"/>
          <a:ext cx="7864657" cy="290111"/>
          <a:chOff x="511629" y="2437838"/>
          <a:chExt cx="7877739" cy="357843"/>
        </a:xfrm>
      </xdr:grpSpPr>
      <xdr:sp macro="" textlink="Data!E97">
        <xdr:nvSpPr>
          <xdr:cNvPr id="692" name="TextBox 691">
            <a:extLst>
              <a:ext uri="{FF2B5EF4-FFF2-40B4-BE49-F238E27FC236}">
                <a16:creationId xmlns:a16="http://schemas.microsoft.com/office/drawing/2014/main" id="{30283B65-1FE5-A650-63F0-7DD81D1FBF07}"/>
              </a:ext>
            </a:extLst>
          </xdr:cNvPr>
          <xdr:cNvSpPr txBox="1"/>
        </xdr:nvSpPr>
        <xdr:spPr>
          <a:xfrm>
            <a:off x="749899" y="2437838"/>
            <a:ext cx="7639469" cy="3578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fld id="{EC35AAE2-F664-4A64-B1ED-9D313E54DC99}" type="TxLink">
              <a:rPr lang="en-US" sz="1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Table D</a:t>
            </a:fld>
            <a:endParaRPr lang="en-CA" sz="3200" b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693" name="Group 692">
            <a:extLst>
              <a:ext uri="{FF2B5EF4-FFF2-40B4-BE49-F238E27FC236}">
                <a16:creationId xmlns:a16="http://schemas.microsoft.com/office/drawing/2014/main" id="{CEE4CA32-3ED2-167B-411B-7174A3404295}"/>
              </a:ext>
            </a:extLst>
          </xdr:cNvPr>
          <xdr:cNvGrpSpPr/>
        </xdr:nvGrpSpPr>
        <xdr:grpSpPr>
          <a:xfrm>
            <a:off x="511629" y="2492363"/>
            <a:ext cx="269101" cy="267843"/>
            <a:chOff x="449812" y="219110"/>
            <a:chExt cx="720000" cy="720005"/>
          </a:xfrm>
        </xdr:grpSpPr>
        <xdr:sp macro="" textlink="">
          <xdr:nvSpPr>
            <xdr:cNvPr id="694" name="Oval 693">
              <a:extLst>
                <a:ext uri="{FF2B5EF4-FFF2-40B4-BE49-F238E27FC236}">
                  <a16:creationId xmlns:a16="http://schemas.microsoft.com/office/drawing/2014/main" id="{88FF084C-048E-D264-F2C1-34D8060B93E7}"/>
                </a:ext>
              </a:extLst>
            </xdr:cNvPr>
            <xdr:cNvSpPr/>
          </xdr:nvSpPr>
          <xdr:spPr>
            <a:xfrm>
              <a:off x="449812" y="219110"/>
              <a:ext cx="720000" cy="720005"/>
            </a:xfrm>
            <a:prstGeom prst="ellipse">
              <a:avLst/>
            </a:prstGeom>
            <a:noFill/>
            <a:ln>
              <a:solidFill>
                <a:srgbClr val="6E52CF"/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pic>
          <xdr:nvPicPr>
            <xdr:cNvPr id="695" name="Graphic 694" descr="List with solid fill">
              <a:extLst>
                <a:ext uri="{FF2B5EF4-FFF2-40B4-BE49-F238E27FC236}">
                  <a16:creationId xmlns:a16="http://schemas.microsoft.com/office/drawing/2014/main" id="{D75B24E1-8977-980F-7CE2-703F29D1EE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4"/>
                </a:ext>
              </a:extLst>
            </a:blip>
            <a:stretch>
              <a:fillRect/>
            </a:stretch>
          </xdr:blipFill>
          <xdr:spPr>
            <a:xfrm>
              <a:off x="633412" y="402675"/>
              <a:ext cx="352800" cy="352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14</xdr:col>
      <xdr:colOff>616985</xdr:colOff>
      <xdr:row>41</xdr:row>
      <xdr:rowOff>6639</xdr:rowOff>
    </xdr:from>
    <xdr:to>
      <xdr:col>27</xdr:col>
      <xdr:colOff>271470</xdr:colOff>
      <xdr:row>44</xdr:row>
      <xdr:rowOff>100857</xdr:rowOff>
    </xdr:to>
    <xdr:grpSp>
      <xdr:nvGrpSpPr>
        <xdr:cNvPr id="426" name="Group 425">
          <a:extLst>
            <a:ext uri="{FF2B5EF4-FFF2-40B4-BE49-F238E27FC236}">
              <a16:creationId xmlns:a16="http://schemas.microsoft.com/office/drawing/2014/main" id="{7658CD49-8D93-F5BE-D760-F9EB0AE04F3E}"/>
            </a:ext>
          </a:extLst>
        </xdr:cNvPr>
        <xdr:cNvGrpSpPr/>
      </xdr:nvGrpSpPr>
      <xdr:grpSpPr>
        <a:xfrm>
          <a:off x="9258065" y="7192299"/>
          <a:ext cx="7678345" cy="619998"/>
          <a:chOff x="776195" y="3796743"/>
          <a:chExt cx="7703204" cy="724747"/>
        </a:xfrm>
      </xdr:grpSpPr>
      <xdr:grpSp>
        <xdr:nvGrpSpPr>
          <xdr:cNvPr id="674" name="Group 673">
            <a:extLst>
              <a:ext uri="{FF2B5EF4-FFF2-40B4-BE49-F238E27FC236}">
                <a16:creationId xmlns:a16="http://schemas.microsoft.com/office/drawing/2014/main" id="{5FA354E2-32DA-BB44-138C-93808CCF3029}"/>
              </a:ext>
            </a:extLst>
          </xdr:cNvPr>
          <xdr:cNvGrpSpPr/>
        </xdr:nvGrpSpPr>
        <xdr:grpSpPr>
          <a:xfrm>
            <a:off x="776195" y="3796743"/>
            <a:ext cx="1221984" cy="722735"/>
            <a:chOff x="776195" y="3796743"/>
            <a:chExt cx="1221984" cy="722735"/>
          </a:xfrm>
        </xdr:grpSpPr>
        <xdr:sp macro="" textlink="">
          <xdr:nvSpPr>
            <xdr:cNvPr id="690" name="Rectangle: Rounded Corners 689">
              <a:extLst>
                <a:ext uri="{FF2B5EF4-FFF2-40B4-BE49-F238E27FC236}">
                  <a16:creationId xmlns:a16="http://schemas.microsoft.com/office/drawing/2014/main" id="{E1A1A083-A3DD-C233-0593-CC3D2FBA1D0F}"/>
                </a:ext>
              </a:extLst>
            </xdr:cNvPr>
            <xdr:cNvSpPr/>
          </xdr:nvSpPr>
          <xdr:spPr>
            <a:xfrm>
              <a:off x="776195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1886B5"/>
                </a:gs>
                <a:gs pos="100000">
                  <a:srgbClr val="8164CF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2">
          <xdr:nvSpPr>
            <xdr:cNvPr id="691" name="TextBox 690">
              <a:extLst>
                <a:ext uri="{FF2B5EF4-FFF2-40B4-BE49-F238E27FC236}">
                  <a16:creationId xmlns:a16="http://schemas.microsoft.com/office/drawing/2014/main" id="{1A1BFEE4-2D71-DB98-A021-51A813129E95}"/>
                </a:ext>
              </a:extLst>
            </xdr:cNvPr>
            <xdr:cNvSpPr txBox="1"/>
          </xdr:nvSpPr>
          <xdr:spPr>
            <a:xfrm>
              <a:off x="971767" y="4011852"/>
              <a:ext cx="841377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82DE2C71-53EE-4651-89E2-B05530A48BD8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1481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75" name="Group 674">
            <a:extLst>
              <a:ext uri="{FF2B5EF4-FFF2-40B4-BE49-F238E27FC236}">
                <a16:creationId xmlns:a16="http://schemas.microsoft.com/office/drawing/2014/main" id="{7BD17E7B-D43F-648E-27FC-ABA189580328}"/>
              </a:ext>
            </a:extLst>
          </xdr:cNvPr>
          <xdr:cNvGrpSpPr/>
        </xdr:nvGrpSpPr>
        <xdr:grpSpPr>
          <a:xfrm>
            <a:off x="2072942" y="3796743"/>
            <a:ext cx="1221985" cy="722735"/>
            <a:chOff x="2072942" y="3796743"/>
            <a:chExt cx="1221985" cy="722735"/>
          </a:xfrm>
        </xdr:grpSpPr>
        <xdr:sp macro="" textlink="">
          <xdr:nvSpPr>
            <xdr:cNvPr id="688" name="Rectangle: Rounded Corners 687">
              <a:extLst>
                <a:ext uri="{FF2B5EF4-FFF2-40B4-BE49-F238E27FC236}">
                  <a16:creationId xmlns:a16="http://schemas.microsoft.com/office/drawing/2014/main" id="{5E63A11D-8A64-1FC8-123C-9B499B12A7A6}"/>
                </a:ext>
              </a:extLst>
            </xdr:cNvPr>
            <xdr:cNvSpPr/>
          </xdr:nvSpPr>
          <xdr:spPr>
            <a:xfrm>
              <a:off x="2072942" y="3796743"/>
              <a:ext cx="1221985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FFC000"/>
                </a:gs>
                <a:gs pos="100000">
                  <a:srgbClr val="ED7D3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3">
          <xdr:nvSpPr>
            <xdr:cNvPr id="689" name="TextBox 688">
              <a:extLst>
                <a:ext uri="{FF2B5EF4-FFF2-40B4-BE49-F238E27FC236}">
                  <a16:creationId xmlns:a16="http://schemas.microsoft.com/office/drawing/2014/main" id="{CECC5F67-30C1-65D4-ADD8-F01580652A71}"/>
                </a:ext>
              </a:extLst>
            </xdr:cNvPr>
            <xdr:cNvSpPr txBox="1"/>
          </xdr:nvSpPr>
          <xdr:spPr>
            <a:xfrm>
              <a:off x="2261824" y="4011852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58F62C0-8DD5-4B66-9062-598B799E3D0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76" name="Group 675">
            <a:extLst>
              <a:ext uri="{FF2B5EF4-FFF2-40B4-BE49-F238E27FC236}">
                <a16:creationId xmlns:a16="http://schemas.microsoft.com/office/drawing/2014/main" id="{37D1E645-0FB8-D4C0-8B85-A4BE2B394C04}"/>
              </a:ext>
            </a:extLst>
          </xdr:cNvPr>
          <xdr:cNvGrpSpPr/>
        </xdr:nvGrpSpPr>
        <xdr:grpSpPr>
          <a:xfrm>
            <a:off x="4666437" y="3796743"/>
            <a:ext cx="1221984" cy="722735"/>
            <a:chOff x="4666437" y="3796743"/>
            <a:chExt cx="1221984" cy="722735"/>
          </a:xfrm>
        </xdr:grpSpPr>
        <xdr:sp macro="" textlink="">
          <xdr:nvSpPr>
            <xdr:cNvPr id="686" name="Rectangle: Rounded Corners 685">
              <a:extLst>
                <a:ext uri="{FF2B5EF4-FFF2-40B4-BE49-F238E27FC236}">
                  <a16:creationId xmlns:a16="http://schemas.microsoft.com/office/drawing/2014/main" id="{F938B013-B021-AADC-0191-B65688407EEB}"/>
                </a:ext>
              </a:extLst>
            </xdr:cNvPr>
            <xdr:cNvSpPr/>
          </xdr:nvSpPr>
          <xdr:spPr>
            <a:xfrm>
              <a:off x="4666437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92D050"/>
                </a:gs>
                <a:gs pos="100000">
                  <a:srgbClr val="1886B5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6">
          <xdr:nvSpPr>
            <xdr:cNvPr id="687" name="TextBox 686">
              <a:extLst>
                <a:ext uri="{FF2B5EF4-FFF2-40B4-BE49-F238E27FC236}">
                  <a16:creationId xmlns:a16="http://schemas.microsoft.com/office/drawing/2014/main" id="{ACDFB88B-34C4-6970-639F-EA8D2108210A}"/>
                </a:ext>
              </a:extLst>
            </xdr:cNvPr>
            <xdr:cNvSpPr txBox="1"/>
          </xdr:nvSpPr>
          <xdr:spPr>
            <a:xfrm>
              <a:off x="4862349" y="4011852"/>
              <a:ext cx="837040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A26BE740-5A69-4B1C-8862-5C266AC89DDC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CFD0BDCE-1988-E738-CDAE-0010E9A3538F}"/>
              </a:ext>
            </a:extLst>
          </xdr:cNvPr>
          <xdr:cNvGrpSpPr/>
        </xdr:nvGrpSpPr>
        <xdr:grpSpPr>
          <a:xfrm>
            <a:off x="3369690" y="3796743"/>
            <a:ext cx="1221984" cy="722735"/>
            <a:chOff x="3369690" y="3796743"/>
            <a:chExt cx="1221984" cy="722735"/>
          </a:xfrm>
        </xdr:grpSpPr>
        <xdr:sp macro="" textlink="">
          <xdr:nvSpPr>
            <xdr:cNvPr id="684" name="Rectangle: Rounded Corners 683">
              <a:extLst>
                <a:ext uri="{FF2B5EF4-FFF2-40B4-BE49-F238E27FC236}">
                  <a16:creationId xmlns:a16="http://schemas.microsoft.com/office/drawing/2014/main" id="{9DACF067-DCD6-0FE4-4641-054AB1146E21}"/>
                </a:ext>
              </a:extLst>
            </xdr:cNvPr>
            <xdr:cNvSpPr/>
          </xdr:nvSpPr>
          <xdr:spPr>
            <a:xfrm>
              <a:off x="3369690" y="3796743"/>
              <a:ext cx="1221984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ED7D31"/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4">
          <xdr:nvSpPr>
            <xdr:cNvPr id="685" name="TextBox 684">
              <a:extLst>
                <a:ext uri="{FF2B5EF4-FFF2-40B4-BE49-F238E27FC236}">
                  <a16:creationId xmlns:a16="http://schemas.microsoft.com/office/drawing/2014/main" id="{9C98C8D4-1332-50E0-1998-1B5EA695822A}"/>
                </a:ext>
              </a:extLst>
            </xdr:cNvPr>
            <xdr:cNvSpPr txBox="1"/>
          </xdr:nvSpPr>
          <xdr:spPr>
            <a:xfrm>
              <a:off x="3558685" y="4011852"/>
              <a:ext cx="850648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F86E1506-76E1-4AD6-88B2-435B62590E4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78" name="Group 677">
            <a:extLst>
              <a:ext uri="{FF2B5EF4-FFF2-40B4-BE49-F238E27FC236}">
                <a16:creationId xmlns:a16="http://schemas.microsoft.com/office/drawing/2014/main" id="{AB5BEEC1-22C8-B455-4E08-7B831899A4AB}"/>
              </a:ext>
            </a:extLst>
          </xdr:cNvPr>
          <xdr:cNvGrpSpPr/>
        </xdr:nvGrpSpPr>
        <xdr:grpSpPr>
          <a:xfrm>
            <a:off x="5963184" y="3797245"/>
            <a:ext cx="1221983" cy="722735"/>
            <a:chOff x="5963184" y="3797245"/>
            <a:chExt cx="1221983" cy="722735"/>
          </a:xfrm>
        </xdr:grpSpPr>
        <xdr:sp macro="" textlink="">
          <xdr:nvSpPr>
            <xdr:cNvPr id="682" name="Rectangle: Rounded Corners 681">
              <a:extLst>
                <a:ext uri="{FF2B5EF4-FFF2-40B4-BE49-F238E27FC236}">
                  <a16:creationId xmlns:a16="http://schemas.microsoft.com/office/drawing/2014/main" id="{295E3AD2-366D-E03A-A582-58E949EFE26A}"/>
                </a:ext>
              </a:extLst>
            </xdr:cNvPr>
            <xdr:cNvSpPr/>
          </xdr:nvSpPr>
          <xdr:spPr>
            <a:xfrm>
              <a:off x="5963184" y="3797245"/>
              <a:ext cx="1221983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rgbClr val="760000"/>
                </a:gs>
                <a:gs pos="100000">
                  <a:srgbClr val="767171"/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5">
          <xdr:nvSpPr>
            <xdr:cNvPr id="683" name="TextBox 682">
              <a:extLst>
                <a:ext uri="{FF2B5EF4-FFF2-40B4-BE49-F238E27FC236}">
                  <a16:creationId xmlns:a16="http://schemas.microsoft.com/office/drawing/2014/main" id="{1AA3B07F-96E5-D222-BD21-1F0199F056A7}"/>
                </a:ext>
              </a:extLst>
            </xdr:cNvPr>
            <xdr:cNvSpPr txBox="1"/>
          </xdr:nvSpPr>
          <xdr:spPr>
            <a:xfrm>
              <a:off x="6152367" y="4011854"/>
              <a:ext cx="843844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9E2E073-6C0D-4A49-A5A2-81EC00AA8CBE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679" name="Group 678">
            <a:extLst>
              <a:ext uri="{FF2B5EF4-FFF2-40B4-BE49-F238E27FC236}">
                <a16:creationId xmlns:a16="http://schemas.microsoft.com/office/drawing/2014/main" id="{71C3333C-F820-84D1-9A5E-5985679C1CAF}"/>
              </a:ext>
            </a:extLst>
          </xdr:cNvPr>
          <xdr:cNvGrpSpPr/>
        </xdr:nvGrpSpPr>
        <xdr:grpSpPr>
          <a:xfrm>
            <a:off x="7259928" y="3798755"/>
            <a:ext cx="1219471" cy="722735"/>
            <a:chOff x="7259928" y="3798755"/>
            <a:chExt cx="1219471" cy="722735"/>
          </a:xfrm>
        </xdr:grpSpPr>
        <xdr:sp macro="" textlink="">
          <xdr:nvSpPr>
            <xdr:cNvPr id="680" name="Rectangle: Rounded Corners 679">
              <a:extLst>
                <a:ext uri="{FF2B5EF4-FFF2-40B4-BE49-F238E27FC236}">
                  <a16:creationId xmlns:a16="http://schemas.microsoft.com/office/drawing/2014/main" id="{53B160FD-FA2A-D56B-BB7E-E75F49C33F7C}"/>
                </a:ext>
              </a:extLst>
            </xdr:cNvPr>
            <xdr:cNvSpPr/>
          </xdr:nvSpPr>
          <xdr:spPr>
            <a:xfrm>
              <a:off x="7259928" y="3798755"/>
              <a:ext cx="1219471" cy="722735"/>
            </a:xfrm>
            <a:prstGeom prst="roundRect">
              <a:avLst>
                <a:gd name="adj" fmla="val 17778"/>
              </a:avLst>
            </a:prstGeom>
            <a:gradFill flip="none" rotWithShape="1">
              <a:gsLst>
                <a:gs pos="0">
                  <a:schemeClr val="tx1"/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1">
          <xdr:nvSpPr>
            <xdr:cNvPr id="681" name="TextBox 680">
              <a:extLst>
                <a:ext uri="{FF2B5EF4-FFF2-40B4-BE49-F238E27FC236}">
                  <a16:creationId xmlns:a16="http://schemas.microsoft.com/office/drawing/2014/main" id="{4955EAB9-8437-EAF5-A91E-3A2045E52B3F}"/>
                </a:ext>
              </a:extLst>
            </xdr:cNvPr>
            <xdr:cNvSpPr txBox="1"/>
          </xdr:nvSpPr>
          <xdr:spPr>
            <a:xfrm>
              <a:off x="7448918" y="4011862"/>
              <a:ext cx="848903" cy="475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F1A261B-6CB3-4150-B66F-3C37103A8289}" type="TxLink">
                <a:rPr lang="en-US" sz="2800" b="0" i="0" u="none" strike="noStrike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400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611148</xdr:colOff>
      <xdr:row>36</xdr:row>
      <xdr:rowOff>168565</xdr:rowOff>
    </xdr:from>
    <xdr:to>
      <xdr:col>27</xdr:col>
      <xdr:colOff>277305</xdr:colOff>
      <xdr:row>39</xdr:row>
      <xdr:rowOff>162378</xdr:rowOff>
    </xdr:to>
    <xdr:grpSp>
      <xdr:nvGrpSpPr>
        <xdr:cNvPr id="427" name="Group 426">
          <a:extLst>
            <a:ext uri="{FF2B5EF4-FFF2-40B4-BE49-F238E27FC236}">
              <a16:creationId xmlns:a16="http://schemas.microsoft.com/office/drawing/2014/main" id="{2D7C83FC-53B2-DC55-1832-4166A133AB3C}"/>
            </a:ext>
          </a:extLst>
        </xdr:cNvPr>
        <xdr:cNvGrpSpPr/>
      </xdr:nvGrpSpPr>
      <xdr:grpSpPr>
        <a:xfrm>
          <a:off x="9252228" y="6477925"/>
          <a:ext cx="7690017" cy="519593"/>
          <a:chOff x="770407" y="2918774"/>
          <a:chExt cx="7714781" cy="622816"/>
        </a:xfrm>
      </xdr:grpSpPr>
      <xdr:grpSp>
        <xdr:nvGrpSpPr>
          <xdr:cNvPr id="648" name="Group 647">
            <a:extLst>
              <a:ext uri="{FF2B5EF4-FFF2-40B4-BE49-F238E27FC236}">
                <a16:creationId xmlns:a16="http://schemas.microsoft.com/office/drawing/2014/main" id="{D3C2D231-764A-1706-4477-D5755A8D27E1}"/>
              </a:ext>
            </a:extLst>
          </xdr:cNvPr>
          <xdr:cNvGrpSpPr/>
        </xdr:nvGrpSpPr>
        <xdr:grpSpPr>
          <a:xfrm>
            <a:off x="6603943" y="2918774"/>
            <a:ext cx="1881245" cy="622816"/>
            <a:chOff x="9052662" y="1011447"/>
            <a:chExt cx="1880747" cy="623073"/>
          </a:xfrm>
        </xdr:grpSpPr>
        <xdr:sp macro="" textlink="">
          <xdr:nvSpPr>
            <xdr:cNvPr id="668" name="Rectangle: Rounded Corners 667">
              <a:extLst>
                <a:ext uri="{FF2B5EF4-FFF2-40B4-BE49-F238E27FC236}">
                  <a16:creationId xmlns:a16="http://schemas.microsoft.com/office/drawing/2014/main" id="{7170FACC-9948-FBD9-469B-14047F4F338C}"/>
                </a:ext>
              </a:extLst>
            </xdr:cNvPr>
            <xdr:cNvSpPr/>
          </xdr:nvSpPr>
          <xdr:spPr>
            <a:xfrm>
              <a:off x="9052662" y="1011447"/>
              <a:ext cx="1880747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15">
          <xdr:nvSpPr>
            <xdr:cNvPr id="669" name="TextBox 20">
              <a:extLst>
                <a:ext uri="{FF2B5EF4-FFF2-40B4-BE49-F238E27FC236}">
                  <a16:creationId xmlns:a16="http://schemas.microsoft.com/office/drawing/2014/main" id="{F56C8C0F-0B04-DF7D-17C5-03168A9135E2}"/>
                </a:ext>
              </a:extLst>
            </xdr:cNvPr>
            <xdr:cNvSpPr txBox="1"/>
          </xdr:nvSpPr>
          <xdr:spPr>
            <a:xfrm>
              <a:off x="9862296" y="1266315"/>
              <a:ext cx="761848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CF82D2F7-18E5-424D-A988-98CBB6C981D5}" type="TxLink">
                <a:rPr lang="en-US" sz="160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100%</a:t>
              </a:fld>
              <a:endParaRPr lang="en-US" sz="13800" b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70" name="TextBox 21">
              <a:extLst>
                <a:ext uri="{FF2B5EF4-FFF2-40B4-BE49-F238E27FC236}">
                  <a16:creationId xmlns:a16="http://schemas.microsoft.com/office/drawing/2014/main" id="{7B2C3B2B-A44D-15D8-F013-9238C71F3C70}"/>
                </a:ext>
              </a:extLst>
            </xdr:cNvPr>
            <xdr:cNvSpPr txBox="1"/>
          </xdr:nvSpPr>
          <xdr:spPr>
            <a:xfrm>
              <a:off x="9761310" y="1036205"/>
              <a:ext cx="927249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5AC47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Progress</a:t>
              </a:r>
              <a:endParaRPr lang="en-US" sz="1050" b="0" i="0" u="none" strike="noStrike" baseline="0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671" name="Group 670">
              <a:extLst>
                <a:ext uri="{FF2B5EF4-FFF2-40B4-BE49-F238E27FC236}">
                  <a16:creationId xmlns:a16="http://schemas.microsoft.com/office/drawing/2014/main" id="{4B8C186E-53B5-7690-41B0-1841469D8183}"/>
                </a:ext>
              </a:extLst>
            </xdr:cNvPr>
            <xdr:cNvGrpSpPr/>
          </xdr:nvGrpSpPr>
          <xdr:grpSpPr>
            <a:xfrm>
              <a:off x="9295977" y="1106983"/>
              <a:ext cx="429456" cy="432000"/>
              <a:chOff x="9295977" y="1106983"/>
              <a:chExt cx="429456" cy="432000"/>
            </a:xfrm>
          </xdr:grpSpPr>
          <xdr:sp macro="" textlink="">
            <xdr:nvSpPr>
              <xdr:cNvPr id="672" name="Rectangle: Rounded Corners 71">
                <a:extLst>
                  <a:ext uri="{FF2B5EF4-FFF2-40B4-BE49-F238E27FC236}">
                    <a16:creationId xmlns:a16="http://schemas.microsoft.com/office/drawing/2014/main" id="{EE4B153B-66D9-6E2D-B689-046A1F3E07DF}"/>
                  </a:ext>
                </a:extLst>
              </xdr:cNvPr>
              <xdr:cNvSpPr/>
            </xdr:nvSpPr>
            <xdr:spPr>
              <a:xfrm>
                <a:off x="9295977" y="1106983"/>
                <a:ext cx="429456" cy="432000"/>
              </a:xfrm>
              <a:prstGeom prst="roundRect">
                <a:avLst>
                  <a:gd name="adj" fmla="val 50000"/>
                </a:avLst>
              </a:prstGeom>
              <a:solidFill>
                <a:srgbClr val="5AC47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673" name="Graphic 672" descr="Building Brick Wall with solid fill">
                <a:extLst>
                  <a:ext uri="{FF2B5EF4-FFF2-40B4-BE49-F238E27FC236}">
                    <a16:creationId xmlns:a16="http://schemas.microsoft.com/office/drawing/2014/main" id="{F422B04B-F459-7A0E-0430-F7EB0E03694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9369196" y="1182583"/>
                <a:ext cx="283018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49" name="Group 648">
            <a:extLst>
              <a:ext uri="{FF2B5EF4-FFF2-40B4-BE49-F238E27FC236}">
                <a16:creationId xmlns:a16="http://schemas.microsoft.com/office/drawing/2014/main" id="{6A4874CC-85E0-BCEE-80F7-73C978AAABA6}"/>
              </a:ext>
            </a:extLst>
          </xdr:cNvPr>
          <xdr:cNvGrpSpPr/>
        </xdr:nvGrpSpPr>
        <xdr:grpSpPr>
          <a:xfrm>
            <a:off x="2712858" y="2918774"/>
            <a:ext cx="1879657" cy="622816"/>
            <a:chOff x="6417953" y="1109261"/>
            <a:chExt cx="1877675" cy="623073"/>
          </a:xfrm>
        </xdr:grpSpPr>
        <xdr:sp macro="" textlink="">
          <xdr:nvSpPr>
            <xdr:cNvPr id="662" name="Rectangle: Rounded Corners 661">
              <a:extLst>
                <a:ext uri="{FF2B5EF4-FFF2-40B4-BE49-F238E27FC236}">
                  <a16:creationId xmlns:a16="http://schemas.microsoft.com/office/drawing/2014/main" id="{B5D2DA6A-1193-C9A0-0B11-94E7D02ED89C}"/>
                </a:ext>
              </a:extLst>
            </xdr:cNvPr>
            <xdr:cNvSpPr/>
          </xdr:nvSpPr>
          <xdr:spPr>
            <a:xfrm>
              <a:off x="6417953" y="1109261"/>
              <a:ext cx="1877675" cy="623073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9">
          <xdr:nvSpPr>
            <xdr:cNvPr id="663" name="TextBox 20">
              <a:extLst>
                <a:ext uri="{FF2B5EF4-FFF2-40B4-BE49-F238E27FC236}">
                  <a16:creationId xmlns:a16="http://schemas.microsoft.com/office/drawing/2014/main" id="{8822C625-69B1-CB5F-D7E0-97D7A80B73DB}"/>
                </a:ext>
              </a:extLst>
            </xdr:cNvPr>
            <xdr:cNvSpPr txBox="1"/>
          </xdr:nvSpPr>
          <xdr:spPr>
            <a:xfrm>
              <a:off x="7297999" y="1364129"/>
              <a:ext cx="582193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A76B6301-04EA-45C7-B96D-DB5A7BA4E3BB}" type="TxLink">
                <a:rPr lang="en-US" sz="160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23900" b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64" name="TextBox 21">
              <a:extLst>
                <a:ext uri="{FF2B5EF4-FFF2-40B4-BE49-F238E27FC236}">
                  <a16:creationId xmlns:a16="http://schemas.microsoft.com/office/drawing/2014/main" id="{6718620E-DA3B-B8F5-E958-9EE467C732C6}"/>
                </a:ext>
              </a:extLst>
            </xdr:cNvPr>
            <xdr:cNvSpPr txBox="1"/>
          </xdr:nvSpPr>
          <xdr:spPr>
            <a:xfrm>
              <a:off x="7124397" y="1134019"/>
              <a:ext cx="927491" cy="34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8971D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Remaining</a:t>
              </a:r>
              <a:endParaRPr lang="en-US" sz="1050" b="0" i="0" u="none" strike="noStrike" baseline="0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665" name="Group 664">
              <a:extLst>
                <a:ext uri="{FF2B5EF4-FFF2-40B4-BE49-F238E27FC236}">
                  <a16:creationId xmlns:a16="http://schemas.microsoft.com/office/drawing/2014/main" id="{5A470D30-C269-D5A2-F0DB-6B349E0527FF}"/>
                </a:ext>
              </a:extLst>
            </xdr:cNvPr>
            <xdr:cNvGrpSpPr/>
          </xdr:nvGrpSpPr>
          <xdr:grpSpPr>
            <a:xfrm>
              <a:off x="6659788" y="1204797"/>
              <a:ext cx="428669" cy="432000"/>
              <a:chOff x="6659788" y="1204797"/>
              <a:chExt cx="428669" cy="432000"/>
            </a:xfrm>
          </xdr:grpSpPr>
          <xdr:sp macro="" textlink="">
            <xdr:nvSpPr>
              <xdr:cNvPr id="666" name="Rectangle: Rounded Corners 71">
                <a:extLst>
                  <a:ext uri="{FF2B5EF4-FFF2-40B4-BE49-F238E27FC236}">
                    <a16:creationId xmlns:a16="http://schemas.microsoft.com/office/drawing/2014/main" id="{6BF01D2C-2721-7A41-823C-1EAB76A04BD1}"/>
                  </a:ext>
                </a:extLst>
              </xdr:cNvPr>
              <xdr:cNvSpPr/>
            </xdr:nvSpPr>
            <xdr:spPr>
              <a:xfrm>
                <a:off x="6659788" y="1204797"/>
                <a:ext cx="428669" cy="432000"/>
              </a:xfrm>
              <a:prstGeom prst="roundRect">
                <a:avLst>
                  <a:gd name="adj" fmla="val 50000"/>
                </a:avLst>
              </a:prstGeom>
              <a:solidFill>
                <a:srgbClr val="F8971D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en-CA" sz="105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667" name="Graphic 666" descr="Exclamation mark with solid fill">
                <a:extLst>
                  <a:ext uri="{FF2B5EF4-FFF2-40B4-BE49-F238E27FC236}">
                    <a16:creationId xmlns:a16="http://schemas.microsoft.com/office/drawing/2014/main" id="{08BA578E-AF1E-4AC7-606A-DC21CE25BC9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6733292" y="1280397"/>
                <a:ext cx="281660" cy="280800"/>
              </a:xfrm>
              <a:prstGeom prst="rect">
                <a:avLst/>
              </a:prstGeom>
            </xdr:spPr>
          </xdr:pic>
        </xdr:grpSp>
      </xdr:grpSp>
      <xdr:grpSp>
        <xdr:nvGrpSpPr>
          <xdr:cNvPr id="650" name="Group 649">
            <a:extLst>
              <a:ext uri="{FF2B5EF4-FFF2-40B4-BE49-F238E27FC236}">
                <a16:creationId xmlns:a16="http://schemas.microsoft.com/office/drawing/2014/main" id="{09CC596C-F00B-8EE8-3701-AC30F1012EA5}"/>
              </a:ext>
            </a:extLst>
          </xdr:cNvPr>
          <xdr:cNvGrpSpPr/>
        </xdr:nvGrpSpPr>
        <xdr:grpSpPr>
          <a:xfrm>
            <a:off x="770407" y="2918774"/>
            <a:ext cx="1875532" cy="622816"/>
            <a:chOff x="771768" y="2954153"/>
            <a:chExt cx="1879614" cy="630980"/>
          </a:xfrm>
        </xdr:grpSpPr>
        <xdr:sp macro="" textlink="">
          <xdr:nvSpPr>
            <xdr:cNvPr id="657" name="Rectangle: Rounded Corners 656">
              <a:extLst>
                <a:ext uri="{FF2B5EF4-FFF2-40B4-BE49-F238E27FC236}">
                  <a16:creationId xmlns:a16="http://schemas.microsoft.com/office/drawing/2014/main" id="{15672DBB-BB76-5B01-9277-04B64EDA55C2}"/>
                </a:ext>
              </a:extLst>
            </xdr:cNvPr>
            <xdr:cNvSpPr/>
          </xdr:nvSpPr>
          <xdr:spPr>
            <a:xfrm>
              <a:off x="771768" y="2954153"/>
              <a:ext cx="1879614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08">
          <xdr:nvSpPr>
            <xdr:cNvPr id="658" name="TextBox 20">
              <a:extLst>
                <a:ext uri="{FF2B5EF4-FFF2-40B4-BE49-F238E27FC236}">
                  <a16:creationId xmlns:a16="http://schemas.microsoft.com/office/drawing/2014/main" id="{762FC7F3-77E0-986F-7AA5-6B64A4A3FF5B}"/>
                </a:ext>
              </a:extLst>
            </xdr:cNvPr>
            <xdr:cNvSpPr txBox="1"/>
          </xdr:nvSpPr>
          <xdr:spPr>
            <a:xfrm>
              <a:off x="1652062" y="3214718"/>
              <a:ext cx="581436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3D5D525E-97D5-4A54-82B0-E3FB1EFB7B83}" type="TxLink">
                <a:rPr lang="en-US" sz="160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1</a:t>
              </a:fld>
              <a:endParaRPr lang="en-US" sz="8800" b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59" name="TextBox 21">
              <a:extLst>
                <a:ext uri="{FF2B5EF4-FFF2-40B4-BE49-F238E27FC236}">
                  <a16:creationId xmlns:a16="http://schemas.microsoft.com/office/drawing/2014/main" id="{C0B21E40-9B34-D240-77D6-2ACF4F1FB82F}"/>
                </a:ext>
              </a:extLst>
            </xdr:cNvPr>
            <xdr:cNvSpPr txBox="1"/>
          </xdr:nvSpPr>
          <xdr:spPr>
            <a:xfrm>
              <a:off x="1479282" y="2982031"/>
              <a:ext cx="926993" cy="3457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F73B54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tasks</a:t>
              </a:r>
              <a:endParaRPr lang="en-US" sz="1050" b="0" i="0" u="none" strike="noStrike" baseline="0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60" name="Rectangle: Rounded Corners 71">
              <a:extLst>
                <a:ext uri="{FF2B5EF4-FFF2-40B4-BE49-F238E27FC236}">
                  <a16:creationId xmlns:a16="http://schemas.microsoft.com/office/drawing/2014/main" id="{280A6858-B7E3-157C-1245-A7986FBE7DE0}"/>
                </a:ext>
              </a:extLst>
            </xdr:cNvPr>
            <xdr:cNvSpPr/>
          </xdr:nvSpPr>
          <xdr:spPr>
            <a:xfrm>
              <a:off x="1014354" y="3052622"/>
              <a:ext cx="429159" cy="437227"/>
            </a:xfrm>
            <a:prstGeom prst="roundRect">
              <a:avLst>
                <a:gd name="adj" fmla="val 50000"/>
              </a:avLst>
            </a:prstGeom>
            <a:solidFill>
              <a:srgbClr val="F73B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661" name="Graphic 660" descr="Checkmark with solid fill">
              <a:extLst>
                <a:ext uri="{FF2B5EF4-FFF2-40B4-BE49-F238E27FC236}">
                  <a16:creationId xmlns:a16="http://schemas.microsoft.com/office/drawing/2014/main" id="{60F3E9CB-14FC-76A7-E598-2400CF0BDC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87273" y="3127649"/>
              <a:ext cx="283321" cy="287172"/>
            </a:xfrm>
            <a:prstGeom prst="rect">
              <a:avLst/>
            </a:prstGeom>
          </xdr:spPr>
        </xdr:pic>
      </xdr:grpSp>
      <xdr:grpSp>
        <xdr:nvGrpSpPr>
          <xdr:cNvPr id="651" name="Group 650">
            <a:extLst>
              <a:ext uri="{FF2B5EF4-FFF2-40B4-BE49-F238E27FC236}">
                <a16:creationId xmlns:a16="http://schemas.microsoft.com/office/drawing/2014/main" id="{EF3FC9B5-8FA7-D31F-92B2-187FACA49149}"/>
              </a:ext>
            </a:extLst>
          </xdr:cNvPr>
          <xdr:cNvGrpSpPr/>
        </xdr:nvGrpSpPr>
        <xdr:grpSpPr>
          <a:xfrm>
            <a:off x="4659433" y="2918774"/>
            <a:ext cx="1877591" cy="622816"/>
            <a:chOff x="4668958" y="2954153"/>
            <a:chExt cx="1881673" cy="630980"/>
          </a:xfrm>
        </xdr:grpSpPr>
        <xdr:sp macro="" textlink="">
          <xdr:nvSpPr>
            <xdr:cNvPr id="652" name="Rectangle: Rounded Corners 651">
              <a:extLst>
                <a:ext uri="{FF2B5EF4-FFF2-40B4-BE49-F238E27FC236}">
                  <a16:creationId xmlns:a16="http://schemas.microsoft.com/office/drawing/2014/main" id="{E62D1DD5-BB2D-F08F-0045-1811316338C3}"/>
                </a:ext>
              </a:extLst>
            </xdr:cNvPr>
            <xdr:cNvSpPr/>
          </xdr:nvSpPr>
          <xdr:spPr>
            <a:xfrm>
              <a:off x="4668958" y="2954153"/>
              <a:ext cx="1881673" cy="630980"/>
            </a:xfrm>
            <a:prstGeom prst="roundRect">
              <a:avLst>
                <a:gd name="adj" fmla="val 50000"/>
              </a:avLst>
            </a:prstGeom>
            <a:solidFill>
              <a:srgbClr val="F4F7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Data!E118">
          <xdr:nvSpPr>
            <xdr:cNvPr id="653" name="TextBox 20">
              <a:extLst>
                <a:ext uri="{FF2B5EF4-FFF2-40B4-BE49-F238E27FC236}">
                  <a16:creationId xmlns:a16="http://schemas.microsoft.com/office/drawing/2014/main" id="{A6CE2DD7-740E-0DD9-A2D5-86C840020A8B}"/>
                </a:ext>
              </a:extLst>
            </xdr:cNvPr>
            <xdr:cNvSpPr txBox="1"/>
          </xdr:nvSpPr>
          <xdr:spPr>
            <a:xfrm>
              <a:off x="5550998" y="3212255"/>
              <a:ext cx="582252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DB7713B2-3F23-4AD1-BD8B-20AEFD5145B2}" type="TxLink">
                <a:rPr lang="en-US" sz="160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0</a:t>
              </a:fld>
              <a:endParaRPr lang="en-US" sz="8800" b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54" name="TextBox 21">
              <a:extLst>
                <a:ext uri="{FF2B5EF4-FFF2-40B4-BE49-F238E27FC236}">
                  <a16:creationId xmlns:a16="http://schemas.microsoft.com/office/drawing/2014/main" id="{690EE9D1-3881-A7CE-A8C5-DED81B7704CE}"/>
                </a:ext>
              </a:extLst>
            </xdr:cNvPr>
            <xdr:cNvSpPr txBox="1"/>
          </xdr:nvSpPr>
          <xdr:spPr>
            <a:xfrm>
              <a:off x="5377378" y="2979225"/>
              <a:ext cx="929489" cy="347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sz="1050" b="0" i="0" u="none" strike="noStrike">
                  <a:solidFill>
                    <a:srgbClr val="6E52C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Days Left</a:t>
              </a:r>
              <a:endParaRPr lang="en-US" sz="1050" b="0" i="0" u="none" strike="noStrike" baseline="0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55" name="Rectangle: Rounded Corners 71">
              <a:extLst>
                <a:ext uri="{FF2B5EF4-FFF2-40B4-BE49-F238E27FC236}">
                  <a16:creationId xmlns:a16="http://schemas.microsoft.com/office/drawing/2014/main" id="{CD2236DB-8A89-B3F2-4FAB-577578750906}"/>
                </a:ext>
              </a:extLst>
            </xdr:cNvPr>
            <xdr:cNvSpPr/>
          </xdr:nvSpPr>
          <xdr:spPr>
            <a:xfrm>
              <a:off x="4912723" y="3050901"/>
              <a:ext cx="428712" cy="437482"/>
            </a:xfrm>
            <a:prstGeom prst="roundRect">
              <a:avLst>
                <a:gd name="adj" fmla="val 50000"/>
              </a:avLst>
            </a:prstGeom>
            <a:solidFill>
              <a:srgbClr val="6E52C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656" name="Graphic 655" descr="Hourglass Finished with solid fill">
              <a:extLst>
                <a:ext uri="{FF2B5EF4-FFF2-40B4-BE49-F238E27FC236}">
                  <a16:creationId xmlns:a16="http://schemas.microsoft.com/office/drawing/2014/main" id="{91F76831-C9B9-E671-17F5-BB571A6971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4986679" y="3129242"/>
              <a:ext cx="28080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84387</xdr:colOff>
      <xdr:row>45</xdr:row>
      <xdr:rowOff>149223</xdr:rowOff>
    </xdr:from>
    <xdr:to>
      <xdr:col>24</xdr:col>
      <xdr:colOff>184941</xdr:colOff>
      <xdr:row>52</xdr:row>
      <xdr:rowOff>96928</xdr:rowOff>
    </xdr:to>
    <xdr:grpSp>
      <xdr:nvGrpSpPr>
        <xdr:cNvPr id="442" name="Group 441">
          <a:extLst>
            <a:ext uri="{FF2B5EF4-FFF2-40B4-BE49-F238E27FC236}">
              <a16:creationId xmlns:a16="http://schemas.microsoft.com/office/drawing/2014/main" id="{4BB6901E-2E5F-0B8D-42BF-4966BC102985}"/>
            </a:ext>
          </a:extLst>
        </xdr:cNvPr>
        <xdr:cNvGrpSpPr/>
      </xdr:nvGrpSpPr>
      <xdr:grpSpPr>
        <a:xfrm>
          <a:off x="11194347" y="8035923"/>
          <a:ext cx="3803874" cy="1174525"/>
          <a:chOff x="4666999" y="4791916"/>
          <a:chExt cx="3812400" cy="1414800"/>
        </a:xfrm>
      </xdr:grpSpPr>
      <xdr:grpSp>
        <xdr:nvGrpSpPr>
          <xdr:cNvPr id="443" name="Group 442">
            <a:extLst>
              <a:ext uri="{FF2B5EF4-FFF2-40B4-BE49-F238E27FC236}">
                <a16:creationId xmlns:a16="http://schemas.microsoft.com/office/drawing/2014/main" id="{130ACDF4-7B7F-9A30-EEB2-9FF0B5A89518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446" name="Rectangle: Rounded Corners 445">
              <a:extLst>
                <a:ext uri="{FF2B5EF4-FFF2-40B4-BE49-F238E27FC236}">
                  <a16:creationId xmlns:a16="http://schemas.microsoft.com/office/drawing/2014/main" id="{AB2CD5CD-F999-6D36-BCB6-C21427D4EB67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447" name="Chart 446">
              <a:extLst>
                <a:ext uri="{FF2B5EF4-FFF2-40B4-BE49-F238E27FC236}">
                  <a16:creationId xmlns:a16="http://schemas.microsoft.com/office/drawing/2014/main" id="{C27607EC-F497-2106-1151-3CE02DE4918D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</xdr:grpSp>
      <xdr:sp macro="" textlink="Data!E119">
        <xdr:nvSpPr>
          <xdr:cNvPr id="444" name="TextBox 443">
            <a:extLst>
              <a:ext uri="{FF2B5EF4-FFF2-40B4-BE49-F238E27FC236}">
                <a16:creationId xmlns:a16="http://schemas.microsoft.com/office/drawing/2014/main" id="{AE21A7E9-67EE-FC98-65C9-9E86F3FAE25E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DD69B027-B9E4-49E1-9E81-C4A9095CED8B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20">
        <xdr:nvSpPr>
          <xdr:cNvPr id="445" name="TextBox 444">
            <a:extLst>
              <a:ext uri="{FF2B5EF4-FFF2-40B4-BE49-F238E27FC236}">
                <a16:creationId xmlns:a16="http://schemas.microsoft.com/office/drawing/2014/main" id="{89993A97-07CB-22B6-66F9-06630BE3FBB7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DA817D7F-B8EB-4721-9F88-D386F1A9A412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1/Nov/23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234606</xdr:colOff>
      <xdr:row>54</xdr:row>
      <xdr:rowOff>152051</xdr:rowOff>
    </xdr:from>
    <xdr:to>
      <xdr:col>28</xdr:col>
      <xdr:colOff>34721</xdr:colOff>
      <xdr:row>74</xdr:row>
      <xdr:rowOff>150655</xdr:rowOff>
    </xdr:to>
    <xdr:sp macro="" textlink="">
      <xdr:nvSpPr>
        <xdr:cNvPr id="697" name="Rectangle: Rounded Corners 696">
          <a:extLst>
            <a:ext uri="{FF2B5EF4-FFF2-40B4-BE49-F238E27FC236}">
              <a16:creationId xmlns:a16="http://schemas.microsoft.com/office/drawing/2014/main" id="{D8477CE0-D2AD-2664-F68F-B00FF55D3C3B}"/>
            </a:ext>
          </a:extLst>
        </xdr:cNvPr>
        <xdr:cNvSpPr/>
      </xdr:nvSpPr>
      <xdr:spPr>
        <a:xfrm>
          <a:off x="8997606" y="11173837"/>
          <a:ext cx="8563115" cy="4080747"/>
        </a:xfrm>
        <a:prstGeom prst="roundRect">
          <a:avLst>
            <a:gd name="adj" fmla="val 2033"/>
          </a:avLst>
        </a:prstGeom>
        <a:solidFill>
          <a:srgbClr val="1886B5">
            <a:alpha val="2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589010</xdr:colOff>
      <xdr:row>55</xdr:row>
      <xdr:rowOff>47307</xdr:rowOff>
    </xdr:from>
    <xdr:to>
      <xdr:col>27</xdr:col>
      <xdr:colOff>191184</xdr:colOff>
      <xdr:row>56</xdr:row>
      <xdr:rowOff>197788</xdr:rowOff>
    </xdr:to>
    <xdr:sp macro="" textlink="Data!E159">
      <xdr:nvSpPr>
        <xdr:cNvPr id="762" name="TextBox 761">
          <a:extLst>
            <a:ext uri="{FF2B5EF4-FFF2-40B4-BE49-F238E27FC236}">
              <a16:creationId xmlns:a16="http://schemas.microsoft.com/office/drawing/2014/main" id="{A48EE1CD-AFB3-08F4-103D-3BEF88ABB8CD}"/>
            </a:ext>
          </a:extLst>
        </xdr:cNvPr>
        <xdr:cNvSpPr txBox="1"/>
      </xdr:nvSpPr>
      <xdr:spPr>
        <a:xfrm>
          <a:off x="9256760" y="11834495"/>
          <a:ext cx="7650799" cy="3647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fld id="{AA2309F4-4169-4993-A4C5-EC06A44916D2}" type="TxLink">
            <a:rPr lang="en-US" sz="1400" b="0" i="0" u="none" strike="noStrike">
              <a:solidFill>
                <a:srgbClr val="4E5B6F"/>
              </a:solidFill>
              <a:latin typeface="Segoe UI" panose="020B0502040204020203" pitchFamily="34" charset="0"/>
              <a:cs typeface="Segoe UI" panose="020B0502040204020203" pitchFamily="34" charset="0"/>
            </a:rPr>
            <a:pPr/>
            <a:t>Table F</a:t>
          </a:fld>
          <a:endParaRPr lang="en-CA" sz="3200" b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350387</xdr:colOff>
      <xdr:row>55</xdr:row>
      <xdr:rowOff>102891</xdr:rowOff>
    </xdr:from>
    <xdr:to>
      <xdr:col>15</xdr:col>
      <xdr:colOff>762</xdr:colOff>
      <xdr:row>56</xdr:row>
      <xdr:rowOff>161624</xdr:rowOff>
    </xdr:to>
    <xdr:grpSp>
      <xdr:nvGrpSpPr>
        <xdr:cNvPr id="763" name="Group 762">
          <a:extLst>
            <a:ext uri="{FF2B5EF4-FFF2-40B4-BE49-F238E27FC236}">
              <a16:creationId xmlns:a16="http://schemas.microsoft.com/office/drawing/2014/main" id="{673A6B12-D3D6-36E3-C4C3-5A8E50F39AF5}"/>
            </a:ext>
          </a:extLst>
        </xdr:cNvPr>
        <xdr:cNvGrpSpPr/>
      </xdr:nvGrpSpPr>
      <xdr:grpSpPr>
        <a:xfrm>
          <a:off x="8991467" y="9742191"/>
          <a:ext cx="267595" cy="233993"/>
          <a:chOff x="449812" y="219110"/>
          <a:chExt cx="720000" cy="720005"/>
        </a:xfrm>
      </xdr:grpSpPr>
      <xdr:sp macro="" textlink="">
        <xdr:nvSpPr>
          <xdr:cNvPr id="764" name="Oval 763">
            <a:extLst>
              <a:ext uri="{FF2B5EF4-FFF2-40B4-BE49-F238E27FC236}">
                <a16:creationId xmlns:a16="http://schemas.microsoft.com/office/drawing/2014/main" id="{3B940519-55F6-0C28-4302-9B5E0B772D47}"/>
              </a:ext>
            </a:extLst>
          </xdr:cNvPr>
          <xdr:cNvSpPr/>
        </xdr:nvSpPr>
        <xdr:spPr>
          <a:xfrm>
            <a:off x="449812" y="219110"/>
            <a:ext cx="720000" cy="720005"/>
          </a:xfrm>
          <a:prstGeom prst="ellipse">
            <a:avLst/>
          </a:prstGeom>
          <a:noFill/>
          <a:ln>
            <a:solidFill>
              <a:srgbClr val="1886B5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765" name="Graphic 764" descr="List with solid fill">
            <a:extLst>
              <a:ext uri="{FF2B5EF4-FFF2-40B4-BE49-F238E27FC236}">
                <a16:creationId xmlns:a16="http://schemas.microsoft.com/office/drawing/2014/main" id="{F7A9454F-883E-1CF6-C678-9801AFBE35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633412" y="402675"/>
            <a:ext cx="352800" cy="35280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616917</xdr:colOff>
      <xdr:row>61</xdr:row>
      <xdr:rowOff>141563</xdr:rowOff>
    </xdr:from>
    <xdr:to>
      <xdr:col>16</xdr:col>
      <xdr:colOff>600657</xdr:colOff>
      <xdr:row>65</xdr:row>
      <xdr:rowOff>27443</xdr:rowOff>
    </xdr:to>
    <xdr:grpSp>
      <xdr:nvGrpSpPr>
        <xdr:cNvPr id="744" name="Group 743">
          <a:extLst>
            <a:ext uri="{FF2B5EF4-FFF2-40B4-BE49-F238E27FC236}">
              <a16:creationId xmlns:a16="http://schemas.microsoft.com/office/drawing/2014/main" id="{8C3FCD63-900D-B885-C98A-C1B4CC8FF716}"/>
            </a:ext>
          </a:extLst>
        </xdr:cNvPr>
        <xdr:cNvGrpSpPr/>
      </xdr:nvGrpSpPr>
      <xdr:grpSpPr>
        <a:xfrm>
          <a:off x="9257997" y="10832423"/>
          <a:ext cx="1218180" cy="586920"/>
          <a:chOff x="776195" y="3796743"/>
          <a:chExt cx="1221984" cy="722735"/>
        </a:xfrm>
      </xdr:grpSpPr>
      <xdr:sp macro="" textlink="">
        <xdr:nvSpPr>
          <xdr:cNvPr id="760" name="Rectangle: Rounded Corners 759">
            <a:extLst>
              <a:ext uri="{FF2B5EF4-FFF2-40B4-BE49-F238E27FC236}">
                <a16:creationId xmlns:a16="http://schemas.microsoft.com/office/drawing/2014/main" id="{4D61AACE-90C7-77FE-3089-FE3DBA329DFB}"/>
              </a:ext>
            </a:extLst>
          </xdr:cNvPr>
          <xdr:cNvSpPr/>
        </xdr:nvSpPr>
        <xdr:spPr>
          <a:xfrm>
            <a:off x="776195" y="3796743"/>
            <a:ext cx="1221984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rgbClr val="1886B5"/>
              </a:gs>
              <a:gs pos="100000">
                <a:srgbClr val="8164CF"/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4">
        <xdr:nvSpPr>
          <xdr:cNvPr id="761" name="TextBox 760">
            <a:extLst>
              <a:ext uri="{FF2B5EF4-FFF2-40B4-BE49-F238E27FC236}">
                <a16:creationId xmlns:a16="http://schemas.microsoft.com/office/drawing/2014/main" id="{3DAFD356-3B72-5B59-B02B-1DE5844618D5}"/>
              </a:ext>
            </a:extLst>
          </xdr:cNvPr>
          <xdr:cNvSpPr txBox="1"/>
        </xdr:nvSpPr>
        <xdr:spPr>
          <a:xfrm>
            <a:off x="971767" y="4011852"/>
            <a:ext cx="841377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D773D6D7-5DFF-4C08-823F-7F2E26B9FC93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1481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17</xdr:col>
      <xdr:colOff>56295</xdr:colOff>
      <xdr:row>61</xdr:row>
      <xdr:rowOff>141563</xdr:rowOff>
    </xdr:from>
    <xdr:to>
      <xdr:col>19</xdr:col>
      <xdr:colOff>40036</xdr:colOff>
      <xdr:row>65</xdr:row>
      <xdr:rowOff>27443</xdr:rowOff>
    </xdr:to>
    <xdr:grpSp>
      <xdr:nvGrpSpPr>
        <xdr:cNvPr id="745" name="Group 744">
          <a:extLst>
            <a:ext uri="{FF2B5EF4-FFF2-40B4-BE49-F238E27FC236}">
              <a16:creationId xmlns:a16="http://schemas.microsoft.com/office/drawing/2014/main" id="{400278CA-A820-00E4-4880-A61EB39C1FC3}"/>
            </a:ext>
          </a:extLst>
        </xdr:cNvPr>
        <xdr:cNvGrpSpPr/>
      </xdr:nvGrpSpPr>
      <xdr:grpSpPr>
        <a:xfrm>
          <a:off x="10549035" y="10832423"/>
          <a:ext cx="1218181" cy="586920"/>
          <a:chOff x="2072942" y="3796743"/>
          <a:chExt cx="1221985" cy="722735"/>
        </a:xfrm>
      </xdr:grpSpPr>
      <xdr:sp macro="" textlink="">
        <xdr:nvSpPr>
          <xdr:cNvPr id="758" name="Rectangle: Rounded Corners 757">
            <a:extLst>
              <a:ext uri="{FF2B5EF4-FFF2-40B4-BE49-F238E27FC236}">
                <a16:creationId xmlns:a16="http://schemas.microsoft.com/office/drawing/2014/main" id="{83F2ED59-A138-4F70-7459-0934C6C07828}"/>
              </a:ext>
            </a:extLst>
          </xdr:cNvPr>
          <xdr:cNvSpPr/>
        </xdr:nvSpPr>
        <xdr:spPr>
          <a:xfrm>
            <a:off x="2072942" y="3796743"/>
            <a:ext cx="1221985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rgbClr val="FFC000"/>
              </a:gs>
              <a:gs pos="100000">
                <a:srgbClr val="ED7D31"/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5">
        <xdr:nvSpPr>
          <xdr:cNvPr id="759" name="TextBox 758">
            <a:extLst>
              <a:ext uri="{FF2B5EF4-FFF2-40B4-BE49-F238E27FC236}">
                <a16:creationId xmlns:a16="http://schemas.microsoft.com/office/drawing/2014/main" id="{A86F59B2-5F13-3E21-A1B7-68472DCDDC85}"/>
              </a:ext>
            </a:extLst>
          </xdr:cNvPr>
          <xdr:cNvSpPr txBox="1"/>
        </xdr:nvSpPr>
        <xdr:spPr>
          <a:xfrm>
            <a:off x="2261824" y="4011852"/>
            <a:ext cx="843844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B05A1DC6-EFC5-40D3-A365-E895D30B3889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4000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21</xdr:col>
      <xdr:colOff>173303</xdr:colOff>
      <xdr:row>61</xdr:row>
      <xdr:rowOff>141563</xdr:rowOff>
    </xdr:from>
    <xdr:to>
      <xdr:col>23</xdr:col>
      <xdr:colOff>157043</xdr:colOff>
      <xdr:row>65</xdr:row>
      <xdr:rowOff>27443</xdr:rowOff>
    </xdr:to>
    <xdr:grpSp>
      <xdr:nvGrpSpPr>
        <xdr:cNvPr id="746" name="Group 745">
          <a:extLst>
            <a:ext uri="{FF2B5EF4-FFF2-40B4-BE49-F238E27FC236}">
              <a16:creationId xmlns:a16="http://schemas.microsoft.com/office/drawing/2014/main" id="{6D4294B8-BB2D-36B0-552F-0DABB0EFD3AF}"/>
            </a:ext>
          </a:extLst>
        </xdr:cNvPr>
        <xdr:cNvGrpSpPr/>
      </xdr:nvGrpSpPr>
      <xdr:grpSpPr>
        <a:xfrm>
          <a:off x="13134923" y="10832423"/>
          <a:ext cx="1218180" cy="586920"/>
          <a:chOff x="4666437" y="3796743"/>
          <a:chExt cx="1221984" cy="722735"/>
        </a:xfrm>
      </xdr:grpSpPr>
      <xdr:sp macro="" textlink="">
        <xdr:nvSpPr>
          <xdr:cNvPr id="756" name="Rectangle: Rounded Corners 755">
            <a:extLst>
              <a:ext uri="{FF2B5EF4-FFF2-40B4-BE49-F238E27FC236}">
                <a16:creationId xmlns:a16="http://schemas.microsoft.com/office/drawing/2014/main" id="{D4472478-FF52-B763-9286-4CA2CDF79DC0}"/>
              </a:ext>
            </a:extLst>
          </xdr:cNvPr>
          <xdr:cNvSpPr/>
        </xdr:nvSpPr>
        <xdr:spPr>
          <a:xfrm>
            <a:off x="4666437" y="3796743"/>
            <a:ext cx="1221984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rgbClr val="92D050"/>
              </a:gs>
              <a:gs pos="100000">
                <a:srgbClr val="1886B5"/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8">
        <xdr:nvSpPr>
          <xdr:cNvPr id="757" name="TextBox 756">
            <a:extLst>
              <a:ext uri="{FF2B5EF4-FFF2-40B4-BE49-F238E27FC236}">
                <a16:creationId xmlns:a16="http://schemas.microsoft.com/office/drawing/2014/main" id="{B651419C-944E-50F0-E68A-F7503BBA99D2}"/>
              </a:ext>
            </a:extLst>
          </xdr:cNvPr>
          <xdr:cNvSpPr txBox="1"/>
        </xdr:nvSpPr>
        <xdr:spPr>
          <a:xfrm>
            <a:off x="4862349" y="4011852"/>
            <a:ext cx="837040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9313A0F1-C621-4D0C-A2A4-629C0E1D1678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</a:t>
            </a:fld>
            <a:endParaRPr lang="en-US" sz="4000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19</xdr:col>
      <xdr:colOff>114800</xdr:colOff>
      <xdr:row>61</xdr:row>
      <xdr:rowOff>141563</xdr:rowOff>
    </xdr:from>
    <xdr:to>
      <xdr:col>21</xdr:col>
      <xdr:colOff>98540</xdr:colOff>
      <xdr:row>65</xdr:row>
      <xdr:rowOff>27443</xdr:rowOff>
    </xdr:to>
    <xdr:grpSp>
      <xdr:nvGrpSpPr>
        <xdr:cNvPr id="747" name="Group 746">
          <a:extLst>
            <a:ext uri="{FF2B5EF4-FFF2-40B4-BE49-F238E27FC236}">
              <a16:creationId xmlns:a16="http://schemas.microsoft.com/office/drawing/2014/main" id="{58DDF3C3-3F1A-64F9-624F-AF425E664F48}"/>
            </a:ext>
          </a:extLst>
        </xdr:cNvPr>
        <xdr:cNvGrpSpPr/>
      </xdr:nvGrpSpPr>
      <xdr:grpSpPr>
        <a:xfrm>
          <a:off x="11841980" y="10832423"/>
          <a:ext cx="1218180" cy="586920"/>
          <a:chOff x="3369690" y="3796743"/>
          <a:chExt cx="1221984" cy="722735"/>
        </a:xfrm>
      </xdr:grpSpPr>
      <xdr:sp macro="" textlink="">
        <xdr:nvSpPr>
          <xdr:cNvPr id="754" name="Rectangle: Rounded Corners 753">
            <a:extLst>
              <a:ext uri="{FF2B5EF4-FFF2-40B4-BE49-F238E27FC236}">
                <a16:creationId xmlns:a16="http://schemas.microsoft.com/office/drawing/2014/main" id="{89302E61-1306-EFAD-1EDD-61ABE28CCA93}"/>
              </a:ext>
            </a:extLst>
          </xdr:cNvPr>
          <xdr:cNvSpPr/>
        </xdr:nvSpPr>
        <xdr:spPr>
          <a:xfrm>
            <a:off x="3369690" y="3796743"/>
            <a:ext cx="1221984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rgbClr val="ED7D31"/>
              </a:gs>
              <a:gs pos="100000">
                <a:srgbClr val="C00000"/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6">
        <xdr:nvSpPr>
          <xdr:cNvPr id="755" name="TextBox 754">
            <a:extLst>
              <a:ext uri="{FF2B5EF4-FFF2-40B4-BE49-F238E27FC236}">
                <a16:creationId xmlns:a16="http://schemas.microsoft.com/office/drawing/2014/main" id="{EE74BDE2-CD43-31A7-CB34-2CECC1B535A5}"/>
              </a:ext>
            </a:extLst>
          </xdr:cNvPr>
          <xdr:cNvSpPr txBox="1"/>
        </xdr:nvSpPr>
        <xdr:spPr>
          <a:xfrm>
            <a:off x="3558685" y="4011852"/>
            <a:ext cx="850648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ECF63707-6F42-4942-8BF2-968D2F82A5DF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4000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23</xdr:col>
      <xdr:colOff>231807</xdr:colOff>
      <xdr:row>61</xdr:row>
      <xdr:rowOff>142079</xdr:rowOff>
    </xdr:from>
    <xdr:to>
      <xdr:col>25</xdr:col>
      <xdr:colOff>215546</xdr:colOff>
      <xdr:row>65</xdr:row>
      <xdr:rowOff>27959</xdr:rowOff>
    </xdr:to>
    <xdr:grpSp>
      <xdr:nvGrpSpPr>
        <xdr:cNvPr id="748" name="Group 747">
          <a:extLst>
            <a:ext uri="{FF2B5EF4-FFF2-40B4-BE49-F238E27FC236}">
              <a16:creationId xmlns:a16="http://schemas.microsoft.com/office/drawing/2014/main" id="{2E005270-AA8D-F96D-9050-C094EA31D465}"/>
            </a:ext>
          </a:extLst>
        </xdr:cNvPr>
        <xdr:cNvGrpSpPr/>
      </xdr:nvGrpSpPr>
      <xdr:grpSpPr>
        <a:xfrm>
          <a:off x="14427867" y="10832939"/>
          <a:ext cx="1218179" cy="586920"/>
          <a:chOff x="5963184" y="3797245"/>
          <a:chExt cx="1221983" cy="722735"/>
        </a:xfrm>
      </xdr:grpSpPr>
      <xdr:sp macro="" textlink="">
        <xdr:nvSpPr>
          <xdr:cNvPr id="752" name="Rectangle: Rounded Corners 751">
            <a:extLst>
              <a:ext uri="{FF2B5EF4-FFF2-40B4-BE49-F238E27FC236}">
                <a16:creationId xmlns:a16="http://schemas.microsoft.com/office/drawing/2014/main" id="{13679A37-CF79-F9E5-D33D-BFE7DF566B25}"/>
              </a:ext>
            </a:extLst>
          </xdr:cNvPr>
          <xdr:cNvSpPr/>
        </xdr:nvSpPr>
        <xdr:spPr>
          <a:xfrm>
            <a:off x="5963184" y="3797245"/>
            <a:ext cx="1221983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rgbClr val="760000"/>
              </a:gs>
              <a:gs pos="100000">
                <a:srgbClr val="767171"/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7">
        <xdr:nvSpPr>
          <xdr:cNvPr id="753" name="TextBox 752">
            <a:extLst>
              <a:ext uri="{FF2B5EF4-FFF2-40B4-BE49-F238E27FC236}">
                <a16:creationId xmlns:a16="http://schemas.microsoft.com/office/drawing/2014/main" id="{083854A8-08CE-D4D7-E8CF-6B682904ED84}"/>
              </a:ext>
            </a:extLst>
          </xdr:cNvPr>
          <xdr:cNvSpPr txBox="1"/>
        </xdr:nvSpPr>
        <xdr:spPr>
          <a:xfrm>
            <a:off x="6152367" y="4011854"/>
            <a:ext cx="843844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FA856D7C-904D-4565-8CA7-32A0C59D73D2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4000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25</xdr:col>
      <xdr:colOff>290307</xdr:colOff>
      <xdr:row>61</xdr:row>
      <xdr:rowOff>143632</xdr:rowOff>
    </xdr:from>
    <xdr:to>
      <xdr:col>27</xdr:col>
      <xdr:colOff>271534</xdr:colOff>
      <xdr:row>65</xdr:row>
      <xdr:rowOff>29512</xdr:rowOff>
    </xdr:to>
    <xdr:grpSp>
      <xdr:nvGrpSpPr>
        <xdr:cNvPr id="749" name="Group 748">
          <a:extLst>
            <a:ext uri="{FF2B5EF4-FFF2-40B4-BE49-F238E27FC236}">
              <a16:creationId xmlns:a16="http://schemas.microsoft.com/office/drawing/2014/main" id="{74E67757-B056-ECBB-F1C8-51C9937359F4}"/>
            </a:ext>
          </a:extLst>
        </xdr:cNvPr>
        <xdr:cNvGrpSpPr/>
      </xdr:nvGrpSpPr>
      <xdr:grpSpPr>
        <a:xfrm>
          <a:off x="15720807" y="10834492"/>
          <a:ext cx="1215667" cy="586920"/>
          <a:chOff x="7259928" y="3798755"/>
          <a:chExt cx="1219471" cy="722735"/>
        </a:xfrm>
      </xdr:grpSpPr>
      <xdr:sp macro="" textlink="">
        <xdr:nvSpPr>
          <xdr:cNvPr id="750" name="Rectangle: Rounded Corners 749">
            <a:extLst>
              <a:ext uri="{FF2B5EF4-FFF2-40B4-BE49-F238E27FC236}">
                <a16:creationId xmlns:a16="http://schemas.microsoft.com/office/drawing/2014/main" id="{34351F4E-897F-38A6-41AA-59EFF93166D4}"/>
              </a:ext>
            </a:extLst>
          </xdr:cNvPr>
          <xdr:cNvSpPr/>
        </xdr:nvSpPr>
        <xdr:spPr>
          <a:xfrm>
            <a:off x="7259928" y="3798755"/>
            <a:ext cx="1219471" cy="722735"/>
          </a:xfrm>
          <a:prstGeom prst="roundRect">
            <a:avLst>
              <a:gd name="adj" fmla="val 17778"/>
            </a:avLst>
          </a:prstGeom>
          <a:gradFill flip="none" rotWithShape="1">
            <a:gsLst>
              <a:gs pos="0">
                <a:schemeClr val="tx1"/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63">
        <xdr:nvSpPr>
          <xdr:cNvPr id="751" name="TextBox 750">
            <a:extLst>
              <a:ext uri="{FF2B5EF4-FFF2-40B4-BE49-F238E27FC236}">
                <a16:creationId xmlns:a16="http://schemas.microsoft.com/office/drawing/2014/main" id="{23BBD3B1-B7B6-11B1-FCF8-F3F4C018AF1B}"/>
              </a:ext>
            </a:extLst>
          </xdr:cNvPr>
          <xdr:cNvSpPr txBox="1"/>
        </xdr:nvSpPr>
        <xdr:spPr>
          <a:xfrm>
            <a:off x="7448918" y="4011862"/>
            <a:ext cx="848903" cy="4754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21B72EC5-2B3B-47E6-8961-526FA1D60803}" type="TxLink">
              <a:rPr lang="en-US" sz="28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4000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24</xdr:col>
      <xdr:colOff>253434</xdr:colOff>
      <xdr:row>57</xdr:row>
      <xdr:rowOff>97322</xdr:rowOff>
    </xdr:from>
    <xdr:to>
      <xdr:col>27</xdr:col>
      <xdr:colOff>277304</xdr:colOff>
      <xdr:row>60</xdr:row>
      <xdr:rowOff>91631</xdr:rowOff>
    </xdr:to>
    <xdr:grpSp>
      <xdr:nvGrpSpPr>
        <xdr:cNvPr id="718" name="Group 717">
          <a:extLst>
            <a:ext uri="{FF2B5EF4-FFF2-40B4-BE49-F238E27FC236}">
              <a16:creationId xmlns:a16="http://schemas.microsoft.com/office/drawing/2014/main" id="{4624C726-9C86-941D-D91D-47492A6EEE44}"/>
            </a:ext>
          </a:extLst>
        </xdr:cNvPr>
        <xdr:cNvGrpSpPr/>
      </xdr:nvGrpSpPr>
      <xdr:grpSpPr>
        <a:xfrm>
          <a:off x="15066714" y="10087142"/>
          <a:ext cx="1875530" cy="520089"/>
          <a:chOff x="9052662" y="1011447"/>
          <a:chExt cx="1880747" cy="623073"/>
        </a:xfrm>
      </xdr:grpSpPr>
      <xdr:sp macro="" textlink="">
        <xdr:nvSpPr>
          <xdr:cNvPr id="738" name="Rectangle: Rounded Corners 737">
            <a:extLst>
              <a:ext uri="{FF2B5EF4-FFF2-40B4-BE49-F238E27FC236}">
                <a16:creationId xmlns:a16="http://schemas.microsoft.com/office/drawing/2014/main" id="{79763DF8-0DB5-DC8F-D7A9-2592B283716E}"/>
              </a:ext>
            </a:extLst>
          </xdr:cNvPr>
          <xdr:cNvSpPr/>
        </xdr:nvSpPr>
        <xdr:spPr>
          <a:xfrm>
            <a:off x="9052662" y="1011447"/>
            <a:ext cx="1880747" cy="623073"/>
          </a:xfrm>
          <a:prstGeom prst="roundRect">
            <a:avLst>
              <a:gd name="adj" fmla="val 50000"/>
            </a:avLst>
          </a:prstGeom>
          <a:solidFill>
            <a:srgbClr val="F4F7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77">
        <xdr:nvSpPr>
          <xdr:cNvPr id="739" name="TextBox 20">
            <a:extLst>
              <a:ext uri="{FF2B5EF4-FFF2-40B4-BE49-F238E27FC236}">
                <a16:creationId xmlns:a16="http://schemas.microsoft.com/office/drawing/2014/main" id="{42E20F7A-843A-BB6D-3FA8-63CF8198BC0B}"/>
              </a:ext>
            </a:extLst>
          </xdr:cNvPr>
          <xdr:cNvSpPr txBox="1"/>
        </xdr:nvSpPr>
        <xdr:spPr>
          <a:xfrm>
            <a:off x="9862296" y="1266315"/>
            <a:ext cx="761848" cy="3434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F96D7844-91BA-4C27-8F00-6E66A29A94AA}" type="TxLink">
              <a:rPr lang="en-US" sz="1600" b="0" i="0" u="none" strike="noStrike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100%</a:t>
            </a:fld>
            <a:endParaRPr lang="en-US" sz="13800" b="0">
              <a:solidFill>
                <a:srgbClr val="5AC47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40" name="TextBox 21">
            <a:extLst>
              <a:ext uri="{FF2B5EF4-FFF2-40B4-BE49-F238E27FC236}">
                <a16:creationId xmlns:a16="http://schemas.microsoft.com/office/drawing/2014/main" id="{ACCAFF30-9DC3-B929-1E52-A2C13C10FDB3}"/>
              </a:ext>
            </a:extLst>
          </xdr:cNvPr>
          <xdr:cNvSpPr txBox="1"/>
        </xdr:nvSpPr>
        <xdr:spPr>
          <a:xfrm>
            <a:off x="9761310" y="1036205"/>
            <a:ext cx="927249" cy="3434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050" b="0" i="0" u="none" strike="noStrike">
                <a:solidFill>
                  <a:srgbClr val="5AC47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Progress</a:t>
            </a:r>
            <a:endParaRPr lang="en-US" sz="1050" b="0" i="0" u="none" strike="noStrike" baseline="0">
              <a:solidFill>
                <a:srgbClr val="5AC47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41" name="Group 740">
            <a:extLst>
              <a:ext uri="{FF2B5EF4-FFF2-40B4-BE49-F238E27FC236}">
                <a16:creationId xmlns:a16="http://schemas.microsoft.com/office/drawing/2014/main" id="{EF3EAA2C-2917-EACE-25BA-C9D2F57F28CE}"/>
              </a:ext>
            </a:extLst>
          </xdr:cNvPr>
          <xdr:cNvGrpSpPr/>
        </xdr:nvGrpSpPr>
        <xdr:grpSpPr>
          <a:xfrm>
            <a:off x="9295977" y="1106983"/>
            <a:ext cx="429456" cy="432000"/>
            <a:chOff x="9295977" y="1106983"/>
            <a:chExt cx="429456" cy="432000"/>
          </a:xfrm>
        </xdr:grpSpPr>
        <xdr:sp macro="" textlink="">
          <xdr:nvSpPr>
            <xdr:cNvPr id="742" name="Rectangle: Rounded Corners 71">
              <a:extLst>
                <a:ext uri="{FF2B5EF4-FFF2-40B4-BE49-F238E27FC236}">
                  <a16:creationId xmlns:a16="http://schemas.microsoft.com/office/drawing/2014/main" id="{FB494F80-FF98-EA55-EB11-D7806CE47239}"/>
                </a:ext>
              </a:extLst>
            </xdr:cNvPr>
            <xdr:cNvSpPr/>
          </xdr:nvSpPr>
          <xdr:spPr>
            <a:xfrm>
              <a:off x="9295977" y="1106983"/>
              <a:ext cx="429456" cy="432000"/>
            </a:xfrm>
            <a:prstGeom prst="roundRect">
              <a:avLst>
                <a:gd name="adj" fmla="val 50000"/>
              </a:avLst>
            </a:prstGeom>
            <a:solidFill>
              <a:srgbClr val="5AC47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743" name="Graphic 742" descr="Building Brick Wall with solid fill">
              <a:extLst>
                <a:ext uri="{FF2B5EF4-FFF2-40B4-BE49-F238E27FC236}">
                  <a16:creationId xmlns:a16="http://schemas.microsoft.com/office/drawing/2014/main" id="{65636F92-BE98-27E6-75EC-CE6F99F442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69196" y="1182583"/>
              <a:ext cx="283018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77098</xdr:colOff>
      <xdr:row>57</xdr:row>
      <xdr:rowOff>97322</xdr:rowOff>
    </xdr:from>
    <xdr:to>
      <xdr:col>21</xdr:col>
      <xdr:colOff>99380</xdr:colOff>
      <xdr:row>60</xdr:row>
      <xdr:rowOff>91631</xdr:rowOff>
    </xdr:to>
    <xdr:grpSp>
      <xdr:nvGrpSpPr>
        <xdr:cNvPr id="719" name="Group 718">
          <a:extLst>
            <a:ext uri="{FF2B5EF4-FFF2-40B4-BE49-F238E27FC236}">
              <a16:creationId xmlns:a16="http://schemas.microsoft.com/office/drawing/2014/main" id="{8B4200B4-BAF3-A1E5-51B7-1A86D35C6D38}"/>
            </a:ext>
          </a:extLst>
        </xdr:cNvPr>
        <xdr:cNvGrpSpPr/>
      </xdr:nvGrpSpPr>
      <xdr:grpSpPr>
        <a:xfrm>
          <a:off x="11187058" y="10087142"/>
          <a:ext cx="1873942" cy="520089"/>
          <a:chOff x="6417953" y="1109261"/>
          <a:chExt cx="1877675" cy="623073"/>
        </a:xfrm>
      </xdr:grpSpPr>
      <xdr:sp macro="" textlink="">
        <xdr:nvSpPr>
          <xdr:cNvPr id="732" name="Rectangle: Rounded Corners 731">
            <a:extLst>
              <a:ext uri="{FF2B5EF4-FFF2-40B4-BE49-F238E27FC236}">
                <a16:creationId xmlns:a16="http://schemas.microsoft.com/office/drawing/2014/main" id="{FC997A83-1F0D-9045-50F1-7298958E8AD6}"/>
              </a:ext>
            </a:extLst>
          </xdr:cNvPr>
          <xdr:cNvSpPr/>
        </xdr:nvSpPr>
        <xdr:spPr>
          <a:xfrm>
            <a:off x="6417953" y="1109261"/>
            <a:ext cx="1877675" cy="623073"/>
          </a:xfrm>
          <a:prstGeom prst="roundRect">
            <a:avLst>
              <a:gd name="adj" fmla="val 50000"/>
            </a:avLst>
          </a:prstGeom>
          <a:solidFill>
            <a:srgbClr val="F4F7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71">
        <xdr:nvSpPr>
          <xdr:cNvPr id="733" name="TextBox 20">
            <a:extLst>
              <a:ext uri="{FF2B5EF4-FFF2-40B4-BE49-F238E27FC236}">
                <a16:creationId xmlns:a16="http://schemas.microsoft.com/office/drawing/2014/main" id="{529DBC00-0792-8B5B-78C7-59C6E1AD8C2A}"/>
              </a:ext>
            </a:extLst>
          </xdr:cNvPr>
          <xdr:cNvSpPr txBox="1"/>
        </xdr:nvSpPr>
        <xdr:spPr>
          <a:xfrm>
            <a:off x="7297999" y="1364129"/>
            <a:ext cx="582193" cy="3434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C53D50A1-B085-40A0-AE89-4D0635B07F01}" type="TxLink">
              <a:rPr lang="en-US" sz="1600" b="0" i="0" u="none" strike="noStrike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23900" b="0">
              <a:solidFill>
                <a:srgbClr val="F8971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34" name="TextBox 21">
            <a:extLst>
              <a:ext uri="{FF2B5EF4-FFF2-40B4-BE49-F238E27FC236}">
                <a16:creationId xmlns:a16="http://schemas.microsoft.com/office/drawing/2014/main" id="{467C5145-3F94-1098-ECA6-33C7E1B461FE}"/>
              </a:ext>
            </a:extLst>
          </xdr:cNvPr>
          <xdr:cNvSpPr txBox="1"/>
        </xdr:nvSpPr>
        <xdr:spPr>
          <a:xfrm>
            <a:off x="7124397" y="1134019"/>
            <a:ext cx="927491" cy="3434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050" b="0" i="0" u="none" strike="noStrike">
                <a:solidFill>
                  <a:srgbClr val="F8971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Remaining</a:t>
            </a:r>
            <a:endParaRPr lang="en-US" sz="1050" b="0" i="0" u="none" strike="noStrike" baseline="0">
              <a:solidFill>
                <a:srgbClr val="F8971D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35" name="Group 734">
            <a:extLst>
              <a:ext uri="{FF2B5EF4-FFF2-40B4-BE49-F238E27FC236}">
                <a16:creationId xmlns:a16="http://schemas.microsoft.com/office/drawing/2014/main" id="{E5E6F7F8-FBB3-D768-7CF1-B9E29C2CC359}"/>
              </a:ext>
            </a:extLst>
          </xdr:cNvPr>
          <xdr:cNvGrpSpPr/>
        </xdr:nvGrpSpPr>
        <xdr:grpSpPr>
          <a:xfrm>
            <a:off x="6659788" y="1204797"/>
            <a:ext cx="428669" cy="432000"/>
            <a:chOff x="6659788" y="1204797"/>
            <a:chExt cx="428669" cy="432000"/>
          </a:xfrm>
        </xdr:grpSpPr>
        <xdr:sp macro="" textlink="">
          <xdr:nvSpPr>
            <xdr:cNvPr id="736" name="Rectangle: Rounded Corners 71">
              <a:extLst>
                <a:ext uri="{FF2B5EF4-FFF2-40B4-BE49-F238E27FC236}">
                  <a16:creationId xmlns:a16="http://schemas.microsoft.com/office/drawing/2014/main" id="{4DC8722C-D8E3-A3C8-EFDE-6607F059B396}"/>
                </a:ext>
              </a:extLst>
            </xdr:cNvPr>
            <xdr:cNvSpPr/>
          </xdr:nvSpPr>
          <xdr:spPr>
            <a:xfrm>
              <a:off x="6659788" y="1204797"/>
              <a:ext cx="428669" cy="432000"/>
            </a:xfrm>
            <a:prstGeom prst="roundRect">
              <a:avLst>
                <a:gd name="adj" fmla="val 50000"/>
              </a:avLst>
            </a:prstGeom>
            <a:solidFill>
              <a:srgbClr val="F8971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CA" sz="105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737" name="Graphic 736" descr="Exclamation mark with solid fill">
              <a:extLst>
                <a:ext uri="{FF2B5EF4-FFF2-40B4-BE49-F238E27FC236}">
                  <a16:creationId xmlns:a16="http://schemas.microsoft.com/office/drawing/2014/main" id="{E611AAEA-D504-5F74-B00C-12737ABFF2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6733292" y="1280397"/>
              <a:ext cx="281660" cy="280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14</xdr:col>
      <xdr:colOff>611147</xdr:colOff>
      <xdr:row>57</xdr:row>
      <xdr:rowOff>97322</xdr:rowOff>
    </xdr:from>
    <xdr:to>
      <xdr:col>18</xdr:col>
      <xdr:colOff>10179</xdr:colOff>
      <xdr:row>60</xdr:row>
      <xdr:rowOff>91631</xdr:rowOff>
    </xdr:to>
    <xdr:grpSp>
      <xdr:nvGrpSpPr>
        <xdr:cNvPr id="720" name="Group 719">
          <a:extLst>
            <a:ext uri="{FF2B5EF4-FFF2-40B4-BE49-F238E27FC236}">
              <a16:creationId xmlns:a16="http://schemas.microsoft.com/office/drawing/2014/main" id="{21DB047A-941E-BB8F-80AC-83BB3CC930D2}"/>
            </a:ext>
          </a:extLst>
        </xdr:cNvPr>
        <xdr:cNvGrpSpPr/>
      </xdr:nvGrpSpPr>
      <xdr:grpSpPr>
        <a:xfrm>
          <a:off x="9252227" y="10087142"/>
          <a:ext cx="1867912" cy="520089"/>
          <a:chOff x="771768" y="2954153"/>
          <a:chExt cx="1879614" cy="630980"/>
        </a:xfrm>
      </xdr:grpSpPr>
      <xdr:sp macro="" textlink="">
        <xdr:nvSpPr>
          <xdr:cNvPr id="727" name="Rectangle: Rounded Corners 726">
            <a:extLst>
              <a:ext uri="{FF2B5EF4-FFF2-40B4-BE49-F238E27FC236}">
                <a16:creationId xmlns:a16="http://schemas.microsoft.com/office/drawing/2014/main" id="{2AF1EFCF-FBBE-B543-8527-B0C910790753}"/>
              </a:ext>
            </a:extLst>
          </xdr:cNvPr>
          <xdr:cNvSpPr/>
        </xdr:nvSpPr>
        <xdr:spPr>
          <a:xfrm>
            <a:off x="771768" y="2954153"/>
            <a:ext cx="1879614" cy="630980"/>
          </a:xfrm>
          <a:prstGeom prst="roundRect">
            <a:avLst>
              <a:gd name="adj" fmla="val 50000"/>
            </a:avLst>
          </a:prstGeom>
          <a:solidFill>
            <a:srgbClr val="F4F7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70">
        <xdr:nvSpPr>
          <xdr:cNvPr id="728" name="TextBox 20">
            <a:extLst>
              <a:ext uri="{FF2B5EF4-FFF2-40B4-BE49-F238E27FC236}">
                <a16:creationId xmlns:a16="http://schemas.microsoft.com/office/drawing/2014/main" id="{4AB88A6B-D961-A5F9-78AC-D267B6C1312D}"/>
              </a:ext>
            </a:extLst>
          </xdr:cNvPr>
          <xdr:cNvSpPr txBox="1"/>
        </xdr:nvSpPr>
        <xdr:spPr>
          <a:xfrm>
            <a:off x="1652062" y="3214718"/>
            <a:ext cx="581436" cy="345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41C5606B-E37E-440A-AFEB-54BF880678AF}" type="TxLink">
              <a:rPr lang="en-US" sz="1600" b="0" i="0" u="none" strike="noStrike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</a:t>
            </a:fld>
            <a:endParaRPr lang="en-US" sz="8800" b="0">
              <a:solidFill>
                <a:srgbClr val="F73B54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29" name="TextBox 21">
            <a:extLst>
              <a:ext uri="{FF2B5EF4-FFF2-40B4-BE49-F238E27FC236}">
                <a16:creationId xmlns:a16="http://schemas.microsoft.com/office/drawing/2014/main" id="{F9B42EA6-12D0-5E47-B1F7-6260CBC6E0B0}"/>
              </a:ext>
            </a:extLst>
          </xdr:cNvPr>
          <xdr:cNvSpPr txBox="1"/>
        </xdr:nvSpPr>
        <xdr:spPr>
          <a:xfrm>
            <a:off x="1479282" y="2982031"/>
            <a:ext cx="926993" cy="345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050" b="0" i="0" u="none" strike="noStrike">
                <a:solidFill>
                  <a:srgbClr val="F73B5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tasks</a:t>
            </a:r>
            <a:endParaRPr lang="en-US" sz="1050" b="0" i="0" u="none" strike="noStrike" baseline="0">
              <a:solidFill>
                <a:srgbClr val="F73B54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30" name="Rectangle: Rounded Corners 71">
            <a:extLst>
              <a:ext uri="{FF2B5EF4-FFF2-40B4-BE49-F238E27FC236}">
                <a16:creationId xmlns:a16="http://schemas.microsoft.com/office/drawing/2014/main" id="{5F686089-7A31-65EB-74F9-3736F78C6B85}"/>
              </a:ext>
            </a:extLst>
          </xdr:cNvPr>
          <xdr:cNvSpPr/>
        </xdr:nvSpPr>
        <xdr:spPr>
          <a:xfrm>
            <a:off x="1014354" y="3052622"/>
            <a:ext cx="429159" cy="437227"/>
          </a:xfrm>
          <a:prstGeom prst="roundRect">
            <a:avLst>
              <a:gd name="adj" fmla="val 50000"/>
            </a:avLst>
          </a:prstGeom>
          <a:solidFill>
            <a:srgbClr val="F73B5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731" name="Graphic 730" descr="Checkmark with solid fill">
            <a:extLst>
              <a:ext uri="{FF2B5EF4-FFF2-40B4-BE49-F238E27FC236}">
                <a16:creationId xmlns:a16="http://schemas.microsoft.com/office/drawing/2014/main" id="{BB7B413A-6CB3-BF0B-FAF3-A77CB6161D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87273" y="3127649"/>
            <a:ext cx="283321" cy="287172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166299</xdr:colOff>
      <xdr:row>57</xdr:row>
      <xdr:rowOff>97322</xdr:rowOff>
    </xdr:from>
    <xdr:to>
      <xdr:col>24</xdr:col>
      <xdr:colOff>186515</xdr:colOff>
      <xdr:row>60</xdr:row>
      <xdr:rowOff>91631</xdr:rowOff>
    </xdr:to>
    <xdr:grpSp>
      <xdr:nvGrpSpPr>
        <xdr:cNvPr id="721" name="Group 720">
          <a:extLst>
            <a:ext uri="{FF2B5EF4-FFF2-40B4-BE49-F238E27FC236}">
              <a16:creationId xmlns:a16="http://schemas.microsoft.com/office/drawing/2014/main" id="{09B32001-94B0-D3E5-DF81-231F25903F7F}"/>
            </a:ext>
          </a:extLst>
        </xdr:cNvPr>
        <xdr:cNvGrpSpPr/>
      </xdr:nvGrpSpPr>
      <xdr:grpSpPr>
        <a:xfrm>
          <a:off x="13127919" y="10087142"/>
          <a:ext cx="1871876" cy="520089"/>
          <a:chOff x="4668958" y="2954153"/>
          <a:chExt cx="1881673" cy="630980"/>
        </a:xfrm>
      </xdr:grpSpPr>
      <xdr:sp macro="" textlink="">
        <xdr:nvSpPr>
          <xdr:cNvPr id="722" name="Rectangle: Rounded Corners 721">
            <a:extLst>
              <a:ext uri="{FF2B5EF4-FFF2-40B4-BE49-F238E27FC236}">
                <a16:creationId xmlns:a16="http://schemas.microsoft.com/office/drawing/2014/main" id="{26259D3A-CF4A-FE59-62CC-9EEB12999D10}"/>
              </a:ext>
            </a:extLst>
          </xdr:cNvPr>
          <xdr:cNvSpPr/>
        </xdr:nvSpPr>
        <xdr:spPr>
          <a:xfrm>
            <a:off x="4668958" y="2954153"/>
            <a:ext cx="1881673" cy="630980"/>
          </a:xfrm>
          <a:prstGeom prst="roundRect">
            <a:avLst>
              <a:gd name="adj" fmla="val 50000"/>
            </a:avLst>
          </a:prstGeom>
          <a:solidFill>
            <a:srgbClr val="F4F7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80">
        <xdr:nvSpPr>
          <xdr:cNvPr id="723" name="TextBox 20">
            <a:extLst>
              <a:ext uri="{FF2B5EF4-FFF2-40B4-BE49-F238E27FC236}">
                <a16:creationId xmlns:a16="http://schemas.microsoft.com/office/drawing/2014/main" id="{8232F187-BF91-8166-58EC-90FE53B52302}"/>
              </a:ext>
            </a:extLst>
          </xdr:cNvPr>
          <xdr:cNvSpPr txBox="1"/>
        </xdr:nvSpPr>
        <xdr:spPr>
          <a:xfrm>
            <a:off x="5550998" y="3212255"/>
            <a:ext cx="582252" cy="3478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03236C0D-8259-436C-A455-882C9A43273C}" type="TxLink">
              <a:rPr lang="en-US" sz="1600" b="0" i="0" u="none" strike="noStrike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0</a:t>
            </a:fld>
            <a:endParaRPr lang="en-US" sz="8800" b="0">
              <a:solidFill>
                <a:srgbClr val="6E52CF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24" name="TextBox 21">
            <a:extLst>
              <a:ext uri="{FF2B5EF4-FFF2-40B4-BE49-F238E27FC236}">
                <a16:creationId xmlns:a16="http://schemas.microsoft.com/office/drawing/2014/main" id="{0F144874-D073-095E-EAA1-FACEAAB0AC57}"/>
              </a:ext>
            </a:extLst>
          </xdr:cNvPr>
          <xdr:cNvSpPr txBox="1"/>
        </xdr:nvSpPr>
        <xdr:spPr>
          <a:xfrm>
            <a:off x="5377378" y="2979225"/>
            <a:ext cx="929489" cy="3478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sz="1050" b="0" i="0" u="none" strike="noStrike">
                <a:solidFill>
                  <a:srgbClr val="6E52C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Days Left</a:t>
            </a:r>
            <a:endParaRPr lang="en-US" sz="1050" b="0" i="0" u="none" strike="noStrike" baseline="0">
              <a:solidFill>
                <a:srgbClr val="6E52CF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725" name="Rectangle: Rounded Corners 71">
            <a:extLst>
              <a:ext uri="{FF2B5EF4-FFF2-40B4-BE49-F238E27FC236}">
                <a16:creationId xmlns:a16="http://schemas.microsoft.com/office/drawing/2014/main" id="{DA5D927D-B1F2-6AC4-602B-06A02A1BED58}"/>
              </a:ext>
            </a:extLst>
          </xdr:cNvPr>
          <xdr:cNvSpPr/>
        </xdr:nvSpPr>
        <xdr:spPr>
          <a:xfrm>
            <a:off x="4912723" y="3050901"/>
            <a:ext cx="428712" cy="437482"/>
          </a:xfrm>
          <a:prstGeom prst="roundRect">
            <a:avLst>
              <a:gd name="adj" fmla="val 50000"/>
            </a:avLst>
          </a:prstGeom>
          <a:solidFill>
            <a:srgbClr val="6E52C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CA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726" name="Graphic 725" descr="Hourglass Finished with solid fill">
            <a:extLst>
              <a:ext uri="{FF2B5EF4-FFF2-40B4-BE49-F238E27FC236}">
                <a16:creationId xmlns:a16="http://schemas.microsoft.com/office/drawing/2014/main" id="{4709C04C-2D08-A1B1-EAE4-80E6904C9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986679" y="3129242"/>
            <a:ext cx="280800" cy="280800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85829</xdr:colOff>
      <xdr:row>66</xdr:row>
      <xdr:rowOff>79444</xdr:rowOff>
    </xdr:from>
    <xdr:to>
      <xdr:col>24</xdr:col>
      <xdr:colOff>183497</xdr:colOff>
      <xdr:row>73</xdr:row>
      <xdr:rowOff>27253</xdr:rowOff>
    </xdr:to>
    <xdr:grpSp>
      <xdr:nvGrpSpPr>
        <xdr:cNvPr id="704" name="Group 703">
          <a:extLst>
            <a:ext uri="{FF2B5EF4-FFF2-40B4-BE49-F238E27FC236}">
              <a16:creationId xmlns:a16="http://schemas.microsoft.com/office/drawing/2014/main" id="{9799D8C4-8BC1-B8CA-FBCC-7093B9315AFC}"/>
            </a:ext>
          </a:extLst>
        </xdr:cNvPr>
        <xdr:cNvGrpSpPr/>
      </xdr:nvGrpSpPr>
      <xdr:grpSpPr>
        <a:xfrm>
          <a:off x="11195789" y="11646604"/>
          <a:ext cx="3800988" cy="1174629"/>
          <a:chOff x="4666999" y="4791916"/>
          <a:chExt cx="3812400" cy="1414800"/>
        </a:xfrm>
      </xdr:grpSpPr>
      <xdr:grpSp>
        <xdr:nvGrpSpPr>
          <xdr:cNvPr id="705" name="Group 704">
            <a:extLst>
              <a:ext uri="{FF2B5EF4-FFF2-40B4-BE49-F238E27FC236}">
                <a16:creationId xmlns:a16="http://schemas.microsoft.com/office/drawing/2014/main" id="{4E2D8D42-A6CA-0081-AA9F-785D3C35A92E}"/>
              </a:ext>
            </a:extLst>
          </xdr:cNvPr>
          <xdr:cNvGrpSpPr/>
        </xdr:nvGrpSpPr>
        <xdr:grpSpPr>
          <a:xfrm>
            <a:off x="4666999" y="4791916"/>
            <a:ext cx="3812400" cy="1414800"/>
            <a:chOff x="5409218" y="3991956"/>
            <a:chExt cx="4121385" cy="1601284"/>
          </a:xfrm>
        </xdr:grpSpPr>
        <xdr:sp macro="" textlink="">
          <xdr:nvSpPr>
            <xdr:cNvPr id="708" name="Rectangle: Rounded Corners 707">
              <a:extLst>
                <a:ext uri="{FF2B5EF4-FFF2-40B4-BE49-F238E27FC236}">
                  <a16:creationId xmlns:a16="http://schemas.microsoft.com/office/drawing/2014/main" id="{1106DCED-1C82-B8E3-AFA7-0AA533973D4A}"/>
                </a:ext>
              </a:extLst>
            </xdr:cNvPr>
            <xdr:cNvSpPr/>
          </xdr:nvSpPr>
          <xdr:spPr>
            <a:xfrm>
              <a:off x="5409218" y="3991956"/>
              <a:ext cx="4121385" cy="1601284"/>
            </a:xfrm>
            <a:prstGeom prst="roundRect">
              <a:avLst>
                <a:gd name="adj" fmla="val 15082"/>
              </a:avLst>
            </a:prstGeom>
            <a:gradFill flip="none" rotWithShape="1">
              <a:gsLst>
                <a:gs pos="100000">
                  <a:schemeClr val="tx1">
                    <a:lumMod val="50000"/>
                    <a:lumOff val="5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CA" sz="1100">
                  <a:latin typeface="Segoe UI" panose="020B0502040204020203" pitchFamily="34" charset="0"/>
                  <a:cs typeface="Segoe UI" panose="020B0502040204020203" pitchFamily="34" charset="0"/>
                </a:rPr>
                <a:t>Timeline Progress</a:t>
              </a:r>
              <a:endParaRPr lang="en-CA" sz="16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aphicFrame macro="">
          <xdr:nvGraphicFramePr>
            <xdr:cNvPr id="709" name="Chart 708">
              <a:extLst>
                <a:ext uri="{FF2B5EF4-FFF2-40B4-BE49-F238E27FC236}">
                  <a16:creationId xmlns:a16="http://schemas.microsoft.com/office/drawing/2014/main" id="{442E559B-640B-D67E-0BD2-634764CB5A2D}"/>
                </a:ext>
              </a:extLst>
            </xdr:cNvPr>
            <xdr:cNvGraphicFramePr>
              <a:graphicFrameLocks/>
            </xdr:cNvGraphicFramePr>
          </xdr:nvGraphicFramePr>
          <xdr:xfrm>
            <a:off x="5630061" y="4594553"/>
            <a:ext cx="3620756" cy="8795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sp macro="" textlink="Data!E181">
        <xdr:nvSpPr>
          <xdr:cNvPr id="706" name="TextBox 705">
            <a:extLst>
              <a:ext uri="{FF2B5EF4-FFF2-40B4-BE49-F238E27FC236}">
                <a16:creationId xmlns:a16="http://schemas.microsoft.com/office/drawing/2014/main" id="{368E056B-4D7D-D751-AD1B-2A08AF0602D7}"/>
              </a:ext>
            </a:extLst>
          </xdr:cNvPr>
          <xdr:cNvSpPr txBox="1"/>
        </xdr:nvSpPr>
        <xdr:spPr>
          <a:xfrm>
            <a:off x="4830909" y="5268166"/>
            <a:ext cx="959366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58D905A5-86FF-403C-A06C-E6FAAD0F9BD0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1/Jan/23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Data!E182">
        <xdr:nvSpPr>
          <xdr:cNvPr id="707" name="TextBox 706">
            <a:extLst>
              <a:ext uri="{FF2B5EF4-FFF2-40B4-BE49-F238E27FC236}">
                <a16:creationId xmlns:a16="http://schemas.microsoft.com/office/drawing/2014/main" id="{BF7331C5-0BEF-12F2-9D44-6B29C1A370FC}"/>
              </a:ext>
            </a:extLst>
          </xdr:cNvPr>
          <xdr:cNvSpPr txBox="1"/>
        </xdr:nvSpPr>
        <xdr:spPr>
          <a:xfrm>
            <a:off x="7356123" y="5268166"/>
            <a:ext cx="959367" cy="220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2DCD0524-B971-4422-B5B5-2EF771FBF7C2}" type="TxLink">
              <a:rPr lang="en-US" sz="11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1/Jan/24</a:t>
            </a:fld>
            <a:endParaRPr lang="en-US" sz="60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605648</xdr:colOff>
      <xdr:row>4</xdr:row>
      <xdr:rowOff>106527</xdr:rowOff>
    </xdr:from>
    <xdr:to>
      <xdr:col>22</xdr:col>
      <xdr:colOff>379268</xdr:colOff>
      <xdr:row>12</xdr:row>
      <xdr:rowOff>76200</xdr:rowOff>
    </xdr:to>
    <xdr:grpSp>
      <xdr:nvGrpSpPr>
        <xdr:cNvPr id="493" name="Group 492">
          <a:extLst>
            <a:ext uri="{FF2B5EF4-FFF2-40B4-BE49-F238E27FC236}">
              <a16:creationId xmlns:a16="http://schemas.microsoft.com/office/drawing/2014/main" id="{671B8B05-A631-54C4-4D27-D6FB270F40D3}"/>
            </a:ext>
          </a:extLst>
        </xdr:cNvPr>
        <xdr:cNvGrpSpPr/>
      </xdr:nvGrpSpPr>
      <xdr:grpSpPr>
        <a:xfrm>
          <a:off x="3691748" y="807567"/>
          <a:ext cx="10266360" cy="1371753"/>
          <a:chOff x="2874330" y="944727"/>
          <a:chExt cx="10298745" cy="1646073"/>
        </a:xfrm>
      </xdr:grpSpPr>
      <xdr:grpSp>
        <xdr:nvGrpSpPr>
          <xdr:cNvPr id="487" name="Group 486">
            <a:extLst>
              <a:ext uri="{FF2B5EF4-FFF2-40B4-BE49-F238E27FC236}">
                <a16:creationId xmlns:a16="http://schemas.microsoft.com/office/drawing/2014/main" id="{2B7A2F4E-78F7-3173-A359-AE19940131A6}"/>
              </a:ext>
            </a:extLst>
          </xdr:cNvPr>
          <xdr:cNvGrpSpPr/>
        </xdr:nvGrpSpPr>
        <xdr:grpSpPr>
          <a:xfrm>
            <a:off x="11418255" y="944727"/>
            <a:ext cx="1754820" cy="1646073"/>
            <a:chOff x="11418255" y="954252"/>
            <a:chExt cx="1754820" cy="1646073"/>
          </a:xfrm>
        </xdr:grpSpPr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8517C4DA-EB66-4190-9C61-0B392AE4592B}"/>
                </a:ext>
              </a:extLst>
            </xdr:cNvPr>
            <xdr:cNvGraphicFramePr>
              <a:graphicFrameLocks/>
            </xdr:cNvGraphicFramePr>
          </xdr:nvGraphicFramePr>
          <xdr:xfrm>
            <a:off x="11418255" y="954252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3F425F59-7CBE-1DAF-74C7-4BF29E1DB58C}"/>
                </a:ext>
              </a:extLst>
            </xdr:cNvPr>
            <xdr:cNvGrpSpPr/>
          </xdr:nvGrpSpPr>
          <xdr:grpSpPr>
            <a:xfrm>
              <a:off x="11709878" y="1546479"/>
              <a:ext cx="1171574" cy="461619"/>
              <a:chOff x="11709878" y="1546479"/>
              <a:chExt cx="1171574" cy="461619"/>
            </a:xfrm>
          </xdr:grpSpPr>
          <xdr:sp macro="" textlink="Data!E177">
            <xdr:nvSpPr>
              <xdr:cNvPr id="52" name="TextBox 51">
                <a:extLst>
                  <a:ext uri="{FF2B5EF4-FFF2-40B4-BE49-F238E27FC236}">
                    <a16:creationId xmlns:a16="http://schemas.microsoft.com/office/drawing/2014/main" id="{AD9D43D4-FB40-D4BE-8FC4-D6AA1E6FA002}"/>
                  </a:ext>
                </a:extLst>
              </xdr:cNvPr>
              <xdr:cNvSpPr txBox="1"/>
            </xdr:nvSpPr>
            <xdr:spPr>
              <a:xfrm>
                <a:off x="11953876" y="1546479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08C10E02-860A-4B86-950F-AF5222786262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413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159">
            <xdr:nvSpPr>
              <xdr:cNvPr id="53" name="TextBox 52">
                <a:extLst>
                  <a:ext uri="{FF2B5EF4-FFF2-40B4-BE49-F238E27FC236}">
                    <a16:creationId xmlns:a16="http://schemas.microsoft.com/office/drawing/2014/main" id="{1737E181-DE9B-FE9F-079B-5FD7BF885954}"/>
                  </a:ext>
                </a:extLst>
              </xdr:cNvPr>
              <xdr:cNvSpPr txBox="1"/>
            </xdr:nvSpPr>
            <xdr:spPr>
              <a:xfrm>
                <a:off x="11709878" y="1736979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26F6F552-41AF-4B61-BA2D-06FB85CD5C60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F</a:t>
                </a:fld>
                <a:endParaRPr lang="en-US" sz="166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grpSp>
        <xdr:nvGrpSpPr>
          <xdr:cNvPr id="488" name="Group 487">
            <a:extLst>
              <a:ext uri="{FF2B5EF4-FFF2-40B4-BE49-F238E27FC236}">
                <a16:creationId xmlns:a16="http://schemas.microsoft.com/office/drawing/2014/main" id="{8C0A4C90-E27D-9B6C-9116-388DCE726FB1}"/>
              </a:ext>
            </a:extLst>
          </xdr:cNvPr>
          <xdr:cNvGrpSpPr/>
        </xdr:nvGrpSpPr>
        <xdr:grpSpPr>
          <a:xfrm>
            <a:off x="9709470" y="944727"/>
            <a:ext cx="1754820" cy="1646073"/>
            <a:chOff x="9648510" y="971550"/>
            <a:chExt cx="1754820" cy="1646073"/>
          </a:xfrm>
        </xdr:grpSpPr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551E1321-6E62-439A-829D-F6553008149D}"/>
                </a:ext>
              </a:extLst>
            </xdr:cNvPr>
            <xdr:cNvGraphicFramePr>
              <a:graphicFrameLocks/>
            </xdr:cNvGraphicFramePr>
          </xdr:nvGraphicFramePr>
          <xdr:xfrm>
            <a:off x="9648510" y="971550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2C57AE83-E21B-4A5A-BC20-4935CDA26AF9}"/>
                </a:ext>
              </a:extLst>
            </xdr:cNvPr>
            <xdr:cNvGrpSpPr/>
          </xdr:nvGrpSpPr>
          <xdr:grpSpPr>
            <a:xfrm>
              <a:off x="9940133" y="1563777"/>
              <a:ext cx="1171574" cy="461619"/>
              <a:chOff x="10052528" y="1508379"/>
              <a:chExt cx="1171574" cy="461619"/>
            </a:xfrm>
          </xdr:grpSpPr>
          <xdr:sp macro="" textlink="Data!E146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ECEA546E-A0B1-7129-FA44-4412E824E450}"/>
                  </a:ext>
                </a:extLst>
              </xdr:cNvPr>
              <xdr:cNvSpPr txBox="1"/>
            </xdr:nvSpPr>
            <xdr:spPr>
              <a:xfrm>
                <a:off x="10296526" y="1508379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D86F0B7E-D1DC-4C35-9BDA-62BFD3388990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413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128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585F3026-DAA0-6723-1B06-C3A50247BC0F}"/>
                  </a:ext>
                </a:extLst>
              </xdr:cNvPr>
              <xdr:cNvSpPr txBox="1"/>
            </xdr:nvSpPr>
            <xdr:spPr>
              <a:xfrm>
                <a:off x="10052528" y="1698879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0775219D-A34F-407E-9571-B5010D3652A9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E</a:t>
                </a:fld>
                <a:endParaRPr lang="en-US" sz="166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grpSp>
        <xdr:nvGrpSpPr>
          <xdr:cNvPr id="489" name="Group 488">
            <a:extLst>
              <a:ext uri="{FF2B5EF4-FFF2-40B4-BE49-F238E27FC236}">
                <a16:creationId xmlns:a16="http://schemas.microsoft.com/office/drawing/2014/main" id="{56B2A115-20C7-9E79-1CB1-5346606E4BB1}"/>
              </a:ext>
            </a:extLst>
          </xdr:cNvPr>
          <xdr:cNvGrpSpPr/>
        </xdr:nvGrpSpPr>
        <xdr:grpSpPr>
          <a:xfrm>
            <a:off x="8000685" y="944727"/>
            <a:ext cx="1754820" cy="1646073"/>
            <a:chOff x="7935915" y="973302"/>
            <a:chExt cx="1754820" cy="1646073"/>
          </a:xfrm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C9D61661-47FD-461D-85A9-E8C6B329A875}"/>
                </a:ext>
              </a:extLst>
            </xdr:cNvPr>
            <xdr:cNvGraphicFramePr>
              <a:graphicFrameLocks/>
            </xdr:cNvGraphicFramePr>
          </xdr:nvGraphicFramePr>
          <xdr:xfrm>
            <a:off x="7935915" y="973302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grpSp>
          <xdr:nvGrpSpPr>
            <xdr:cNvPr id="469" name="Group 468">
              <a:extLst>
                <a:ext uri="{FF2B5EF4-FFF2-40B4-BE49-F238E27FC236}">
                  <a16:creationId xmlns:a16="http://schemas.microsoft.com/office/drawing/2014/main" id="{1FAAAE4F-BD47-4479-B5EA-7A8C76EAD455}"/>
                </a:ext>
              </a:extLst>
            </xdr:cNvPr>
            <xdr:cNvGrpSpPr/>
          </xdr:nvGrpSpPr>
          <xdr:grpSpPr>
            <a:xfrm>
              <a:off x="8227538" y="1565529"/>
              <a:ext cx="1171574" cy="461619"/>
              <a:chOff x="8328503" y="1584579"/>
              <a:chExt cx="1171574" cy="461619"/>
            </a:xfrm>
          </xdr:grpSpPr>
          <xdr:sp macro="" textlink="Data!E115">
            <xdr:nvSpPr>
              <xdr:cNvPr id="470" name="TextBox 469">
                <a:extLst>
                  <a:ext uri="{FF2B5EF4-FFF2-40B4-BE49-F238E27FC236}">
                    <a16:creationId xmlns:a16="http://schemas.microsoft.com/office/drawing/2014/main" id="{E597E3D9-D39E-20A6-F58B-CD7B5588FE7A}"/>
                  </a:ext>
                </a:extLst>
              </xdr:cNvPr>
              <xdr:cNvSpPr txBox="1"/>
            </xdr:nvSpPr>
            <xdr:spPr>
              <a:xfrm>
                <a:off x="8572501" y="1584579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AFD6F3DE-DC4B-4A67-8492-FDAA3F51F719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413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97">
            <xdr:nvSpPr>
              <xdr:cNvPr id="471" name="TextBox 470">
                <a:extLst>
                  <a:ext uri="{FF2B5EF4-FFF2-40B4-BE49-F238E27FC236}">
                    <a16:creationId xmlns:a16="http://schemas.microsoft.com/office/drawing/2014/main" id="{D12B30B9-0F51-51F7-3ECB-7E21E8BF1572}"/>
                  </a:ext>
                </a:extLst>
              </xdr:cNvPr>
              <xdr:cNvSpPr txBox="1"/>
            </xdr:nvSpPr>
            <xdr:spPr>
              <a:xfrm>
                <a:off x="8328503" y="1775079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83EE73A1-2E71-46EE-AA3A-41956202D0BA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D</a:t>
                </a:fld>
                <a:endParaRPr lang="en-US" sz="166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grpSp>
        <xdr:nvGrpSpPr>
          <xdr:cNvPr id="490" name="Group 489">
            <a:extLst>
              <a:ext uri="{FF2B5EF4-FFF2-40B4-BE49-F238E27FC236}">
                <a16:creationId xmlns:a16="http://schemas.microsoft.com/office/drawing/2014/main" id="{92089F34-0F85-6A3C-68A3-2C82D2040CA8}"/>
              </a:ext>
            </a:extLst>
          </xdr:cNvPr>
          <xdr:cNvGrpSpPr/>
        </xdr:nvGrpSpPr>
        <xdr:grpSpPr>
          <a:xfrm>
            <a:off x="6291900" y="944727"/>
            <a:ext cx="1754820" cy="1646073"/>
            <a:chOff x="6251895" y="982827"/>
            <a:chExt cx="1754820" cy="1646073"/>
          </a:xfrm>
        </xdr:grpSpPr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9314F30B-CCB2-4CF2-90A8-45CAB196DF0F}"/>
                </a:ext>
              </a:extLst>
            </xdr:cNvPr>
            <xdr:cNvGraphicFramePr>
              <a:graphicFrameLocks/>
            </xdr:cNvGraphicFramePr>
          </xdr:nvGraphicFramePr>
          <xdr:xfrm>
            <a:off x="6251895" y="982827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pSp>
          <xdr:nvGrpSpPr>
            <xdr:cNvPr id="472" name="Group 471">
              <a:extLst>
                <a:ext uri="{FF2B5EF4-FFF2-40B4-BE49-F238E27FC236}">
                  <a16:creationId xmlns:a16="http://schemas.microsoft.com/office/drawing/2014/main" id="{5B0BA4A2-54C6-4A28-8120-AE3913D68F1B}"/>
                </a:ext>
              </a:extLst>
            </xdr:cNvPr>
            <xdr:cNvGrpSpPr/>
          </xdr:nvGrpSpPr>
          <xdr:grpSpPr>
            <a:xfrm>
              <a:off x="6543518" y="1575054"/>
              <a:ext cx="1171574" cy="461619"/>
              <a:chOff x="6480653" y="1536954"/>
              <a:chExt cx="1171574" cy="461619"/>
            </a:xfrm>
          </xdr:grpSpPr>
          <xdr:sp macro="" textlink="Data!E84">
            <xdr:nvSpPr>
              <xdr:cNvPr id="473" name="TextBox 472">
                <a:extLst>
                  <a:ext uri="{FF2B5EF4-FFF2-40B4-BE49-F238E27FC236}">
                    <a16:creationId xmlns:a16="http://schemas.microsoft.com/office/drawing/2014/main" id="{858B83F7-0104-196D-8357-DCF24C15CA0E}"/>
                  </a:ext>
                </a:extLst>
              </xdr:cNvPr>
              <xdr:cNvSpPr txBox="1"/>
            </xdr:nvSpPr>
            <xdr:spPr>
              <a:xfrm>
                <a:off x="6724651" y="1536954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37661834-957B-4C60-8D0B-15AA42FA3A72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413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66">
            <xdr:nvSpPr>
              <xdr:cNvPr id="477" name="TextBox 476">
                <a:extLst>
                  <a:ext uri="{FF2B5EF4-FFF2-40B4-BE49-F238E27FC236}">
                    <a16:creationId xmlns:a16="http://schemas.microsoft.com/office/drawing/2014/main" id="{D1C57EF3-FBB2-DF01-8E9C-657D02444E24}"/>
                  </a:ext>
                </a:extLst>
              </xdr:cNvPr>
              <xdr:cNvSpPr txBox="1"/>
            </xdr:nvSpPr>
            <xdr:spPr>
              <a:xfrm>
                <a:off x="6480653" y="1727454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2BBFB672-1EF5-4A83-BAEA-D8BEAF58BA81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C</a:t>
                </a:fld>
                <a:endParaRPr lang="en-US" sz="166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grpSp>
        <xdr:nvGrpSpPr>
          <xdr:cNvPr id="491" name="Group 490">
            <a:extLst>
              <a:ext uri="{FF2B5EF4-FFF2-40B4-BE49-F238E27FC236}">
                <a16:creationId xmlns:a16="http://schemas.microsoft.com/office/drawing/2014/main" id="{8A834110-50F5-063C-90D0-C959A89B1291}"/>
              </a:ext>
            </a:extLst>
          </xdr:cNvPr>
          <xdr:cNvGrpSpPr/>
        </xdr:nvGrpSpPr>
        <xdr:grpSpPr>
          <a:xfrm>
            <a:off x="4583115" y="944727"/>
            <a:ext cx="1754820" cy="1646073"/>
            <a:chOff x="4577400" y="944727"/>
            <a:chExt cx="1754820" cy="1646073"/>
          </a:xfrm>
        </xdr:grpSpPr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669D005-F344-4B5A-AAAA-06D92C70E88F}"/>
                </a:ext>
              </a:extLst>
            </xdr:cNvPr>
            <xdr:cNvGraphicFramePr>
              <a:graphicFrameLocks/>
            </xdr:cNvGraphicFramePr>
          </xdr:nvGraphicFramePr>
          <xdr:xfrm>
            <a:off x="4577400" y="944727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  <xdr:grpSp>
          <xdr:nvGrpSpPr>
            <xdr:cNvPr id="481" name="Group 480">
              <a:extLst>
                <a:ext uri="{FF2B5EF4-FFF2-40B4-BE49-F238E27FC236}">
                  <a16:creationId xmlns:a16="http://schemas.microsoft.com/office/drawing/2014/main" id="{462482F7-6DA0-4D32-ABBD-874167983BB3}"/>
                </a:ext>
              </a:extLst>
            </xdr:cNvPr>
            <xdr:cNvGrpSpPr/>
          </xdr:nvGrpSpPr>
          <xdr:grpSpPr>
            <a:xfrm>
              <a:off x="4869023" y="1536954"/>
              <a:ext cx="1171574" cy="461619"/>
              <a:chOff x="4747103" y="1527429"/>
              <a:chExt cx="1171574" cy="461619"/>
            </a:xfrm>
          </xdr:grpSpPr>
          <xdr:sp macro="" textlink="Data!E52">
            <xdr:nvSpPr>
              <xdr:cNvPr id="482" name="TextBox 481">
                <a:extLst>
                  <a:ext uri="{FF2B5EF4-FFF2-40B4-BE49-F238E27FC236}">
                    <a16:creationId xmlns:a16="http://schemas.microsoft.com/office/drawing/2014/main" id="{5C7D616C-130F-0E7B-A313-929B832672BB}"/>
                  </a:ext>
                </a:extLst>
              </xdr:cNvPr>
              <xdr:cNvSpPr txBox="1"/>
            </xdr:nvSpPr>
            <xdr:spPr>
              <a:xfrm>
                <a:off x="4991101" y="1527429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68877D92-576E-4183-BE9C-4A00766448E9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413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34">
            <xdr:nvSpPr>
              <xdr:cNvPr id="483" name="TextBox 482">
                <a:extLst>
                  <a:ext uri="{FF2B5EF4-FFF2-40B4-BE49-F238E27FC236}">
                    <a16:creationId xmlns:a16="http://schemas.microsoft.com/office/drawing/2014/main" id="{1D48ADB7-53F6-8982-00FF-3D0AA1835758}"/>
                  </a:ext>
                </a:extLst>
              </xdr:cNvPr>
              <xdr:cNvSpPr txBox="1"/>
            </xdr:nvSpPr>
            <xdr:spPr>
              <a:xfrm>
                <a:off x="4747103" y="1717929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6300191A-4C8E-42C8-BA51-3B10B90BAA18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B</a:t>
                </a:fld>
                <a:endParaRPr lang="en-US" sz="166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grpSp>
        <xdr:nvGrpSpPr>
          <xdr:cNvPr id="492" name="Group 491">
            <a:extLst>
              <a:ext uri="{FF2B5EF4-FFF2-40B4-BE49-F238E27FC236}">
                <a16:creationId xmlns:a16="http://schemas.microsoft.com/office/drawing/2014/main" id="{C166185C-F685-9185-4CC5-3FD4E90832B8}"/>
              </a:ext>
            </a:extLst>
          </xdr:cNvPr>
          <xdr:cNvGrpSpPr/>
        </xdr:nvGrpSpPr>
        <xdr:grpSpPr>
          <a:xfrm>
            <a:off x="2874330" y="944727"/>
            <a:ext cx="1754820" cy="1646073"/>
            <a:chOff x="2874330" y="906627"/>
            <a:chExt cx="1754820" cy="164607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5183AE-4FEE-4AA3-BD0E-4C252F4A5992}"/>
                </a:ext>
              </a:extLst>
            </xdr:cNvPr>
            <xdr:cNvGraphicFramePr>
              <a:graphicFrameLocks/>
            </xdr:cNvGraphicFramePr>
          </xdr:nvGraphicFramePr>
          <xdr:xfrm>
            <a:off x="2874330" y="906627"/>
            <a:ext cx="1754820" cy="16460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4"/>
            </a:graphicData>
          </a:graphic>
        </xdr:graphicFrame>
        <xdr:grpSp>
          <xdr:nvGrpSpPr>
            <xdr:cNvPr id="484" name="Group 483">
              <a:extLst>
                <a:ext uri="{FF2B5EF4-FFF2-40B4-BE49-F238E27FC236}">
                  <a16:creationId xmlns:a16="http://schemas.microsoft.com/office/drawing/2014/main" id="{1BA1971F-AB0E-401E-BE22-47BDA8B16C8A}"/>
                </a:ext>
              </a:extLst>
            </xdr:cNvPr>
            <xdr:cNvGrpSpPr/>
          </xdr:nvGrpSpPr>
          <xdr:grpSpPr>
            <a:xfrm>
              <a:off x="3165953" y="1498854"/>
              <a:ext cx="1171574" cy="461619"/>
              <a:chOff x="3095626" y="1632204"/>
              <a:chExt cx="1171574" cy="461619"/>
            </a:xfrm>
          </xdr:grpSpPr>
          <xdr:sp macro="" textlink="Data!E21">
            <xdr:nvSpPr>
              <xdr:cNvPr id="485" name="TextBox 484">
                <a:extLst>
                  <a:ext uri="{FF2B5EF4-FFF2-40B4-BE49-F238E27FC236}">
                    <a16:creationId xmlns:a16="http://schemas.microsoft.com/office/drawing/2014/main" id="{35722843-5697-64EE-4D7E-B7E13DDD8F68}"/>
                  </a:ext>
                </a:extLst>
              </xdr:cNvPr>
              <xdr:cNvSpPr txBox="1"/>
            </xdr:nvSpPr>
            <xdr:spPr>
              <a:xfrm>
                <a:off x="3339624" y="1632204"/>
                <a:ext cx="690883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09A27C51-5CBA-4CC9-8877-9B995106E0C8}" type="TxLink">
                  <a:rPr lang="en-US" sz="160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100%</a:t>
                </a:fld>
                <a:endParaRPr lang="en-US" sz="239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  <xdr:sp macro="" textlink="Data!E3">
            <xdr:nvSpPr>
              <xdr:cNvPr id="486" name="TextBox 485">
                <a:extLst>
                  <a:ext uri="{FF2B5EF4-FFF2-40B4-BE49-F238E27FC236}">
                    <a16:creationId xmlns:a16="http://schemas.microsoft.com/office/drawing/2014/main" id="{ED842CD5-59B6-CD46-BE7E-58ACA07DB244}"/>
                  </a:ext>
                </a:extLst>
              </xdr:cNvPr>
              <xdr:cNvSpPr txBox="1"/>
            </xdr:nvSpPr>
            <xdr:spPr>
              <a:xfrm>
                <a:off x="3095626" y="1822704"/>
                <a:ext cx="1171574" cy="271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6EAF2954-222E-4ECC-93EF-62C9367C2D82}" type="TxLink">
                  <a:rPr lang="en-US" sz="1050" b="0" i="0" u="none" strike="noStrike">
                    <a:solidFill>
                      <a:sysClr val="windowText" lastClr="000000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pPr algn="ctr"/>
                  <a:t>Table A</a:t>
                </a:fld>
                <a:endParaRPr lang="en-US" sz="19900" b="0">
                  <a:solidFill>
                    <a:sysClr val="windowText" lastClr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97620</xdr:colOff>
      <xdr:row>20</xdr:row>
      <xdr:rowOff>71935</xdr:rowOff>
    </xdr:from>
    <xdr:to>
      <xdr:col>3</xdr:col>
      <xdr:colOff>79736</xdr:colOff>
      <xdr:row>21</xdr:row>
      <xdr:rowOff>204540</xdr:rowOff>
    </xdr:to>
    <xdr:sp macro="" textlink="Settings!E26">
      <xdr:nvSpPr>
        <xdr:cNvPr id="5" name="TextBox 21">
          <a:extLst>
            <a:ext uri="{FF2B5EF4-FFF2-40B4-BE49-F238E27FC236}">
              <a16:creationId xmlns:a16="http://schemas.microsoft.com/office/drawing/2014/main" id="{EAF716AA-EA57-0FE2-1A52-4BFFF9F23119}"/>
            </a:ext>
          </a:extLst>
        </xdr:cNvPr>
        <xdr:cNvSpPr txBox="1"/>
      </xdr:nvSpPr>
      <xdr:spPr>
        <a:xfrm>
          <a:off x="716745" y="4358185"/>
          <a:ext cx="1220366" cy="3469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157277</xdr:colOff>
      <xdr:row>20</xdr:row>
      <xdr:rowOff>72542</xdr:rowOff>
    </xdr:from>
    <xdr:to>
      <xdr:col>5</xdr:col>
      <xdr:colOff>139393</xdr:colOff>
      <xdr:row>21</xdr:row>
      <xdr:rowOff>203932</xdr:rowOff>
    </xdr:to>
    <xdr:sp macro="" textlink="Settings!E27">
      <xdr:nvSpPr>
        <xdr:cNvPr id="7" name="TextBox 21">
          <a:extLst>
            <a:ext uri="{FF2B5EF4-FFF2-40B4-BE49-F238E27FC236}">
              <a16:creationId xmlns:a16="http://schemas.microsoft.com/office/drawing/2014/main" id="{D8C4B1BF-302C-3C57-AD5C-853DF1CDE463}"/>
            </a:ext>
          </a:extLst>
        </xdr:cNvPr>
        <xdr:cNvSpPr txBox="1"/>
      </xdr:nvSpPr>
      <xdr:spPr>
        <a:xfrm>
          <a:off x="2014652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212011</xdr:colOff>
      <xdr:row>20</xdr:row>
      <xdr:rowOff>72542</xdr:rowOff>
    </xdr:from>
    <xdr:to>
      <xdr:col>7</xdr:col>
      <xdr:colOff>194127</xdr:colOff>
      <xdr:row>21</xdr:row>
      <xdr:rowOff>203932</xdr:rowOff>
    </xdr:to>
    <xdr:sp macro="" textlink="Settings!E28">
      <xdr:nvSpPr>
        <xdr:cNvPr id="8" name="TextBox 21">
          <a:extLst>
            <a:ext uri="{FF2B5EF4-FFF2-40B4-BE49-F238E27FC236}">
              <a16:creationId xmlns:a16="http://schemas.microsoft.com/office/drawing/2014/main" id="{E11ED4DD-05E0-DDF8-DD88-4E38028E4E4B}"/>
            </a:ext>
          </a:extLst>
        </xdr:cNvPr>
        <xdr:cNvSpPr txBox="1"/>
      </xdr:nvSpPr>
      <xdr:spPr>
        <a:xfrm>
          <a:off x="3307636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269124</xdr:colOff>
      <xdr:row>20</xdr:row>
      <xdr:rowOff>72542</xdr:rowOff>
    </xdr:from>
    <xdr:to>
      <xdr:col>9</xdr:col>
      <xdr:colOff>251240</xdr:colOff>
      <xdr:row>21</xdr:row>
      <xdr:rowOff>203932</xdr:rowOff>
    </xdr:to>
    <xdr:sp macro="" textlink="Settings!E30">
      <xdr:nvSpPr>
        <xdr:cNvPr id="9" name="TextBox 21">
          <a:extLst>
            <a:ext uri="{FF2B5EF4-FFF2-40B4-BE49-F238E27FC236}">
              <a16:creationId xmlns:a16="http://schemas.microsoft.com/office/drawing/2014/main" id="{53FFB0F2-704E-6A6C-D7A1-468D7E83F87B}"/>
            </a:ext>
          </a:extLst>
        </xdr:cNvPr>
        <xdr:cNvSpPr txBox="1"/>
      </xdr:nvSpPr>
      <xdr:spPr>
        <a:xfrm>
          <a:off x="4602999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327429</xdr:colOff>
      <xdr:row>20</xdr:row>
      <xdr:rowOff>72542</xdr:rowOff>
    </xdr:from>
    <xdr:to>
      <xdr:col>11</xdr:col>
      <xdr:colOff>309545</xdr:colOff>
      <xdr:row>21</xdr:row>
      <xdr:rowOff>203932</xdr:rowOff>
    </xdr:to>
    <xdr:sp macro="" textlink="Settings!E29">
      <xdr:nvSpPr>
        <xdr:cNvPr id="10" name="TextBox 21">
          <a:extLst>
            <a:ext uri="{FF2B5EF4-FFF2-40B4-BE49-F238E27FC236}">
              <a16:creationId xmlns:a16="http://schemas.microsoft.com/office/drawing/2014/main" id="{0F395ECA-CEDE-8BAE-F0FF-70A9E2BDD4A5}"/>
            </a:ext>
          </a:extLst>
        </xdr:cNvPr>
        <xdr:cNvSpPr txBox="1"/>
      </xdr:nvSpPr>
      <xdr:spPr>
        <a:xfrm>
          <a:off x="5899554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385735</xdr:colOff>
      <xdr:row>20</xdr:row>
      <xdr:rowOff>72542</xdr:rowOff>
    </xdr:from>
    <xdr:to>
      <xdr:col>13</xdr:col>
      <xdr:colOff>367851</xdr:colOff>
      <xdr:row>21</xdr:row>
      <xdr:rowOff>203932</xdr:rowOff>
    </xdr:to>
    <xdr:sp macro="" textlink="Settings!E25">
      <xdr:nvSpPr>
        <xdr:cNvPr id="11" name="TextBox 21">
          <a:extLst>
            <a:ext uri="{FF2B5EF4-FFF2-40B4-BE49-F238E27FC236}">
              <a16:creationId xmlns:a16="http://schemas.microsoft.com/office/drawing/2014/main" id="{CA578BC7-E793-2FA5-BEB0-27C588B7485B}"/>
            </a:ext>
          </a:extLst>
        </xdr:cNvPr>
        <xdr:cNvSpPr txBox="1"/>
      </xdr:nvSpPr>
      <xdr:spPr>
        <a:xfrm>
          <a:off x="7196110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97620</xdr:colOff>
      <xdr:row>40</xdr:row>
      <xdr:rowOff>191474</xdr:rowOff>
    </xdr:from>
    <xdr:to>
      <xdr:col>3</xdr:col>
      <xdr:colOff>79736</xdr:colOff>
      <xdr:row>42</xdr:row>
      <xdr:rowOff>114529</xdr:rowOff>
    </xdr:to>
    <xdr:sp macro="" textlink="Settings!E26">
      <xdr:nvSpPr>
        <xdr:cNvPr id="67" name="TextBox 21">
          <a:extLst>
            <a:ext uri="{FF2B5EF4-FFF2-40B4-BE49-F238E27FC236}">
              <a16:creationId xmlns:a16="http://schemas.microsoft.com/office/drawing/2014/main" id="{7609212D-079B-AE4B-2FC5-FD86CB190638}"/>
            </a:ext>
          </a:extLst>
        </xdr:cNvPr>
        <xdr:cNvSpPr txBox="1"/>
      </xdr:nvSpPr>
      <xdr:spPr>
        <a:xfrm>
          <a:off x="716745" y="8763974"/>
          <a:ext cx="1220366" cy="351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157277</xdr:colOff>
      <xdr:row>40</xdr:row>
      <xdr:rowOff>192089</xdr:rowOff>
    </xdr:from>
    <xdr:to>
      <xdr:col>5</xdr:col>
      <xdr:colOff>139393</xdr:colOff>
      <xdr:row>42</xdr:row>
      <xdr:rowOff>113912</xdr:rowOff>
    </xdr:to>
    <xdr:sp macro="" textlink="Settings!E27">
      <xdr:nvSpPr>
        <xdr:cNvPr id="68" name="TextBox 21">
          <a:extLst>
            <a:ext uri="{FF2B5EF4-FFF2-40B4-BE49-F238E27FC236}">
              <a16:creationId xmlns:a16="http://schemas.microsoft.com/office/drawing/2014/main" id="{E8397E4B-B55B-4477-3B86-04839E8D7C8E}"/>
            </a:ext>
          </a:extLst>
        </xdr:cNvPr>
        <xdr:cNvSpPr txBox="1"/>
      </xdr:nvSpPr>
      <xdr:spPr>
        <a:xfrm>
          <a:off x="2014652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212011</xdr:colOff>
      <xdr:row>40</xdr:row>
      <xdr:rowOff>192089</xdr:rowOff>
    </xdr:from>
    <xdr:to>
      <xdr:col>7</xdr:col>
      <xdr:colOff>194127</xdr:colOff>
      <xdr:row>42</xdr:row>
      <xdr:rowOff>113912</xdr:rowOff>
    </xdr:to>
    <xdr:sp macro="" textlink="Settings!E28">
      <xdr:nvSpPr>
        <xdr:cNvPr id="71" name="TextBox 21">
          <a:extLst>
            <a:ext uri="{FF2B5EF4-FFF2-40B4-BE49-F238E27FC236}">
              <a16:creationId xmlns:a16="http://schemas.microsoft.com/office/drawing/2014/main" id="{D2FF2FBC-260C-B2B5-5626-A5F11A600B4C}"/>
            </a:ext>
          </a:extLst>
        </xdr:cNvPr>
        <xdr:cNvSpPr txBox="1"/>
      </xdr:nvSpPr>
      <xdr:spPr>
        <a:xfrm>
          <a:off x="3307636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269124</xdr:colOff>
      <xdr:row>40</xdr:row>
      <xdr:rowOff>192089</xdr:rowOff>
    </xdr:from>
    <xdr:to>
      <xdr:col>9</xdr:col>
      <xdr:colOff>251240</xdr:colOff>
      <xdr:row>42</xdr:row>
      <xdr:rowOff>113912</xdr:rowOff>
    </xdr:to>
    <xdr:sp macro="" textlink="Settings!E30">
      <xdr:nvSpPr>
        <xdr:cNvPr id="72" name="TextBox 21">
          <a:extLst>
            <a:ext uri="{FF2B5EF4-FFF2-40B4-BE49-F238E27FC236}">
              <a16:creationId xmlns:a16="http://schemas.microsoft.com/office/drawing/2014/main" id="{F72ECC0C-F6E6-66A7-77C2-A63F5591045D}"/>
            </a:ext>
          </a:extLst>
        </xdr:cNvPr>
        <xdr:cNvSpPr txBox="1"/>
      </xdr:nvSpPr>
      <xdr:spPr>
        <a:xfrm>
          <a:off x="4602999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327429</xdr:colOff>
      <xdr:row>40</xdr:row>
      <xdr:rowOff>192089</xdr:rowOff>
    </xdr:from>
    <xdr:to>
      <xdr:col>11</xdr:col>
      <xdr:colOff>309545</xdr:colOff>
      <xdr:row>42</xdr:row>
      <xdr:rowOff>113912</xdr:rowOff>
    </xdr:to>
    <xdr:sp macro="" textlink="Settings!E29">
      <xdr:nvSpPr>
        <xdr:cNvPr id="73" name="TextBox 21">
          <a:extLst>
            <a:ext uri="{FF2B5EF4-FFF2-40B4-BE49-F238E27FC236}">
              <a16:creationId xmlns:a16="http://schemas.microsoft.com/office/drawing/2014/main" id="{1E54BE0F-0403-23CB-14FC-FE8A68F93903}"/>
            </a:ext>
          </a:extLst>
        </xdr:cNvPr>
        <xdr:cNvSpPr txBox="1"/>
      </xdr:nvSpPr>
      <xdr:spPr>
        <a:xfrm>
          <a:off x="5899554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385735</xdr:colOff>
      <xdr:row>40</xdr:row>
      <xdr:rowOff>192089</xdr:rowOff>
    </xdr:from>
    <xdr:to>
      <xdr:col>13</xdr:col>
      <xdr:colOff>367851</xdr:colOff>
      <xdr:row>42</xdr:row>
      <xdr:rowOff>113912</xdr:rowOff>
    </xdr:to>
    <xdr:sp macro="" textlink="Settings!E25">
      <xdr:nvSpPr>
        <xdr:cNvPr id="74" name="TextBox 21">
          <a:extLst>
            <a:ext uri="{FF2B5EF4-FFF2-40B4-BE49-F238E27FC236}">
              <a16:creationId xmlns:a16="http://schemas.microsoft.com/office/drawing/2014/main" id="{7878EEE0-F6C1-ADF1-DE10-37B3B4D358B7}"/>
            </a:ext>
          </a:extLst>
        </xdr:cNvPr>
        <xdr:cNvSpPr txBox="1"/>
      </xdr:nvSpPr>
      <xdr:spPr>
        <a:xfrm>
          <a:off x="7196110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618674</xdr:colOff>
      <xdr:row>40</xdr:row>
      <xdr:rowOff>191474</xdr:rowOff>
    </xdr:from>
    <xdr:to>
      <xdr:col>16</xdr:col>
      <xdr:colOff>600790</xdr:colOff>
      <xdr:row>42</xdr:row>
      <xdr:rowOff>114529</xdr:rowOff>
    </xdr:to>
    <xdr:sp macro="" textlink="Settings!E26">
      <xdr:nvSpPr>
        <xdr:cNvPr id="76" name="TextBox 21">
          <a:extLst>
            <a:ext uri="{FF2B5EF4-FFF2-40B4-BE49-F238E27FC236}">
              <a16:creationId xmlns:a16="http://schemas.microsoft.com/office/drawing/2014/main" id="{A264940A-7F54-DFF0-A9A4-B5202D099037}"/>
            </a:ext>
          </a:extLst>
        </xdr:cNvPr>
        <xdr:cNvSpPr txBox="1"/>
      </xdr:nvSpPr>
      <xdr:spPr>
        <a:xfrm>
          <a:off x="9286424" y="8763974"/>
          <a:ext cx="1220366" cy="351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59206</xdr:colOff>
      <xdr:row>40</xdr:row>
      <xdr:rowOff>192089</xdr:rowOff>
    </xdr:from>
    <xdr:to>
      <xdr:col>19</xdr:col>
      <xdr:colOff>41322</xdr:colOff>
      <xdr:row>42</xdr:row>
      <xdr:rowOff>113912</xdr:rowOff>
    </xdr:to>
    <xdr:sp macro="" textlink="Settings!E27">
      <xdr:nvSpPr>
        <xdr:cNvPr id="78" name="TextBox 21">
          <a:extLst>
            <a:ext uri="{FF2B5EF4-FFF2-40B4-BE49-F238E27FC236}">
              <a16:creationId xmlns:a16="http://schemas.microsoft.com/office/drawing/2014/main" id="{7F1087A4-4236-47E0-56FF-FC91EB74F9D7}"/>
            </a:ext>
          </a:extLst>
        </xdr:cNvPr>
        <xdr:cNvSpPr txBox="1"/>
      </xdr:nvSpPr>
      <xdr:spPr>
        <a:xfrm>
          <a:off x="10584331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113940</xdr:colOff>
      <xdr:row>40</xdr:row>
      <xdr:rowOff>192089</xdr:rowOff>
    </xdr:from>
    <xdr:to>
      <xdr:col>21</xdr:col>
      <xdr:colOff>96056</xdr:colOff>
      <xdr:row>42</xdr:row>
      <xdr:rowOff>113912</xdr:rowOff>
    </xdr:to>
    <xdr:sp macro="" textlink="Settings!E28">
      <xdr:nvSpPr>
        <xdr:cNvPr id="79" name="TextBox 21">
          <a:extLst>
            <a:ext uri="{FF2B5EF4-FFF2-40B4-BE49-F238E27FC236}">
              <a16:creationId xmlns:a16="http://schemas.microsoft.com/office/drawing/2014/main" id="{01E7B624-2F5E-CFC4-AE34-C049869BAB62}"/>
            </a:ext>
          </a:extLst>
        </xdr:cNvPr>
        <xdr:cNvSpPr txBox="1"/>
      </xdr:nvSpPr>
      <xdr:spPr>
        <a:xfrm>
          <a:off x="11877315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21</xdr:col>
      <xdr:colOff>171053</xdr:colOff>
      <xdr:row>40</xdr:row>
      <xdr:rowOff>192089</xdr:rowOff>
    </xdr:from>
    <xdr:to>
      <xdr:col>23</xdr:col>
      <xdr:colOff>153169</xdr:colOff>
      <xdr:row>42</xdr:row>
      <xdr:rowOff>113912</xdr:rowOff>
    </xdr:to>
    <xdr:sp macro="" textlink="Settings!E30">
      <xdr:nvSpPr>
        <xdr:cNvPr id="80" name="TextBox 21">
          <a:extLst>
            <a:ext uri="{FF2B5EF4-FFF2-40B4-BE49-F238E27FC236}">
              <a16:creationId xmlns:a16="http://schemas.microsoft.com/office/drawing/2014/main" id="{FB67174D-B31A-430B-41AC-57706434323F}"/>
            </a:ext>
          </a:extLst>
        </xdr:cNvPr>
        <xdr:cNvSpPr txBox="1"/>
      </xdr:nvSpPr>
      <xdr:spPr>
        <a:xfrm>
          <a:off x="13172678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23</xdr:col>
      <xdr:colOff>229358</xdr:colOff>
      <xdr:row>40</xdr:row>
      <xdr:rowOff>192089</xdr:rowOff>
    </xdr:from>
    <xdr:to>
      <xdr:col>25</xdr:col>
      <xdr:colOff>211474</xdr:colOff>
      <xdr:row>42</xdr:row>
      <xdr:rowOff>113912</xdr:rowOff>
    </xdr:to>
    <xdr:sp macro="" textlink="Settings!E29">
      <xdr:nvSpPr>
        <xdr:cNvPr id="83" name="TextBox 21">
          <a:extLst>
            <a:ext uri="{FF2B5EF4-FFF2-40B4-BE49-F238E27FC236}">
              <a16:creationId xmlns:a16="http://schemas.microsoft.com/office/drawing/2014/main" id="{6AD0D389-568C-B38B-D54C-EFDBE4032EEC}"/>
            </a:ext>
          </a:extLst>
        </xdr:cNvPr>
        <xdr:cNvSpPr txBox="1"/>
      </xdr:nvSpPr>
      <xdr:spPr>
        <a:xfrm>
          <a:off x="14469233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25</xdr:col>
      <xdr:colOff>287664</xdr:colOff>
      <xdr:row>40</xdr:row>
      <xdr:rowOff>192089</xdr:rowOff>
    </xdr:from>
    <xdr:to>
      <xdr:col>27</xdr:col>
      <xdr:colOff>269780</xdr:colOff>
      <xdr:row>42</xdr:row>
      <xdr:rowOff>113912</xdr:rowOff>
    </xdr:to>
    <xdr:sp macro="" textlink="Settings!E25">
      <xdr:nvSpPr>
        <xdr:cNvPr id="84" name="TextBox 21">
          <a:extLst>
            <a:ext uri="{FF2B5EF4-FFF2-40B4-BE49-F238E27FC236}">
              <a16:creationId xmlns:a16="http://schemas.microsoft.com/office/drawing/2014/main" id="{766C4A6B-6E8C-BE8E-5294-2A8F292B80C0}"/>
            </a:ext>
          </a:extLst>
        </xdr:cNvPr>
        <xdr:cNvSpPr txBox="1"/>
      </xdr:nvSpPr>
      <xdr:spPr>
        <a:xfrm>
          <a:off x="15765789" y="8764589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97620</xdr:colOff>
      <xdr:row>61</xdr:row>
      <xdr:rowOff>128827</xdr:rowOff>
    </xdr:from>
    <xdr:to>
      <xdr:col>3</xdr:col>
      <xdr:colOff>79736</xdr:colOff>
      <xdr:row>63</xdr:row>
      <xdr:rowOff>51882</xdr:rowOff>
    </xdr:to>
    <xdr:sp macro="" textlink="Settings!E26">
      <xdr:nvSpPr>
        <xdr:cNvPr id="90" name="TextBox 21">
          <a:extLst>
            <a:ext uri="{FF2B5EF4-FFF2-40B4-BE49-F238E27FC236}">
              <a16:creationId xmlns:a16="http://schemas.microsoft.com/office/drawing/2014/main" id="{5A7499B9-9BBE-8A39-1426-1478A4EA28F3}"/>
            </a:ext>
          </a:extLst>
        </xdr:cNvPr>
        <xdr:cNvSpPr txBox="1"/>
      </xdr:nvSpPr>
      <xdr:spPr>
        <a:xfrm>
          <a:off x="716745" y="13201890"/>
          <a:ext cx="1220366" cy="351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157277</xdr:colOff>
      <xdr:row>61</xdr:row>
      <xdr:rowOff>129442</xdr:rowOff>
    </xdr:from>
    <xdr:to>
      <xdr:col>5</xdr:col>
      <xdr:colOff>139393</xdr:colOff>
      <xdr:row>63</xdr:row>
      <xdr:rowOff>51265</xdr:rowOff>
    </xdr:to>
    <xdr:sp macro="" textlink="Settings!E27">
      <xdr:nvSpPr>
        <xdr:cNvPr id="93" name="TextBox 21">
          <a:extLst>
            <a:ext uri="{FF2B5EF4-FFF2-40B4-BE49-F238E27FC236}">
              <a16:creationId xmlns:a16="http://schemas.microsoft.com/office/drawing/2014/main" id="{789F24C2-D2FB-7D7D-FB54-CA7F46A01CE0}"/>
            </a:ext>
          </a:extLst>
        </xdr:cNvPr>
        <xdr:cNvSpPr txBox="1"/>
      </xdr:nvSpPr>
      <xdr:spPr>
        <a:xfrm>
          <a:off x="2014652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212011</xdr:colOff>
      <xdr:row>61</xdr:row>
      <xdr:rowOff>129442</xdr:rowOff>
    </xdr:from>
    <xdr:to>
      <xdr:col>7</xdr:col>
      <xdr:colOff>194127</xdr:colOff>
      <xdr:row>63</xdr:row>
      <xdr:rowOff>51265</xdr:rowOff>
    </xdr:to>
    <xdr:sp macro="" textlink="Settings!E28">
      <xdr:nvSpPr>
        <xdr:cNvPr id="94" name="TextBox 21">
          <a:extLst>
            <a:ext uri="{FF2B5EF4-FFF2-40B4-BE49-F238E27FC236}">
              <a16:creationId xmlns:a16="http://schemas.microsoft.com/office/drawing/2014/main" id="{29AAFB85-7037-3ADA-BB57-186AE971AE6F}"/>
            </a:ext>
          </a:extLst>
        </xdr:cNvPr>
        <xdr:cNvSpPr txBox="1"/>
      </xdr:nvSpPr>
      <xdr:spPr>
        <a:xfrm>
          <a:off x="3307636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7</xdr:col>
      <xdr:colOff>269124</xdr:colOff>
      <xdr:row>61</xdr:row>
      <xdr:rowOff>129442</xdr:rowOff>
    </xdr:from>
    <xdr:to>
      <xdr:col>9</xdr:col>
      <xdr:colOff>251240</xdr:colOff>
      <xdr:row>63</xdr:row>
      <xdr:rowOff>51265</xdr:rowOff>
    </xdr:to>
    <xdr:sp macro="" textlink="Settings!E30">
      <xdr:nvSpPr>
        <xdr:cNvPr id="95" name="TextBox 21">
          <a:extLst>
            <a:ext uri="{FF2B5EF4-FFF2-40B4-BE49-F238E27FC236}">
              <a16:creationId xmlns:a16="http://schemas.microsoft.com/office/drawing/2014/main" id="{845EBC01-8FE3-9EDD-D5B7-626BEF52A87F}"/>
            </a:ext>
          </a:extLst>
        </xdr:cNvPr>
        <xdr:cNvSpPr txBox="1"/>
      </xdr:nvSpPr>
      <xdr:spPr>
        <a:xfrm>
          <a:off x="4602999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327429</xdr:colOff>
      <xdr:row>61</xdr:row>
      <xdr:rowOff>129442</xdr:rowOff>
    </xdr:from>
    <xdr:to>
      <xdr:col>11</xdr:col>
      <xdr:colOff>309545</xdr:colOff>
      <xdr:row>63</xdr:row>
      <xdr:rowOff>51265</xdr:rowOff>
    </xdr:to>
    <xdr:sp macro="" textlink="Settings!E29">
      <xdr:nvSpPr>
        <xdr:cNvPr id="96" name="TextBox 21">
          <a:extLst>
            <a:ext uri="{FF2B5EF4-FFF2-40B4-BE49-F238E27FC236}">
              <a16:creationId xmlns:a16="http://schemas.microsoft.com/office/drawing/2014/main" id="{4EEFE3EB-7427-6A9B-940F-7CC77B2847F1}"/>
            </a:ext>
          </a:extLst>
        </xdr:cNvPr>
        <xdr:cNvSpPr txBox="1"/>
      </xdr:nvSpPr>
      <xdr:spPr>
        <a:xfrm>
          <a:off x="5899554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385735</xdr:colOff>
      <xdr:row>61</xdr:row>
      <xdr:rowOff>129442</xdr:rowOff>
    </xdr:from>
    <xdr:to>
      <xdr:col>13</xdr:col>
      <xdr:colOff>367851</xdr:colOff>
      <xdr:row>63</xdr:row>
      <xdr:rowOff>51265</xdr:rowOff>
    </xdr:to>
    <xdr:sp macro="" textlink="Settings!E25">
      <xdr:nvSpPr>
        <xdr:cNvPr id="97" name="TextBox 21">
          <a:extLst>
            <a:ext uri="{FF2B5EF4-FFF2-40B4-BE49-F238E27FC236}">
              <a16:creationId xmlns:a16="http://schemas.microsoft.com/office/drawing/2014/main" id="{5CC4101D-9765-078E-91AA-25D1FF8C6C56}"/>
            </a:ext>
          </a:extLst>
        </xdr:cNvPr>
        <xdr:cNvSpPr txBox="1"/>
      </xdr:nvSpPr>
      <xdr:spPr>
        <a:xfrm>
          <a:off x="7196110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618674</xdr:colOff>
      <xdr:row>61</xdr:row>
      <xdr:rowOff>128827</xdr:rowOff>
    </xdr:from>
    <xdr:to>
      <xdr:col>16</xdr:col>
      <xdr:colOff>600790</xdr:colOff>
      <xdr:row>63</xdr:row>
      <xdr:rowOff>51882</xdr:rowOff>
    </xdr:to>
    <xdr:sp macro="" textlink="Settings!E26">
      <xdr:nvSpPr>
        <xdr:cNvPr id="108" name="TextBox 21">
          <a:extLst>
            <a:ext uri="{FF2B5EF4-FFF2-40B4-BE49-F238E27FC236}">
              <a16:creationId xmlns:a16="http://schemas.microsoft.com/office/drawing/2014/main" id="{389BE21A-2479-828A-534C-E86DF09744EA}"/>
            </a:ext>
          </a:extLst>
        </xdr:cNvPr>
        <xdr:cNvSpPr txBox="1"/>
      </xdr:nvSpPr>
      <xdr:spPr>
        <a:xfrm>
          <a:off x="9286424" y="13201890"/>
          <a:ext cx="1220366" cy="351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59206</xdr:colOff>
      <xdr:row>61</xdr:row>
      <xdr:rowOff>129442</xdr:rowOff>
    </xdr:from>
    <xdr:to>
      <xdr:col>19</xdr:col>
      <xdr:colOff>41322</xdr:colOff>
      <xdr:row>63</xdr:row>
      <xdr:rowOff>51265</xdr:rowOff>
    </xdr:to>
    <xdr:sp macro="" textlink="Settings!E27">
      <xdr:nvSpPr>
        <xdr:cNvPr id="109" name="TextBox 21">
          <a:extLst>
            <a:ext uri="{FF2B5EF4-FFF2-40B4-BE49-F238E27FC236}">
              <a16:creationId xmlns:a16="http://schemas.microsoft.com/office/drawing/2014/main" id="{DA4E0970-D7BE-B238-B4AF-0B2D03E9886B}"/>
            </a:ext>
          </a:extLst>
        </xdr:cNvPr>
        <xdr:cNvSpPr txBox="1"/>
      </xdr:nvSpPr>
      <xdr:spPr>
        <a:xfrm>
          <a:off x="10584331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113940</xdr:colOff>
      <xdr:row>61</xdr:row>
      <xdr:rowOff>129442</xdr:rowOff>
    </xdr:from>
    <xdr:to>
      <xdr:col>21</xdr:col>
      <xdr:colOff>96056</xdr:colOff>
      <xdr:row>63</xdr:row>
      <xdr:rowOff>51265</xdr:rowOff>
    </xdr:to>
    <xdr:sp macro="" textlink="Settings!E28">
      <xdr:nvSpPr>
        <xdr:cNvPr id="111" name="TextBox 21">
          <a:extLst>
            <a:ext uri="{FF2B5EF4-FFF2-40B4-BE49-F238E27FC236}">
              <a16:creationId xmlns:a16="http://schemas.microsoft.com/office/drawing/2014/main" id="{4304A1E3-621D-7AE0-1CAD-D5D86AFB3B84}"/>
            </a:ext>
          </a:extLst>
        </xdr:cNvPr>
        <xdr:cNvSpPr txBox="1"/>
      </xdr:nvSpPr>
      <xdr:spPr>
        <a:xfrm>
          <a:off x="11877315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21</xdr:col>
      <xdr:colOff>171053</xdr:colOff>
      <xdr:row>61</xdr:row>
      <xdr:rowOff>129442</xdr:rowOff>
    </xdr:from>
    <xdr:to>
      <xdr:col>23</xdr:col>
      <xdr:colOff>153169</xdr:colOff>
      <xdr:row>63</xdr:row>
      <xdr:rowOff>51265</xdr:rowOff>
    </xdr:to>
    <xdr:sp macro="" textlink="Settings!E30">
      <xdr:nvSpPr>
        <xdr:cNvPr id="112" name="TextBox 21">
          <a:extLst>
            <a:ext uri="{FF2B5EF4-FFF2-40B4-BE49-F238E27FC236}">
              <a16:creationId xmlns:a16="http://schemas.microsoft.com/office/drawing/2014/main" id="{AB410FD5-5D0A-55AC-12E0-D59CBEAFAEC8}"/>
            </a:ext>
          </a:extLst>
        </xdr:cNvPr>
        <xdr:cNvSpPr txBox="1"/>
      </xdr:nvSpPr>
      <xdr:spPr>
        <a:xfrm>
          <a:off x="13172678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23</xdr:col>
      <xdr:colOff>229358</xdr:colOff>
      <xdr:row>61</xdr:row>
      <xdr:rowOff>129442</xdr:rowOff>
    </xdr:from>
    <xdr:to>
      <xdr:col>25</xdr:col>
      <xdr:colOff>211474</xdr:colOff>
      <xdr:row>63</xdr:row>
      <xdr:rowOff>51265</xdr:rowOff>
    </xdr:to>
    <xdr:sp macro="" textlink="Settings!E29">
      <xdr:nvSpPr>
        <xdr:cNvPr id="113" name="TextBox 21">
          <a:extLst>
            <a:ext uri="{FF2B5EF4-FFF2-40B4-BE49-F238E27FC236}">
              <a16:creationId xmlns:a16="http://schemas.microsoft.com/office/drawing/2014/main" id="{004AADCC-92DC-FF17-D408-BD1223D3E3DC}"/>
            </a:ext>
          </a:extLst>
        </xdr:cNvPr>
        <xdr:cNvSpPr txBox="1"/>
      </xdr:nvSpPr>
      <xdr:spPr>
        <a:xfrm>
          <a:off x="14469233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25</xdr:col>
      <xdr:colOff>287664</xdr:colOff>
      <xdr:row>61</xdr:row>
      <xdr:rowOff>129442</xdr:rowOff>
    </xdr:from>
    <xdr:to>
      <xdr:col>27</xdr:col>
      <xdr:colOff>269780</xdr:colOff>
      <xdr:row>63</xdr:row>
      <xdr:rowOff>51265</xdr:rowOff>
    </xdr:to>
    <xdr:sp macro="" textlink="Settings!E25">
      <xdr:nvSpPr>
        <xdr:cNvPr id="114" name="TextBox 21">
          <a:extLst>
            <a:ext uri="{FF2B5EF4-FFF2-40B4-BE49-F238E27FC236}">
              <a16:creationId xmlns:a16="http://schemas.microsoft.com/office/drawing/2014/main" id="{C3C5B5DC-C253-FACA-1523-99BF2A2150B1}"/>
            </a:ext>
          </a:extLst>
        </xdr:cNvPr>
        <xdr:cNvSpPr txBox="1"/>
      </xdr:nvSpPr>
      <xdr:spPr>
        <a:xfrm>
          <a:off x="15765789" y="13202505"/>
          <a:ext cx="1220366" cy="350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618674</xdr:colOff>
      <xdr:row>20</xdr:row>
      <xdr:rowOff>71935</xdr:rowOff>
    </xdr:from>
    <xdr:to>
      <xdr:col>16</xdr:col>
      <xdr:colOff>600790</xdr:colOff>
      <xdr:row>21</xdr:row>
      <xdr:rowOff>204540</xdr:rowOff>
    </xdr:to>
    <xdr:sp macro="" textlink="Settings!E26">
      <xdr:nvSpPr>
        <xdr:cNvPr id="116" name="TextBox 21">
          <a:extLst>
            <a:ext uri="{FF2B5EF4-FFF2-40B4-BE49-F238E27FC236}">
              <a16:creationId xmlns:a16="http://schemas.microsoft.com/office/drawing/2014/main" id="{EE1CD5F3-7D72-4BE5-AABD-C1FF401F0677}"/>
            </a:ext>
          </a:extLst>
        </xdr:cNvPr>
        <xdr:cNvSpPr txBox="1"/>
      </xdr:nvSpPr>
      <xdr:spPr>
        <a:xfrm>
          <a:off x="9286424" y="4358185"/>
          <a:ext cx="1220366" cy="3469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147DA7-87D0-4DF8-9F6C-23209961A6E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In progress</a:t>
          </a:fld>
          <a:endParaRPr lang="en-US" sz="9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59206</xdr:colOff>
      <xdr:row>20</xdr:row>
      <xdr:rowOff>72542</xdr:rowOff>
    </xdr:from>
    <xdr:to>
      <xdr:col>19</xdr:col>
      <xdr:colOff>41322</xdr:colOff>
      <xdr:row>21</xdr:row>
      <xdr:rowOff>203932</xdr:rowOff>
    </xdr:to>
    <xdr:sp macro="" textlink="Settings!E27">
      <xdr:nvSpPr>
        <xdr:cNvPr id="117" name="TextBox 21">
          <a:extLst>
            <a:ext uri="{FF2B5EF4-FFF2-40B4-BE49-F238E27FC236}">
              <a16:creationId xmlns:a16="http://schemas.microsoft.com/office/drawing/2014/main" id="{CCD2132A-1C54-41F8-8295-063758EEEA9B}"/>
            </a:ext>
          </a:extLst>
        </xdr:cNvPr>
        <xdr:cNvSpPr txBox="1"/>
      </xdr:nvSpPr>
      <xdr:spPr>
        <a:xfrm>
          <a:off x="10584331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E1A0A35-7607-4674-85FC-72EE3803F70A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On hold</a:t>
          </a:fld>
          <a:endParaRPr lang="en-US" sz="8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19</xdr:col>
      <xdr:colOff>113940</xdr:colOff>
      <xdr:row>20</xdr:row>
      <xdr:rowOff>72542</xdr:rowOff>
    </xdr:from>
    <xdr:to>
      <xdr:col>21</xdr:col>
      <xdr:colOff>96056</xdr:colOff>
      <xdr:row>21</xdr:row>
      <xdr:rowOff>203932</xdr:rowOff>
    </xdr:to>
    <xdr:sp macro="" textlink="Settings!E28">
      <xdr:nvSpPr>
        <xdr:cNvPr id="118" name="TextBox 21">
          <a:extLst>
            <a:ext uri="{FF2B5EF4-FFF2-40B4-BE49-F238E27FC236}">
              <a16:creationId xmlns:a16="http://schemas.microsoft.com/office/drawing/2014/main" id="{D004290A-A3BE-5142-3C85-175211B88589}"/>
            </a:ext>
          </a:extLst>
        </xdr:cNvPr>
        <xdr:cNvSpPr txBox="1"/>
      </xdr:nvSpPr>
      <xdr:spPr>
        <a:xfrm>
          <a:off x="11877315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3DF965-4134-4152-A683-36DAC5E3E515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Blocked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21</xdr:col>
      <xdr:colOff>171053</xdr:colOff>
      <xdr:row>20</xdr:row>
      <xdr:rowOff>72542</xdr:rowOff>
    </xdr:from>
    <xdr:to>
      <xdr:col>23</xdr:col>
      <xdr:colOff>153169</xdr:colOff>
      <xdr:row>21</xdr:row>
      <xdr:rowOff>203932</xdr:rowOff>
    </xdr:to>
    <xdr:sp macro="" textlink="Settings!E30">
      <xdr:nvSpPr>
        <xdr:cNvPr id="119" name="TextBox 21">
          <a:extLst>
            <a:ext uri="{FF2B5EF4-FFF2-40B4-BE49-F238E27FC236}">
              <a16:creationId xmlns:a16="http://schemas.microsoft.com/office/drawing/2014/main" id="{A5B08D86-8FDB-9450-FDC7-4DBFD0C364FA}"/>
            </a:ext>
          </a:extLst>
        </xdr:cNvPr>
        <xdr:cNvSpPr txBox="1"/>
      </xdr:nvSpPr>
      <xdr:spPr>
        <a:xfrm>
          <a:off x="13172678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10BF1D4-3CF4-4284-BA5F-4C921D0AE000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Completed</a:t>
          </a:fld>
          <a:endParaRPr lang="en-US" sz="7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23</xdr:col>
      <xdr:colOff>229358</xdr:colOff>
      <xdr:row>20</xdr:row>
      <xdr:rowOff>72542</xdr:rowOff>
    </xdr:from>
    <xdr:to>
      <xdr:col>25</xdr:col>
      <xdr:colOff>211474</xdr:colOff>
      <xdr:row>21</xdr:row>
      <xdr:rowOff>203932</xdr:rowOff>
    </xdr:to>
    <xdr:sp macro="" textlink="Settings!E29">
      <xdr:nvSpPr>
        <xdr:cNvPr id="120" name="TextBox 21">
          <a:extLst>
            <a:ext uri="{FF2B5EF4-FFF2-40B4-BE49-F238E27FC236}">
              <a16:creationId xmlns:a16="http://schemas.microsoft.com/office/drawing/2014/main" id="{27199FEC-556D-F4F2-EFE0-8FEB00FBF844}"/>
            </a:ext>
          </a:extLst>
        </xdr:cNvPr>
        <xdr:cNvSpPr txBox="1"/>
      </xdr:nvSpPr>
      <xdr:spPr>
        <a:xfrm>
          <a:off x="14469233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1F42816-8801-4559-9448-FAC3DFE60A7B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Canceled</a:t>
          </a:fld>
          <a:endParaRPr lang="en-US" sz="6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25</xdr:col>
      <xdr:colOff>287664</xdr:colOff>
      <xdr:row>20</xdr:row>
      <xdr:rowOff>72542</xdr:rowOff>
    </xdr:from>
    <xdr:to>
      <xdr:col>27</xdr:col>
      <xdr:colOff>269780</xdr:colOff>
      <xdr:row>21</xdr:row>
      <xdr:rowOff>203932</xdr:rowOff>
    </xdr:to>
    <xdr:sp macro="" textlink="Settings!E25">
      <xdr:nvSpPr>
        <xdr:cNvPr id="121" name="TextBox 21">
          <a:extLst>
            <a:ext uri="{FF2B5EF4-FFF2-40B4-BE49-F238E27FC236}">
              <a16:creationId xmlns:a16="http://schemas.microsoft.com/office/drawing/2014/main" id="{C3413F53-7B10-D607-A696-C074E6905627}"/>
            </a:ext>
          </a:extLst>
        </xdr:cNvPr>
        <xdr:cNvSpPr txBox="1"/>
      </xdr:nvSpPr>
      <xdr:spPr>
        <a:xfrm>
          <a:off x="15765789" y="4358792"/>
          <a:ext cx="1220366" cy="34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832BFF0-54DB-4C09-9787-70F46E331667}" type="TxLink">
            <a:rPr lang="en-US" sz="1050" b="0" i="0" u="none" strike="noStrike">
              <a:solidFill>
                <a:srgbClr val="FFFFFF"/>
              </a:solidFill>
              <a:latin typeface="Segoe UI"/>
              <a:cs typeface="Segoe UI"/>
            </a:rPr>
            <a:pPr algn="ctr"/>
            <a:t>Not started</a:t>
          </a:fld>
          <a:endParaRPr lang="en-US" sz="500" b="0" i="0" u="none" strike="noStrike" baseline="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0</xdr:row>
      <xdr:rowOff>123825</xdr:rowOff>
    </xdr:from>
    <xdr:to>
      <xdr:col>10</xdr:col>
      <xdr:colOff>3827806</xdr:colOff>
      <xdr:row>3</xdr:row>
      <xdr:rowOff>238126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FB967362-AF26-CAF7-3598-8FB83AE9BFBC}"/>
            </a:ext>
          </a:extLst>
        </xdr:cNvPr>
        <xdr:cNvGrpSpPr/>
      </xdr:nvGrpSpPr>
      <xdr:grpSpPr>
        <a:xfrm>
          <a:off x="407670" y="123825"/>
          <a:ext cx="17021836" cy="1257301"/>
          <a:chOff x="409575" y="123825"/>
          <a:chExt cx="17038981" cy="1257301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A399E1A3-24D7-430C-9AA5-471B4428352C}"/>
              </a:ext>
            </a:extLst>
          </xdr:cNvPr>
          <xdr:cNvSpPr/>
        </xdr:nvSpPr>
        <xdr:spPr>
          <a:xfrm>
            <a:off x="409575" y="123825"/>
            <a:ext cx="17038981" cy="1257301"/>
          </a:xfrm>
          <a:prstGeom prst="roundRect">
            <a:avLst>
              <a:gd name="adj" fmla="val 7229"/>
            </a:avLst>
          </a:prstGeom>
          <a:solidFill>
            <a:schemeClr val="bg1">
              <a:lumMod val="95000"/>
              <a:alpha val="24000"/>
            </a:schemeClr>
          </a:solidFill>
          <a:ln>
            <a:noFill/>
          </a:ln>
          <a:effectLst>
            <a:outerShdw blurRad="50800" dist="38100" dir="2700000" algn="ctr" rotWithShape="0">
              <a:srgbClr val="000000">
                <a:alpha val="5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312F09EE-0F89-DF8E-29B2-3620804C97CB}"/>
              </a:ext>
            </a:extLst>
          </xdr:cNvPr>
          <xdr:cNvGrpSpPr>
            <a:grpSpLocks noChangeAspect="1"/>
          </xdr:cNvGrpSpPr>
        </xdr:nvGrpSpPr>
        <xdr:grpSpPr>
          <a:xfrm>
            <a:off x="5238750" y="447675"/>
            <a:ext cx="7703242" cy="726149"/>
            <a:chOff x="5238750" y="447675"/>
            <a:chExt cx="7703242" cy="726149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3C25223-69C2-313D-9737-14745C3D430E}"/>
                </a:ext>
              </a:extLst>
            </xdr:cNvPr>
            <xdr:cNvGrpSpPr/>
          </xdr:nvGrpSpPr>
          <xdr:grpSpPr>
            <a:xfrm>
              <a:off x="5238750" y="447675"/>
              <a:ext cx="1221990" cy="724133"/>
              <a:chOff x="776195" y="3796743"/>
              <a:chExt cx="1221984" cy="722735"/>
            </a:xfrm>
          </xdr:grpSpPr>
          <xdr:sp macro="" textlink="">
            <xdr:nvSpPr>
              <xdr:cNvPr id="24" name="Rectangle: Rounded Corners 23">
                <a:extLst>
                  <a:ext uri="{FF2B5EF4-FFF2-40B4-BE49-F238E27FC236}">
                    <a16:creationId xmlns:a16="http://schemas.microsoft.com/office/drawing/2014/main" id="{6CDE713A-ACE5-1E1F-56BF-E47BAC087195}"/>
                  </a:ext>
                </a:extLst>
              </xdr:cNvPr>
              <xdr:cNvSpPr/>
            </xdr:nvSpPr>
            <xdr:spPr>
              <a:xfrm>
                <a:off x="776195" y="3796743"/>
                <a:ext cx="1221984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rgbClr val="1886B5"/>
                  </a:gs>
                  <a:gs pos="100000">
                    <a:srgbClr val="8164CF"/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1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59AF3600-F6C1-88B9-CED5-061BBCA56B2D}"/>
                  </a:ext>
                </a:extLst>
              </xdr:cNvPr>
              <xdr:cNvSpPr txBox="1"/>
            </xdr:nvSpPr>
            <xdr:spPr>
              <a:xfrm>
                <a:off x="971767" y="4011852"/>
                <a:ext cx="841377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48CE1191-6604-4D82-A097-BA5994F7C7FB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0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ABB6FD92-90AB-F73A-91AF-6E5BB1C61803}"/>
                </a:ext>
              </a:extLst>
            </xdr:cNvPr>
            <xdr:cNvGrpSpPr/>
          </xdr:nvGrpSpPr>
          <xdr:grpSpPr>
            <a:xfrm>
              <a:off x="6535503" y="447675"/>
              <a:ext cx="1221991" cy="724133"/>
              <a:chOff x="2072942" y="3796743"/>
              <a:chExt cx="1221985" cy="722735"/>
            </a:xfrm>
          </xdr:grpSpPr>
          <xdr:sp macro="" textlink="">
            <xdr:nvSpPr>
              <xdr:cNvPr id="22" name="Rectangle: Rounded Corners 21">
                <a:extLst>
                  <a:ext uri="{FF2B5EF4-FFF2-40B4-BE49-F238E27FC236}">
                    <a16:creationId xmlns:a16="http://schemas.microsoft.com/office/drawing/2014/main" id="{F58669E9-C8D2-E47A-5464-8E9738DF78BD}"/>
                  </a:ext>
                </a:extLst>
              </xdr:cNvPr>
              <xdr:cNvSpPr/>
            </xdr:nvSpPr>
            <xdr:spPr>
              <a:xfrm>
                <a:off x="2072942" y="3796743"/>
                <a:ext cx="1221985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rgbClr val="FFC000"/>
                  </a:gs>
                  <a:gs pos="100000">
                    <a:srgbClr val="ED7D31"/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2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2DD652D6-FD01-C776-BABE-A17F7F1B9CD1}"/>
                  </a:ext>
                </a:extLst>
              </xdr:cNvPr>
              <xdr:cNvSpPr txBox="1"/>
            </xdr:nvSpPr>
            <xdr:spPr>
              <a:xfrm>
                <a:off x="2261824" y="4011852"/>
                <a:ext cx="843844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B9C81D01-CBAE-4CB6-AAB1-F46848EAB477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0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D94D0725-51E0-8B52-B84B-4FA758CA7490}"/>
                </a:ext>
              </a:extLst>
            </xdr:cNvPr>
            <xdr:cNvGrpSpPr/>
          </xdr:nvGrpSpPr>
          <xdr:grpSpPr>
            <a:xfrm>
              <a:off x="9129011" y="447675"/>
              <a:ext cx="1221990" cy="724133"/>
              <a:chOff x="4666437" y="3796743"/>
              <a:chExt cx="1221984" cy="722735"/>
            </a:xfrm>
          </xdr:grpSpPr>
          <xdr:sp macro="" textlink="">
            <xdr:nvSpPr>
              <xdr:cNvPr id="19" name="Rectangle: Rounded Corners 18">
                <a:extLst>
                  <a:ext uri="{FF2B5EF4-FFF2-40B4-BE49-F238E27FC236}">
                    <a16:creationId xmlns:a16="http://schemas.microsoft.com/office/drawing/2014/main" id="{CF51702A-3CA0-92AE-0385-091CCD2A7646}"/>
                  </a:ext>
                </a:extLst>
              </xdr:cNvPr>
              <xdr:cNvSpPr/>
            </xdr:nvSpPr>
            <xdr:spPr>
              <a:xfrm>
                <a:off x="4666437" y="3796743"/>
                <a:ext cx="1221984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rgbClr val="92D050"/>
                  </a:gs>
                  <a:gs pos="100000">
                    <a:srgbClr val="1886B5"/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5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B5A14D40-3961-8D78-156B-213264D93003}"/>
                  </a:ext>
                </a:extLst>
              </xdr:cNvPr>
              <xdr:cNvSpPr txBox="1"/>
            </xdr:nvSpPr>
            <xdr:spPr>
              <a:xfrm>
                <a:off x="4862349" y="4011852"/>
                <a:ext cx="837040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5C0F20CC-1973-440B-A2DA-F3D2C5F4B316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6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6508FF10-B80C-0F8B-1F6C-51F7D9D185E9}"/>
                </a:ext>
              </a:extLst>
            </xdr:cNvPr>
            <xdr:cNvGrpSpPr/>
          </xdr:nvGrpSpPr>
          <xdr:grpSpPr>
            <a:xfrm>
              <a:off x="7832258" y="447675"/>
              <a:ext cx="1221990" cy="724133"/>
              <a:chOff x="3369690" y="3796743"/>
              <a:chExt cx="1221984" cy="722735"/>
            </a:xfrm>
          </xdr:grpSpPr>
          <xdr:sp macro="" textlink="">
            <xdr:nvSpPr>
              <xdr:cNvPr id="17" name="Rectangle: Rounded Corners 16">
                <a:extLst>
                  <a:ext uri="{FF2B5EF4-FFF2-40B4-BE49-F238E27FC236}">
                    <a16:creationId xmlns:a16="http://schemas.microsoft.com/office/drawing/2014/main" id="{780AD4FD-B78C-39B1-3648-7892964BB11D}"/>
                  </a:ext>
                </a:extLst>
              </xdr:cNvPr>
              <xdr:cNvSpPr/>
            </xdr:nvSpPr>
            <xdr:spPr>
              <a:xfrm>
                <a:off x="3369690" y="3796743"/>
                <a:ext cx="1221984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rgbClr val="ED7D31"/>
                  </a:gs>
                  <a:gs pos="100000">
                    <a:srgbClr val="C00000"/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3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A6D5823E-62A6-BB85-E789-BDBB8ED20CBD}"/>
                  </a:ext>
                </a:extLst>
              </xdr:cNvPr>
              <xdr:cNvSpPr txBox="1"/>
            </xdr:nvSpPr>
            <xdr:spPr>
              <a:xfrm>
                <a:off x="3558685" y="4011852"/>
                <a:ext cx="850648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5AD8D209-D451-405C-A77A-2EA1F271C487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0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2C45A315-48F9-C238-8E71-238A92FEBA3D}"/>
                </a:ext>
              </a:extLst>
            </xdr:cNvPr>
            <xdr:cNvGrpSpPr/>
          </xdr:nvGrpSpPr>
          <xdr:grpSpPr>
            <a:xfrm>
              <a:off x="10425765" y="448178"/>
              <a:ext cx="1221989" cy="724133"/>
              <a:chOff x="5963184" y="3797245"/>
              <a:chExt cx="1221983" cy="722735"/>
            </a:xfrm>
          </xdr:grpSpPr>
          <xdr:sp macro="" textlink="">
            <xdr:nvSpPr>
              <xdr:cNvPr id="15" name="Rectangle: Rounded Corners 14">
                <a:extLst>
                  <a:ext uri="{FF2B5EF4-FFF2-40B4-BE49-F238E27FC236}">
                    <a16:creationId xmlns:a16="http://schemas.microsoft.com/office/drawing/2014/main" id="{69173AFF-5FB0-385B-5073-CE293D84EED9}"/>
                  </a:ext>
                </a:extLst>
              </xdr:cNvPr>
              <xdr:cNvSpPr/>
            </xdr:nvSpPr>
            <xdr:spPr>
              <a:xfrm>
                <a:off x="5963184" y="3797245"/>
                <a:ext cx="1221983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rgbClr val="760000"/>
                  </a:gs>
                  <a:gs pos="100000">
                    <a:srgbClr val="767171"/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4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1F6E2377-3B5C-04EB-F5CD-63C3459545AD}"/>
                  </a:ext>
                </a:extLst>
              </xdr:cNvPr>
              <xdr:cNvSpPr txBox="1"/>
            </xdr:nvSpPr>
            <xdr:spPr>
              <a:xfrm>
                <a:off x="6152367" y="4011854"/>
                <a:ext cx="843844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1040B084-4CCB-4F49-A763-1210EDFBAF4A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0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58E37796-C224-BDC3-CBC6-C4FD18F6BC2A}"/>
                </a:ext>
              </a:extLst>
            </xdr:cNvPr>
            <xdr:cNvGrpSpPr/>
          </xdr:nvGrpSpPr>
          <xdr:grpSpPr>
            <a:xfrm>
              <a:off x="11722515" y="449691"/>
              <a:ext cx="1219477" cy="724133"/>
              <a:chOff x="7259928" y="3798755"/>
              <a:chExt cx="1219471" cy="722735"/>
            </a:xfrm>
          </xdr:grpSpPr>
          <xdr:sp macro="" textlink="">
            <xdr:nvSpPr>
              <xdr:cNvPr id="13" name="Rectangle: Rounded Corners 12">
                <a:extLst>
                  <a:ext uri="{FF2B5EF4-FFF2-40B4-BE49-F238E27FC236}">
                    <a16:creationId xmlns:a16="http://schemas.microsoft.com/office/drawing/2014/main" id="{1A29D198-88B7-A699-B306-2AD1D9BCE117}"/>
                  </a:ext>
                </a:extLst>
              </xdr:cNvPr>
              <xdr:cNvSpPr/>
            </xdr:nvSpPr>
            <xdr:spPr>
              <a:xfrm>
                <a:off x="7259928" y="3798755"/>
                <a:ext cx="1219471" cy="722735"/>
              </a:xfrm>
              <a:prstGeom prst="roundRect">
                <a:avLst>
                  <a:gd name="adj" fmla="val 17778"/>
                </a:avLst>
              </a:prstGeom>
              <a:gradFill flip="none" rotWithShape="1">
                <a:gsLst>
                  <a:gs pos="0">
                    <a:schemeClr val="tx1"/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4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Data!E200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B09BB156-1AD8-CEB8-865A-765A07543F56}"/>
                  </a:ext>
                </a:extLst>
              </xdr:cNvPr>
              <xdr:cNvSpPr txBox="1"/>
            </xdr:nvSpPr>
            <xdr:spPr>
              <a:xfrm>
                <a:off x="7448918" y="4011862"/>
                <a:ext cx="848903" cy="4754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ctr">
                <a:noAutofit/>
              </a:bodyPr>
              <a:lstStyle/>
              <a:p>
                <a:pPr algn="ctr"/>
                <a:fld id="{B3CB5DBC-C6FC-4DE3-A696-D32FF274F7EE}" type="TxLink">
                  <a:rPr lang="en-US" sz="2800" b="0" i="0" u="none" strike="noStrike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0</a:t>
                </a:fld>
                <a:endParaRPr lang="en-US" sz="400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DDDABFD7-641B-45F5-ACCB-99720E56B9A9}"/>
              </a:ext>
            </a:extLst>
          </xdr:cNvPr>
          <xdr:cNvGrpSpPr/>
        </xdr:nvGrpSpPr>
        <xdr:grpSpPr>
          <a:xfrm>
            <a:off x="5240506" y="447675"/>
            <a:ext cx="7699731" cy="342155"/>
            <a:chOff x="716756" y="5621438"/>
            <a:chExt cx="7699948" cy="340017"/>
          </a:xfrm>
        </xdr:grpSpPr>
        <xdr:sp macro="" textlink="Settings!E26">
          <xdr:nvSpPr>
            <xdr:cNvPr id="27" name="TextBox 21">
              <a:extLst>
                <a:ext uri="{FF2B5EF4-FFF2-40B4-BE49-F238E27FC236}">
                  <a16:creationId xmlns:a16="http://schemas.microsoft.com/office/drawing/2014/main" id="{E9B2C879-9DAD-027D-2266-E6BFEBD54D61}"/>
                </a:ext>
              </a:extLst>
            </xdr:cNvPr>
            <xdr:cNvSpPr txBox="1"/>
          </xdr:nvSpPr>
          <xdr:spPr>
            <a:xfrm>
              <a:off x="716756" y="5621438"/>
              <a:ext cx="1220400" cy="3400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07147DA7-87D0-4DF8-9F6C-23209961A6E7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In progress</a:t>
              </a:fld>
              <a:endParaRPr lang="en-US" sz="9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Settings!E27">
          <xdr:nvSpPr>
            <xdr:cNvPr id="28" name="TextBox 21">
              <a:extLst>
                <a:ext uri="{FF2B5EF4-FFF2-40B4-BE49-F238E27FC236}">
                  <a16:creationId xmlns:a16="http://schemas.microsoft.com/office/drawing/2014/main" id="{948E593F-0DA9-9E17-3E39-9E42D4674232}"/>
                </a:ext>
              </a:extLst>
            </xdr:cNvPr>
            <xdr:cNvSpPr txBox="1"/>
          </xdr:nvSpPr>
          <xdr:spPr>
            <a:xfrm>
              <a:off x="2014700" y="5622033"/>
              <a:ext cx="1220400" cy="33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1E1A0A35-7607-4674-85FC-72EE3803F70A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On hold</a:t>
              </a:fld>
              <a:endParaRPr lang="en-US" sz="8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Settings!E28">
          <xdr:nvSpPr>
            <xdr:cNvPr id="29" name="TextBox 21">
              <a:extLst>
                <a:ext uri="{FF2B5EF4-FFF2-40B4-BE49-F238E27FC236}">
                  <a16:creationId xmlns:a16="http://schemas.microsoft.com/office/drawing/2014/main" id="{A634FBCF-C9D5-6938-4ABE-C6F9BC6C8853}"/>
                </a:ext>
              </a:extLst>
            </xdr:cNvPr>
            <xdr:cNvSpPr txBox="1"/>
          </xdr:nvSpPr>
          <xdr:spPr>
            <a:xfrm>
              <a:off x="3307720" y="5622033"/>
              <a:ext cx="1220400" cy="33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73DF965-4134-4152-A683-36DAC5E3E515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Blocked</a:t>
              </a:fld>
              <a:endParaRPr lang="en-US" sz="7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Settings!E30">
          <xdr:nvSpPr>
            <xdr:cNvPr id="30" name="TextBox 21">
              <a:extLst>
                <a:ext uri="{FF2B5EF4-FFF2-40B4-BE49-F238E27FC236}">
                  <a16:creationId xmlns:a16="http://schemas.microsoft.com/office/drawing/2014/main" id="{9C129F12-DF0C-1AE7-8665-1429DF67C836}"/>
                </a:ext>
              </a:extLst>
            </xdr:cNvPr>
            <xdr:cNvSpPr txBox="1"/>
          </xdr:nvSpPr>
          <xdr:spPr>
            <a:xfrm>
              <a:off x="4603120" y="5622033"/>
              <a:ext cx="1220400" cy="33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110BF1D4-3CF4-4284-BA5F-4C921D0AE000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Completed</a:t>
              </a:fld>
              <a:endParaRPr lang="en-US" sz="7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Settings!E29">
          <xdr:nvSpPr>
            <xdr:cNvPr id="31" name="TextBox 21">
              <a:extLst>
                <a:ext uri="{FF2B5EF4-FFF2-40B4-BE49-F238E27FC236}">
                  <a16:creationId xmlns:a16="http://schemas.microsoft.com/office/drawing/2014/main" id="{2ABA9211-B69F-8022-5589-435D3C76ECA8}"/>
                </a:ext>
              </a:extLst>
            </xdr:cNvPr>
            <xdr:cNvSpPr txBox="1"/>
          </xdr:nvSpPr>
          <xdr:spPr>
            <a:xfrm>
              <a:off x="5899711" y="5622033"/>
              <a:ext cx="1220400" cy="33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71F42816-8801-4559-9448-FAC3DFE60A7B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Canceled</a:t>
              </a:fld>
              <a:endParaRPr lang="en-US" sz="6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Settings!E25">
          <xdr:nvSpPr>
            <xdr:cNvPr id="32" name="TextBox 21">
              <a:extLst>
                <a:ext uri="{FF2B5EF4-FFF2-40B4-BE49-F238E27FC236}">
                  <a16:creationId xmlns:a16="http://schemas.microsoft.com/office/drawing/2014/main" id="{82F13933-9A79-756E-5D42-BFB46226F9B8}"/>
                </a:ext>
              </a:extLst>
            </xdr:cNvPr>
            <xdr:cNvSpPr txBox="1"/>
          </xdr:nvSpPr>
          <xdr:spPr>
            <a:xfrm>
              <a:off x="7196304" y="5622033"/>
              <a:ext cx="1220400" cy="33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832BFF0-54DB-4C09-9787-70F46E331667}" type="TxLink">
                <a:rPr lang="en-US" sz="1050" b="0" i="0" u="none" strike="noStrike">
                  <a:solidFill>
                    <a:srgbClr val="FFFFFF"/>
                  </a:solidFill>
                  <a:latin typeface="Segoe UI"/>
                  <a:cs typeface="Segoe UI"/>
                </a:rPr>
                <a:pPr algn="ctr"/>
                <a:t>Not started</a:t>
              </a:fld>
              <a:endParaRPr lang="en-US" sz="500" b="0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Data!E190">
        <xdr:nvSpPr>
          <xdr:cNvPr id="165" name="TextBox 164">
            <a:extLst>
              <a:ext uri="{FF2B5EF4-FFF2-40B4-BE49-F238E27FC236}">
                <a16:creationId xmlns:a16="http://schemas.microsoft.com/office/drawing/2014/main" id="{FE47917B-278B-4C56-8BE1-846104394695}"/>
              </a:ext>
            </a:extLst>
          </xdr:cNvPr>
          <xdr:cNvSpPr txBox="1"/>
        </xdr:nvSpPr>
        <xdr:spPr>
          <a:xfrm>
            <a:off x="1333500" y="474300"/>
            <a:ext cx="3962400" cy="5524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fld id="{34806556-3E34-4C99-9634-46A8B57F4FAB}" type="TxLink">
              <a:rPr lang="en-US" sz="2400" b="0" i="0" u="none" strike="noStrike">
                <a:solidFill>
                  <a:srgbClr val="4E5B6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My Project</a:t>
            </a:fld>
            <a:endParaRPr lang="en-CA" sz="8800" b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B9CBEA8F-3064-D698-CB23-3E118E0B0E6C}"/>
              </a:ext>
            </a:extLst>
          </xdr:cNvPr>
          <xdr:cNvGrpSpPr/>
        </xdr:nvGrpSpPr>
        <xdr:grpSpPr>
          <a:xfrm>
            <a:off x="685800" y="480525"/>
            <a:ext cx="542507" cy="540000"/>
            <a:chOff x="628650" y="952500"/>
            <a:chExt cx="542507" cy="540000"/>
          </a:xfrm>
        </xdr:grpSpPr>
        <xdr:sp macro="" textlink="">
          <xdr:nvSpPr>
            <xdr:cNvPr id="33" name="Rectangle: Rounded Corners 558">
              <a:extLst>
                <a:ext uri="{FF2B5EF4-FFF2-40B4-BE49-F238E27FC236}">
                  <a16:creationId xmlns:a16="http://schemas.microsoft.com/office/drawing/2014/main" id="{8A9D1325-C565-4D6A-A8D6-C3EC2DB158F2}"/>
                </a:ext>
              </a:extLst>
            </xdr:cNvPr>
            <xdr:cNvSpPr>
              <a:spLocks noChangeAspect="1"/>
            </xdr:cNvSpPr>
          </xdr:nvSpPr>
          <xdr:spPr>
            <a:xfrm>
              <a:off x="628650" y="952500"/>
              <a:ext cx="542507" cy="540000"/>
            </a:xfrm>
            <a:prstGeom prst="roundRect">
              <a:avLst>
                <a:gd name="adj" fmla="val 21883"/>
              </a:avLst>
            </a:prstGeom>
            <a:gradFill flip="none" rotWithShape="1">
              <a:gsLst>
                <a:gs pos="0">
                  <a:srgbClr val="F9952F"/>
                </a:gs>
                <a:gs pos="100000">
                  <a:srgbClr val="FCB83C"/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5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CA" sz="1000">
                <a:solidFill>
                  <a:schemeClr val="tx1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34" name="Graphic 33" descr="Crane with solid fill">
              <a:extLst>
                <a:ext uri="{FF2B5EF4-FFF2-40B4-BE49-F238E27FC236}">
                  <a16:creationId xmlns:a16="http://schemas.microsoft.com/office/drawing/2014/main" id="{597B28AB-D65F-4CAB-9544-00599B325F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692903" y="1015500"/>
              <a:ext cx="414000" cy="414000"/>
            </a:xfrm>
            <a:prstGeom prst="rect">
              <a:avLst/>
            </a:prstGeom>
          </xdr:spPr>
        </xdr:pic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A448ED-70C4-4E18-967D-79E0ED282C6F}" name="UserTable" displayName="UserTable" ref="B25:B34" headerRowCount="0" totalsRowShown="0" headerRowDxfId="302" dataDxfId="301" tableBorderDxfId="300" headerRowCellStyle="Normal 2" dataCellStyle="Normal 2">
  <tableColumns count="1">
    <tableColumn id="1" xr3:uid="{9BB3B098-7A3E-4CA2-AD18-A5FA4CD7C004}" name="Column1" headerRowDxfId="299" dataDxfId="298" headerRowCellStyle="Normal 2" dataCellStyle="Normal 2"/>
  </tableColumns>
  <tableStyleInfo name="Simple Monthly Budget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B6BF76-F08C-45C6-8D82-2F4BFF22704F}" name="StatusTable" displayName="StatusTable" ref="E25:E30" headerRowCount="0" totalsRowShown="0" headerRowDxfId="297" headerRowBorderDxfId="296" tableBorderDxfId="295" totalsRowBorderDxfId="294">
  <tableColumns count="1">
    <tableColumn id="1" xr3:uid="{1E7F8A3F-7F5F-4D69-AF2C-80FA222B9D06}" name="Column1" headerRowDxfId="293"/>
  </tableColumns>
  <tableStyleInfo name="Simple Monthly Budget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A7D68B-34D5-4035-8F78-EB19BF3CF8FD}" name="PriorityTable" displayName="PriorityTable" ref="H25:H28" headerRowCount="0" totalsRowShown="0" headerRowDxfId="292" headerRowBorderDxfId="291" tableBorderDxfId="290" totalsRowBorderDxfId="289">
  <tableColumns count="1">
    <tableColumn id="1" xr3:uid="{A2FFCDD4-090C-4033-BBD2-FF217AA411F8}" name="Column1" headerRowDxfId="288"/>
  </tableColumns>
  <tableStyleInfo name="Simple Monthly Budget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EBF49-5039-409A-AF8A-A18783D2D21B}" name="TableA" displayName="TableA" ref="B7:I11" headerRowDxfId="125" dataDxfId="123" totalsRowDxfId="122" headerRowBorderDxfId="124" totalsRowBorderDxfId="121" headerRowCellStyle="Heading 2">
  <autoFilter ref="B7:I11" xr:uid="{1DE1AD57-CBFB-414C-B065-2403461CEE45}"/>
  <tableColumns count="8">
    <tableColumn id="1" xr3:uid="{83F342ED-43B1-4277-B329-C06B2B2D817F}" name="Task" totalsRowLabel="Total" dataDxfId="120" dataCellStyle="Table Items"/>
    <tableColumn id="3" xr3:uid="{28338B96-CCEA-42A2-9D80-929522394F33}" name="Status" totalsRowFunction="sum" dataDxfId="119"/>
    <tableColumn id="4" xr3:uid="{AFE80AEA-D7F8-4165-8225-6B6B33C39B16}" name="Priority" dataDxfId="118"/>
    <tableColumn id="5" xr3:uid="{97CE2E94-D957-49B6-AEAA-B93FEFA2D85E}" name="Start Date" dataDxfId="117" dataCellStyle="Table Items"/>
    <tableColumn id="8" xr3:uid="{17E01144-356E-4977-9F10-B2F6F0F69537}" name="End Date" dataDxfId="116" dataCellStyle="Table Items"/>
    <tableColumn id="6" xr3:uid="{A1BFE7DD-38D7-46EA-9D71-D791E116D8F9}" name="Assigned To" dataDxfId="115" dataCellStyle="Table Items"/>
    <tableColumn id="7" xr3:uid="{CB769D02-16A2-4DF0-9B52-09BBEEAD842B}" name="Progress" dataDxfId="114" dataCellStyle="Table Items"/>
    <tableColumn id="2" xr3:uid="{39D46C6A-CC5F-4EDA-8E04-8ACA25ECF473}" name="Notes" dataDxfId="113" totalsRowDxfId="112"/>
  </tableColumns>
  <tableStyleInfo name="Simple Monthly Budget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9D8EE7-46DD-44D7-B8DC-BFFFAD5F6024}" name="TableB" displayName="TableB" ref="B14:I18" headerRowDxfId="111" dataDxfId="109" totalsRowDxfId="108" headerRowBorderDxfId="110" totalsRowBorderDxfId="107" headerRowCellStyle="Heading 2">
  <autoFilter ref="B14:I18" xr:uid="{B09D8EE7-46DD-44D7-B8DC-BFFFAD5F6024}"/>
  <tableColumns count="8">
    <tableColumn id="1" xr3:uid="{EDCBF234-F625-48CE-9A88-5A310D7D4734}" name="Task" totalsRowLabel="Total" dataDxfId="106" dataCellStyle="Table Items"/>
    <tableColumn id="3" xr3:uid="{DDB97571-2694-44BE-A01F-42A7FACEFB2C}" name="Status" totalsRowFunction="sum" dataDxfId="105"/>
    <tableColumn id="4" xr3:uid="{A0DEB0E3-7099-4095-A791-3A7B62280586}" name="Priority" dataDxfId="104"/>
    <tableColumn id="5" xr3:uid="{D8D48577-2107-43C7-8BCE-4B1978DD76F7}" name="Start Date" dataDxfId="103" dataCellStyle="Table Items"/>
    <tableColumn id="8" xr3:uid="{03BC328C-358A-4A4F-A4A1-7C7CD3E4BAD6}" name="End Date" dataDxfId="102" dataCellStyle="Table Items"/>
    <tableColumn id="6" xr3:uid="{A8E5A706-FE31-4C6A-B6E5-8CC92D4DB73A}" name="Assigned To" dataDxfId="101" dataCellStyle="Table Items"/>
    <tableColumn id="7" xr3:uid="{D09ED012-F21A-4A0D-8D39-C93F26C35C0F}" name="Progress" dataDxfId="100" dataCellStyle="Table Items"/>
    <tableColumn id="2" xr3:uid="{22544879-A21A-4CEC-9F49-0BF4C8D5241D}" name="Notes" dataDxfId="99" totalsRowDxfId="98"/>
  </tableColumns>
  <tableStyleInfo name="Simple Monthly Budget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010558-9DC3-4CFC-83EE-10C3E0B022FB}" name="TableC" displayName="TableC" ref="B21:I25" headerRowDxfId="97" dataDxfId="95" totalsRowDxfId="94" headerRowBorderDxfId="96" totalsRowBorderDxfId="93" headerRowCellStyle="Heading 2">
  <autoFilter ref="B21:I25" xr:uid="{14010558-9DC3-4CFC-83EE-10C3E0B022FB}"/>
  <tableColumns count="8">
    <tableColumn id="1" xr3:uid="{AC502491-FF8A-49CE-837E-CDBD71348AC3}" name="Task" totalsRowLabel="Total" dataDxfId="92" dataCellStyle="Table Items"/>
    <tableColumn id="3" xr3:uid="{B270FB27-B01C-40B3-89B7-A0097C7C59A8}" name="Status" totalsRowFunction="sum" dataDxfId="91"/>
    <tableColumn id="4" xr3:uid="{1C570D8F-BFAB-403A-9745-DD2E82FD0D31}" name="Priority" dataDxfId="90"/>
    <tableColumn id="5" xr3:uid="{7444EB12-B997-4DC7-81D5-6CE9E6B777BF}" name="Start Date" dataDxfId="89" dataCellStyle="Table Items"/>
    <tableColumn id="8" xr3:uid="{A7C72927-25AA-406C-BFBE-AAD8BF67DCC2}" name="End Date" dataDxfId="88" dataCellStyle="Table Items"/>
    <tableColumn id="6" xr3:uid="{5FE75FC2-C4E8-42B9-A41F-BA32B285902B}" name="Assigned To" dataDxfId="87" dataCellStyle="Table Items"/>
    <tableColumn id="7" xr3:uid="{F86310DA-78A4-4A57-8B9F-D09C0CCA67F7}" name="Progress" dataDxfId="86" dataCellStyle="Table Items"/>
    <tableColumn id="2" xr3:uid="{BC478366-FE83-40DC-94AA-D88439D50F34}" name="Notes" dataDxfId="85" totalsRowDxfId="84"/>
  </tableColumns>
  <tableStyleInfo name="Simple Monthly Budget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78C94B-1F34-428C-9F10-CD1920683B2C}" name="TableD" displayName="TableD" ref="B28:I32" headerRowDxfId="83" dataDxfId="81" totalsRowDxfId="80" headerRowBorderDxfId="82" totalsRowBorderDxfId="79" headerRowCellStyle="Heading 2">
  <autoFilter ref="B28:I32" xr:uid="{7C78C94B-1F34-428C-9F10-CD1920683B2C}"/>
  <tableColumns count="8">
    <tableColumn id="1" xr3:uid="{502B154E-9864-4283-8A1D-AF2B13A281C8}" name="Task" totalsRowLabel="Total" dataDxfId="78" dataCellStyle="Table Items"/>
    <tableColumn id="3" xr3:uid="{08661575-4404-4A69-8016-0880F0318934}" name="Status" totalsRowFunction="sum" dataDxfId="77"/>
    <tableColumn id="4" xr3:uid="{87DB46DF-6411-47FF-B7FE-AC75B9267B11}" name="Priority" dataDxfId="76"/>
    <tableColumn id="5" xr3:uid="{8BD0D16D-64AE-44A4-B7D8-3E4FAD5D5F24}" name="Start Date" dataDxfId="75" dataCellStyle="Table Items"/>
    <tableColumn id="8" xr3:uid="{792767A3-2EA9-43FA-A205-426F3E96CA37}" name="End Date" dataDxfId="74" dataCellStyle="Table Items"/>
    <tableColumn id="6" xr3:uid="{F078D28F-7FB5-4E00-BF71-EBC382A5FFF0}" name="Assigned To" dataDxfId="73" dataCellStyle="Table Items"/>
    <tableColumn id="7" xr3:uid="{2713E6F6-96D2-4254-8D93-E621434B1675}" name="Progress" dataDxfId="72" dataCellStyle="Table Items"/>
    <tableColumn id="2" xr3:uid="{85344274-2316-4492-9B5F-BC73FACAB244}" name="Notes" dataDxfId="71" totalsRowDxfId="70"/>
  </tableColumns>
  <tableStyleInfo name="Simple Monthly Budget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82B787-38D4-4214-A89A-0983125AFC26}" name="TableE" displayName="TableE" ref="B35:I39" headerRowDxfId="69" dataDxfId="67" totalsRowDxfId="66" headerRowBorderDxfId="68" totalsRowBorderDxfId="65" headerRowCellStyle="Heading 2">
  <autoFilter ref="B35:I39" xr:uid="{9082B787-38D4-4214-A89A-0983125AFC26}"/>
  <tableColumns count="8">
    <tableColumn id="1" xr3:uid="{45B71AB0-EC70-430B-9E71-512BB79E023D}" name="Task" totalsRowLabel="Total" dataDxfId="64" dataCellStyle="Table Items"/>
    <tableColumn id="3" xr3:uid="{7AC7C861-8297-4A53-8DE7-275E17A66E4C}" name="Status" totalsRowFunction="sum" dataDxfId="63"/>
    <tableColumn id="4" xr3:uid="{27CAE3F4-C00E-4107-A800-E29B79AD6CE3}" name="Priority" dataDxfId="62"/>
    <tableColumn id="5" xr3:uid="{13C9F019-29FC-4227-9F8D-216D6BEA8171}" name="Start Date" dataDxfId="61" dataCellStyle="Table Items"/>
    <tableColumn id="8" xr3:uid="{699F9180-2B7F-4C02-8FFF-ED50CA206951}" name="End Date" dataDxfId="60" dataCellStyle="Table Items"/>
    <tableColumn id="6" xr3:uid="{E7479FF1-D4D4-4973-8C57-91A5D132F3F2}" name="Assigned To" dataDxfId="59" dataCellStyle="Table Items"/>
    <tableColumn id="7" xr3:uid="{821ABDE9-9469-4CE2-86D3-D3FC8313576D}" name="Progress" dataDxfId="58" dataCellStyle="Table Items"/>
    <tableColumn id="2" xr3:uid="{357E0990-A036-4FAF-BBA7-627DB3676385}" name="Notes" dataDxfId="57" totalsRowDxfId="56"/>
  </tableColumns>
  <tableStyleInfo name="Simple Monthly Budget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066D2C-E581-4DD2-8A84-ADF5F02AAD97}" name="TableF" displayName="TableF" ref="B42:I46" headerRowDxfId="55" dataDxfId="53" totalsRowDxfId="52" headerRowBorderDxfId="54" totalsRowBorderDxfId="51" headerRowCellStyle="Heading 2">
  <autoFilter ref="B42:I46" xr:uid="{B5066D2C-E581-4DD2-8A84-ADF5F02AAD97}"/>
  <tableColumns count="8">
    <tableColumn id="1" xr3:uid="{8949C3D3-B063-40C7-82DD-4FAA34F0C440}" name="Task" totalsRowLabel="Total" dataDxfId="50" dataCellStyle="Table Items"/>
    <tableColumn id="3" xr3:uid="{57738B56-3493-4329-A5AD-E74A2C8FDE8A}" name="Status" totalsRowFunction="sum" dataDxfId="49"/>
    <tableColumn id="4" xr3:uid="{9AB16191-7451-42C1-A8BD-0194CF88C13C}" name="Priority" dataDxfId="48"/>
    <tableColumn id="5" xr3:uid="{46E0814A-A4C0-46DB-A164-512C08BF72D9}" name="Start Date" dataDxfId="47" dataCellStyle="Table Items"/>
    <tableColumn id="8" xr3:uid="{E4CF7F66-1E76-4216-9154-1A0B693B4E05}" name="End Date" dataDxfId="46" dataCellStyle="Table Items"/>
    <tableColumn id="6" xr3:uid="{6D656656-55C5-4B2A-84F1-942AC387F522}" name="Assigned To" dataDxfId="45" dataCellStyle="Table Items"/>
    <tableColumn id="7" xr3:uid="{2BC7A286-A9AB-495D-9E57-BD8A32075757}" name="Progress" dataDxfId="44" dataCellStyle="Table Items"/>
    <tableColumn id="2" xr3:uid="{052200D6-37D1-4A35-A49A-39D401064D7B}" name="Notes" dataDxfId="43" totalsRowDxfId="42"/>
  </tableColumns>
  <tableStyleInfo name="Simple Monthly Budget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Custom 1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C9F7F1"/>
      </a:accent1>
      <a:accent2>
        <a:srgbClr val="FFD1D1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A7AC-963B-479F-9F33-9B431C578D87}">
  <dimension ref="A1:E12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20.59765625" defaultRowHeight="30" customHeight="1" x14ac:dyDescent="0.4"/>
  <cols>
    <col min="1" max="1" width="5.09765625" style="53" customWidth="1"/>
    <col min="2" max="2" width="20.59765625" style="53" customWidth="1"/>
    <col min="3" max="3" width="20.59765625" style="53"/>
    <col min="4" max="4" width="5.09765625" style="53" customWidth="1"/>
    <col min="5" max="6" width="20.59765625" style="53"/>
    <col min="7" max="7" width="5.09765625" style="53" customWidth="1"/>
    <col min="8" max="9" width="20.59765625" style="53"/>
    <col min="10" max="10" width="5.09765625" style="53" customWidth="1"/>
    <col min="11" max="16384" width="20.59765625" style="53"/>
  </cols>
  <sheetData>
    <row r="1" spans="1:5" ht="30" customHeight="1" x14ac:dyDescent="0.4">
      <c r="A1" s="52"/>
    </row>
    <row r="9" spans="1:5" ht="30" customHeight="1" x14ac:dyDescent="0.4">
      <c r="C9" s="54"/>
      <c r="D9" s="54"/>
      <c r="E9" s="54"/>
    </row>
    <row r="10" spans="1:5" ht="30" customHeight="1" x14ac:dyDescent="0.4">
      <c r="C10" s="54"/>
      <c r="D10" s="54"/>
      <c r="E10" s="54"/>
    </row>
    <row r="11" spans="1:5" ht="30" customHeight="1" x14ac:dyDescent="0.4">
      <c r="C11" s="54"/>
      <c r="D11" s="54"/>
      <c r="E11" s="54"/>
    </row>
    <row r="12" spans="1:5" ht="30" customHeight="1" x14ac:dyDescent="0.4">
      <c r="C12" s="54"/>
      <c r="D12" s="54"/>
      <c r="E12" s="54"/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B86-93C8-402D-9409-A81A4109871F}">
  <sheetPr codeName="Sheet1"/>
  <dimension ref="A1:I34"/>
  <sheetViews>
    <sheetView showGridLines="0" showRowColHeaders="0" zoomScaleNormal="100" workbookViewId="0">
      <pane ySplit="3" topLeftCell="A4" activePane="bottomLeft" state="frozen"/>
      <selection pane="bottomLeft" activeCell="B13" sqref="B13"/>
    </sheetView>
  </sheetViews>
  <sheetFormatPr defaultColWidth="20.59765625" defaultRowHeight="30" customHeight="1" x14ac:dyDescent="0.4"/>
  <cols>
    <col min="1" max="1" width="5.09765625" style="55" customWidth="1"/>
    <col min="2" max="2" width="20.59765625" style="55"/>
    <col min="3" max="3" width="21.3984375" style="55" bestFit="1" customWidth="1"/>
    <col min="4" max="4" width="5.09765625" style="55" customWidth="1"/>
    <col min="5" max="6" width="20.59765625" style="55"/>
    <col min="7" max="7" width="5.09765625" style="55" customWidth="1"/>
    <col min="8" max="16384" width="20.59765625" style="55"/>
  </cols>
  <sheetData>
    <row r="1" spans="1:9" ht="30" customHeight="1" x14ac:dyDescent="0.4">
      <c r="A1" s="60"/>
    </row>
    <row r="9" spans="1:9" ht="30" customHeight="1" x14ac:dyDescent="0.4">
      <c r="B9" s="62" t="s">
        <v>82</v>
      </c>
      <c r="C9" s="62"/>
      <c r="D9" s="63" t="s">
        <v>84</v>
      </c>
      <c r="E9" s="63"/>
      <c r="F9" s="63"/>
      <c r="G9" s="63"/>
      <c r="H9" s="63"/>
      <c r="I9" s="63"/>
    </row>
    <row r="11" spans="1:9" ht="30" customHeight="1" x14ac:dyDescent="0.4">
      <c r="B11" s="61" t="s">
        <v>76</v>
      </c>
      <c r="C11" s="61"/>
      <c r="D11" s="56"/>
      <c r="E11" s="61" t="s">
        <v>77</v>
      </c>
      <c r="F11" s="61"/>
      <c r="G11" s="59"/>
      <c r="H11" s="61" t="s">
        <v>78</v>
      </c>
      <c r="I11" s="61"/>
    </row>
    <row r="12" spans="1:9" ht="30" customHeight="1" x14ac:dyDescent="0.4">
      <c r="B12" s="13" t="s">
        <v>16</v>
      </c>
      <c r="C12" s="14">
        <v>45292</v>
      </c>
      <c r="D12" s="56"/>
      <c r="E12" s="13" t="s">
        <v>16</v>
      </c>
      <c r="F12" s="14">
        <v>44927</v>
      </c>
      <c r="G12" s="59"/>
      <c r="H12" s="13" t="s">
        <v>16</v>
      </c>
      <c r="I12" s="14">
        <v>44927</v>
      </c>
    </row>
    <row r="13" spans="1:9" ht="30" customHeight="1" x14ac:dyDescent="0.4">
      <c r="B13" s="15" t="s">
        <v>17</v>
      </c>
      <c r="C13" s="16">
        <v>45505</v>
      </c>
      <c r="D13" s="56"/>
      <c r="E13" s="13" t="s">
        <v>17</v>
      </c>
      <c r="F13" s="16">
        <v>45170</v>
      </c>
      <c r="G13" s="59"/>
      <c r="H13" s="13" t="s">
        <v>17</v>
      </c>
      <c r="I13" s="16">
        <v>45200</v>
      </c>
    </row>
    <row r="14" spans="1:9" ht="30" hidden="1" customHeight="1" x14ac:dyDescent="0.4">
      <c r="B14" s="57" t="s">
        <v>63</v>
      </c>
      <c r="C14" s="58" t="s">
        <v>70</v>
      </c>
      <c r="D14" s="56"/>
      <c r="E14" s="57" t="s">
        <v>63</v>
      </c>
      <c r="F14" s="58" t="s">
        <v>71</v>
      </c>
      <c r="G14" s="59"/>
      <c r="H14" s="57" t="s">
        <v>63</v>
      </c>
      <c r="I14" s="58" t="s">
        <v>72</v>
      </c>
    </row>
    <row r="15" spans="1:9" ht="30" customHeight="1" x14ac:dyDescent="0.4">
      <c r="B15" s="59"/>
      <c r="C15" s="56"/>
      <c r="D15" s="56"/>
      <c r="E15" s="56"/>
      <c r="F15" s="59"/>
      <c r="G15" s="59"/>
      <c r="H15" s="59"/>
      <c r="I15" s="59"/>
    </row>
    <row r="16" spans="1:9" ht="30" customHeight="1" x14ac:dyDescent="0.4">
      <c r="B16" s="61" t="s">
        <v>79</v>
      </c>
      <c r="C16" s="61"/>
      <c r="D16" s="56"/>
      <c r="E16" s="61" t="s">
        <v>80</v>
      </c>
      <c r="F16" s="61"/>
      <c r="G16" s="59"/>
      <c r="H16" s="61" t="s">
        <v>81</v>
      </c>
      <c r="I16" s="61"/>
    </row>
    <row r="17" spans="2:9" ht="30" customHeight="1" x14ac:dyDescent="0.4">
      <c r="B17" s="13" t="s">
        <v>16</v>
      </c>
      <c r="C17" s="14">
        <v>44927</v>
      </c>
      <c r="D17" s="56"/>
      <c r="E17" s="13" t="s">
        <v>16</v>
      </c>
      <c r="F17" s="14">
        <v>44927</v>
      </c>
      <c r="G17" s="59"/>
      <c r="H17" s="13" t="s">
        <v>16</v>
      </c>
      <c r="I17" s="14">
        <v>44927</v>
      </c>
    </row>
    <row r="18" spans="2:9" ht="30" customHeight="1" x14ac:dyDescent="0.4">
      <c r="B18" s="13" t="s">
        <v>17</v>
      </c>
      <c r="C18" s="16">
        <v>45231</v>
      </c>
      <c r="D18" s="56"/>
      <c r="E18" s="13" t="s">
        <v>17</v>
      </c>
      <c r="F18" s="16">
        <v>45261</v>
      </c>
      <c r="G18" s="59"/>
      <c r="H18" s="13" t="s">
        <v>17</v>
      </c>
      <c r="I18" s="16">
        <v>45292</v>
      </c>
    </row>
    <row r="19" spans="2:9" ht="30" hidden="1" customHeight="1" x14ac:dyDescent="0.4">
      <c r="B19" s="57" t="s">
        <v>63</v>
      </c>
      <c r="C19" s="58" t="s">
        <v>73</v>
      </c>
      <c r="D19" s="56"/>
      <c r="E19" s="57" t="s">
        <v>63</v>
      </c>
      <c r="F19" s="58" t="s">
        <v>74</v>
      </c>
      <c r="G19" s="59"/>
      <c r="H19" s="57" t="s">
        <v>63</v>
      </c>
      <c r="I19" s="58" t="s">
        <v>75</v>
      </c>
    </row>
    <row r="20" spans="2:9" ht="30" customHeight="1" x14ac:dyDescent="0.4">
      <c r="C20" s="56"/>
      <c r="D20" s="56"/>
      <c r="E20" s="56"/>
    </row>
    <row r="21" spans="2:9" ht="30" customHeight="1" x14ac:dyDescent="0.4">
      <c r="C21" s="56"/>
      <c r="D21" s="56"/>
      <c r="E21" s="56"/>
    </row>
    <row r="22" spans="2:9" ht="30" customHeight="1" x14ac:dyDescent="0.4">
      <c r="C22" s="56"/>
      <c r="D22" s="56"/>
      <c r="E22" s="56"/>
    </row>
    <row r="23" spans="2:9" ht="30" customHeight="1" x14ac:dyDescent="0.4">
      <c r="C23" s="56"/>
      <c r="D23" s="56"/>
      <c r="E23" s="56"/>
    </row>
    <row r="24" spans="2:9" ht="30" customHeight="1" thickBot="1" x14ac:dyDescent="0.45">
      <c r="C24" s="56"/>
      <c r="D24" s="56"/>
      <c r="E24" s="56"/>
    </row>
    <row r="25" spans="2:9" ht="30" customHeight="1" thickBot="1" x14ac:dyDescent="0.45">
      <c r="B25" s="17" t="s">
        <v>52</v>
      </c>
      <c r="D25" s="56"/>
      <c r="E25" s="4" t="s">
        <v>3</v>
      </c>
      <c r="H25" s="7" t="s">
        <v>18</v>
      </c>
    </row>
    <row r="26" spans="2:9" ht="30" customHeight="1" thickBot="1" x14ac:dyDescent="0.45">
      <c r="B26" s="17" t="s">
        <v>53</v>
      </c>
      <c r="E26" s="5" t="s">
        <v>4</v>
      </c>
      <c r="H26" s="10" t="s">
        <v>19</v>
      </c>
    </row>
    <row r="27" spans="2:9" ht="30" customHeight="1" thickBot="1" x14ac:dyDescent="0.45">
      <c r="B27" s="17" t="s">
        <v>54</v>
      </c>
      <c r="E27" s="6" t="s">
        <v>5</v>
      </c>
      <c r="H27" s="11" t="s">
        <v>20</v>
      </c>
    </row>
    <row r="28" spans="2:9" ht="30" customHeight="1" thickBot="1" x14ac:dyDescent="0.45">
      <c r="B28" s="17" t="s">
        <v>55</v>
      </c>
      <c r="E28" s="7" t="s">
        <v>6</v>
      </c>
      <c r="H28" s="12" t="s">
        <v>21</v>
      </c>
    </row>
    <row r="29" spans="2:9" ht="30" customHeight="1" thickBot="1" x14ac:dyDescent="0.45">
      <c r="B29" s="17" t="s">
        <v>56</v>
      </c>
      <c r="E29" s="8" t="s">
        <v>7</v>
      </c>
    </row>
    <row r="30" spans="2:9" ht="30" customHeight="1" x14ac:dyDescent="0.4">
      <c r="B30" s="17" t="s">
        <v>57</v>
      </c>
      <c r="E30" s="9" t="s">
        <v>8</v>
      </c>
    </row>
    <row r="31" spans="2:9" ht="30" customHeight="1" x14ac:dyDescent="0.4">
      <c r="B31" s="17" t="s">
        <v>58</v>
      </c>
    </row>
    <row r="32" spans="2:9" ht="30" customHeight="1" x14ac:dyDescent="0.4">
      <c r="B32" s="17" t="s">
        <v>59</v>
      </c>
    </row>
    <row r="33" spans="2:2" ht="30" customHeight="1" x14ac:dyDescent="0.4">
      <c r="B33" s="17" t="s">
        <v>60</v>
      </c>
    </row>
    <row r="34" spans="2:2" ht="30" customHeight="1" x14ac:dyDescent="0.4">
      <c r="B34" s="17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B16:C16"/>
    <mergeCell ref="E16:F16"/>
    <mergeCell ref="H16:I16"/>
    <mergeCell ref="B9:C9"/>
    <mergeCell ref="D9:I9"/>
    <mergeCell ref="B11:C11"/>
    <mergeCell ref="E11:F11"/>
    <mergeCell ref="H11:I11"/>
  </mergeCells>
  <phoneticPr fontId="12" type="noConversion"/>
  <conditionalFormatting sqref="B11:C11">
    <cfRule type="expression" dxfId="41" priority="36">
      <formula>$C$14="Blue"</formula>
    </cfRule>
    <cfRule type="expression" dxfId="40" priority="31">
      <formula>$C$14="Green"</formula>
    </cfRule>
    <cfRule type="expression" dxfId="39" priority="32">
      <formula>$C$14="Orange"</formula>
    </cfRule>
    <cfRule type="expression" dxfId="38" priority="33">
      <formula>$C$14="Red"</formula>
    </cfRule>
    <cfRule type="expression" dxfId="37" priority="34">
      <formula>$C$14="Purple"</formula>
    </cfRule>
    <cfRule type="expression" dxfId="36" priority="35">
      <formula>$C$14="Yellow"</formula>
    </cfRule>
  </conditionalFormatting>
  <conditionalFormatting sqref="B16:C16">
    <cfRule type="expression" dxfId="35" priority="13">
      <formula>$C$19="Green"</formula>
    </cfRule>
    <cfRule type="expression" dxfId="34" priority="14">
      <formula>$C$19="Orange"</formula>
    </cfRule>
    <cfRule type="expression" dxfId="33" priority="15">
      <formula>$C$19="Red"</formula>
    </cfRule>
    <cfRule type="expression" dxfId="32" priority="16">
      <formula>$C$19="Purple"</formula>
    </cfRule>
    <cfRule type="expression" dxfId="31" priority="17">
      <formula>$C$19="Yellow"</formula>
    </cfRule>
    <cfRule type="expression" dxfId="30" priority="18">
      <formula>$C$19="Blue"</formula>
    </cfRule>
  </conditionalFormatting>
  <conditionalFormatting sqref="E11:F11">
    <cfRule type="expression" dxfId="29" priority="29">
      <formula>$F$14="Yellow"</formula>
    </cfRule>
    <cfRule type="expression" dxfId="28" priority="28">
      <formula>$F$14="Purple"</formula>
    </cfRule>
    <cfRule type="expression" dxfId="27" priority="27">
      <formula>$F$14="Red"</formula>
    </cfRule>
    <cfRule type="expression" dxfId="26" priority="26">
      <formula>$F$14="Orange"</formula>
    </cfRule>
    <cfRule type="expression" dxfId="25" priority="25">
      <formula>$F$14="Green"</formula>
    </cfRule>
    <cfRule type="expression" dxfId="24" priority="30">
      <formula>$F$14="Blue"</formula>
    </cfRule>
  </conditionalFormatting>
  <conditionalFormatting sqref="E16:F16">
    <cfRule type="expression" dxfId="23" priority="7">
      <formula>$F$19="Green"</formula>
    </cfRule>
    <cfRule type="expression" dxfId="22" priority="8">
      <formula>$F$19="Orange"</formula>
    </cfRule>
    <cfRule type="expression" dxfId="21" priority="9">
      <formula>$F$19="Red"</formula>
    </cfRule>
    <cfRule type="expression" dxfId="20" priority="10">
      <formula>$F$19="Purple"</formula>
    </cfRule>
    <cfRule type="expression" dxfId="19" priority="11">
      <formula>$F$19="Yellow"</formula>
    </cfRule>
    <cfRule type="expression" dxfId="18" priority="12">
      <formula>$F$19="Blue"</formula>
    </cfRule>
  </conditionalFormatting>
  <conditionalFormatting sqref="H11:I11">
    <cfRule type="expression" dxfId="17" priority="19">
      <formula>$I$14="Green"</formula>
    </cfRule>
    <cfRule type="expression" dxfId="16" priority="20">
      <formula>$I$14="Orange"</formula>
    </cfRule>
    <cfRule type="expression" dxfId="15" priority="21">
      <formula>$I$14="Red"</formula>
    </cfRule>
    <cfRule type="expression" dxfId="14" priority="22">
      <formula>$I$14="Purple"</formula>
    </cfRule>
    <cfRule type="expression" dxfId="13" priority="23">
      <formula>$I$14="Yellow"</formula>
    </cfRule>
    <cfRule type="expression" dxfId="12" priority="24">
      <formula>$I$14="Blue"</formula>
    </cfRule>
  </conditionalFormatting>
  <conditionalFormatting sqref="H16:I16">
    <cfRule type="expression" dxfId="11" priority="5">
      <formula>$I$19="Yellow"</formula>
    </cfRule>
    <cfRule type="expression" dxfId="10" priority="4">
      <formula>$I$19="Purple"</formula>
    </cfRule>
    <cfRule type="expression" dxfId="9" priority="3">
      <formula>$I$19="Red"</formula>
    </cfRule>
    <cfRule type="expression" dxfId="8" priority="2">
      <formula>$I$19="Orange"</formula>
    </cfRule>
    <cfRule type="expression" dxfId="7" priority="6">
      <formula>$I$19="Blue"</formula>
    </cfRule>
    <cfRule type="expression" dxfId="6" priority="1">
      <formula>$I$19="Green"</formula>
    </cfRule>
  </conditionalFormatting>
  <dataValidations count="1">
    <dataValidation type="date" operator="greaterThan" allowBlank="1" showInputMessage="1" showErrorMessage="1" errorTitle="Date" error="Please enter a valid start date." sqref="F17:F18 I12:I13 C17:C18 C12:C13 F12:F13 I17:I18" xr:uid="{B4CC6DB2-6226-4E2F-92AC-3202DB011FBC}">
      <formula1>36526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 errorTitle="Date" error="Please enter a valid start date." xr:uid="{D4D9DEDF-9FDC-4AAA-914E-D99213391E94}">
          <x14:formula1>
            <xm:f>Data!$E$193:$E$198</xm:f>
          </x14:formula1>
          <xm:sqref>C14 F14 I14 C19 F19 I19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088-2CAB-4010-8B75-5FE513429269}">
  <sheetPr codeName="Sheet2"/>
  <dimension ref="R3:T3"/>
  <sheetViews>
    <sheetView showGridLines="0" showRowColHeaders="0" topLeftCell="A49" zoomScaleNormal="100" workbookViewId="0">
      <selection activeCell="AF65" sqref="AF65"/>
    </sheetView>
  </sheetViews>
  <sheetFormatPr defaultColWidth="8.09765625" defaultRowHeight="13.8" x14ac:dyDescent="0.25"/>
  <cols>
    <col min="1" max="18" width="8.09765625" style="3"/>
    <col min="19" max="19" width="8.09765625" style="3" customWidth="1"/>
    <col min="20" max="16384" width="8.09765625" style="3"/>
  </cols>
  <sheetData>
    <row r="3" spans="18:20" x14ac:dyDescent="0.25">
      <c r="R3" s="64"/>
      <c r="S3" s="64"/>
      <c r="T3" s="38"/>
    </row>
  </sheetData>
  <sheetProtection sheet="1" objects="1" scenarios="1" selectLockedCells="1" selectUnlockedCells="1"/>
  <mergeCells count="1">
    <mergeCell ref="R3:S3"/>
  </mergeCells>
  <conditionalFormatting sqref="R2:S2">
    <cfRule type="expression" dxfId="5" priority="25">
      <formula>NOT(ISNUMBER(SEARCH("Custom",N3)))</formula>
    </cfRule>
  </conditionalFormatting>
  <conditionalFormatting sqref="R3:S3">
    <cfRule type="expression" dxfId="4" priority="21">
      <formula>(ISNUMBER(SEARCH("Custom",N3)))</formula>
    </cfRule>
    <cfRule type="expression" dxfId="3" priority="22">
      <formula>NOT(ISNUMBER(SEARCH("Custom",N3)))</formula>
    </cfRule>
  </conditionalFormatting>
  <conditionalFormatting sqref="T2:U2">
    <cfRule type="expression" dxfId="2" priority="26">
      <formula>NOT(ISNUMBER(SEARCH("Custom",N3)))</formula>
    </cfRule>
  </conditionalFormatting>
  <conditionalFormatting sqref="T3:U3">
    <cfRule type="expression" dxfId="1" priority="23">
      <formula>(ISNUMBER(SEARCH("Custom",N3)))</formula>
    </cfRule>
    <cfRule type="expression" dxfId="0" priority="24">
      <formula>NOT(ISNUMBER(SEARCH("Custom",N3)))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3939-FE6C-417E-83FC-0A4FB639784A}">
  <sheetPr codeName="Sheet3">
    <tabColor rgb="FF81D430"/>
    <pageSetUpPr autoPageBreaks="0" fitToPage="1"/>
  </sheetPr>
  <dimension ref="A1:K46"/>
  <sheetViews>
    <sheetView showGridLines="0" tabSelected="1" zoomScaleNormal="100" workbookViewId="0">
      <pane ySplit="4" topLeftCell="A6" activePane="bottomLeft" state="frozen"/>
      <selection pane="bottomLeft" activeCell="G43" sqref="G43"/>
    </sheetView>
  </sheetViews>
  <sheetFormatPr defaultColWidth="9" defaultRowHeight="30" customHeight="1" x14ac:dyDescent="0.25"/>
  <cols>
    <col min="1" max="1" width="5.09765625" style="31" customWidth="1"/>
    <col min="2" max="2" width="40.59765625" style="30" customWidth="1"/>
    <col min="3" max="3" width="16.59765625" style="27" customWidth="1"/>
    <col min="4" max="10" width="16.59765625" style="28" customWidth="1"/>
    <col min="11" max="11" width="50.59765625" style="29" customWidth="1"/>
    <col min="12" max="16384" width="9" style="29"/>
  </cols>
  <sheetData>
    <row r="1" spans="1:11" ht="30" customHeight="1" x14ac:dyDescent="0.25">
      <c r="A1" s="25"/>
      <c r="B1" s="26"/>
    </row>
    <row r="2" spans="1:11" ht="30" customHeight="1" x14ac:dyDescent="0.25">
      <c r="A2" s="25"/>
    </row>
    <row r="3" spans="1:11" ht="30" customHeight="1" x14ac:dyDescent="0.25">
      <c r="A3" s="25"/>
    </row>
    <row r="4" spans="1:11" ht="30" customHeight="1" x14ac:dyDescent="0.25">
      <c r="A4" s="25"/>
    </row>
    <row r="5" spans="1:11" ht="30" customHeight="1" x14ac:dyDescent="0.25">
      <c r="A5" s="25"/>
    </row>
    <row r="6" spans="1:11" ht="30" customHeight="1" thickBot="1" x14ac:dyDescent="0.3">
      <c r="A6" s="25"/>
      <c r="B6" s="40" t="str">
        <f>Settings!B11</f>
        <v>Table A</v>
      </c>
      <c r="C6" s="28"/>
    </row>
    <row r="7" spans="1:11" ht="30" customHeight="1" thickBot="1" x14ac:dyDescent="0.3">
      <c r="A7" s="25"/>
      <c r="B7" s="39" t="s">
        <v>22</v>
      </c>
      <c r="C7" s="49" t="s">
        <v>9</v>
      </c>
      <c r="D7" s="49" t="s">
        <v>23</v>
      </c>
      <c r="E7" s="49" t="s">
        <v>24</v>
      </c>
      <c r="F7" s="49" t="s">
        <v>25</v>
      </c>
      <c r="G7" s="49" t="s">
        <v>26</v>
      </c>
      <c r="H7" s="49" t="s">
        <v>27</v>
      </c>
      <c r="I7" s="49" t="s">
        <v>12</v>
      </c>
      <c r="J7" s="29"/>
    </row>
    <row r="8" spans="1:11" ht="30" customHeight="1" thickBot="1" x14ac:dyDescent="0.3">
      <c r="A8" s="25"/>
      <c r="B8" s="41" t="s">
        <v>51</v>
      </c>
      <c r="C8" s="21" t="s">
        <v>8</v>
      </c>
      <c r="D8" s="22" t="s">
        <v>18</v>
      </c>
      <c r="E8" s="23">
        <v>45108</v>
      </c>
      <c r="F8" s="23">
        <v>45109</v>
      </c>
      <c r="G8" s="23" t="s">
        <v>52</v>
      </c>
      <c r="H8" s="24">
        <v>1</v>
      </c>
      <c r="I8" s="43" t="s">
        <v>62</v>
      </c>
      <c r="J8" s="29"/>
    </row>
    <row r="9" spans="1:11" ht="30" customHeight="1" thickBot="1" x14ac:dyDescent="0.3">
      <c r="A9" s="25"/>
      <c r="B9" s="42"/>
      <c r="C9" s="21"/>
      <c r="D9" s="22"/>
      <c r="E9" s="23"/>
      <c r="F9" s="23"/>
      <c r="G9" s="23"/>
      <c r="H9" s="24"/>
      <c r="I9" s="43"/>
      <c r="J9" s="29"/>
    </row>
    <row r="10" spans="1:11" ht="30" customHeight="1" thickBot="1" x14ac:dyDescent="0.3">
      <c r="A10" s="25"/>
      <c r="B10" s="42"/>
      <c r="C10" s="21"/>
      <c r="D10" s="22"/>
      <c r="E10" s="23"/>
      <c r="F10" s="23"/>
      <c r="G10" s="23"/>
      <c r="H10" s="24"/>
      <c r="I10" s="43"/>
      <c r="J10" s="29"/>
    </row>
    <row r="11" spans="1:11" ht="30" customHeight="1" thickBot="1" x14ac:dyDescent="0.3">
      <c r="A11" s="25"/>
      <c r="B11" s="42"/>
      <c r="C11" s="21"/>
      <c r="D11" s="22"/>
      <c r="E11" s="23"/>
      <c r="F11" s="23"/>
      <c r="G11" s="23"/>
      <c r="H11" s="24"/>
      <c r="I11" s="43"/>
      <c r="J11" s="29"/>
    </row>
    <row r="12" spans="1:11" ht="30" customHeight="1" x14ac:dyDescent="0.25">
      <c r="A12" s="25"/>
    </row>
    <row r="13" spans="1:11" ht="30" customHeight="1" thickBot="1" x14ac:dyDescent="0.3">
      <c r="A13" s="25"/>
      <c r="B13" s="44" t="str">
        <f>Settings!E11</f>
        <v>Table B</v>
      </c>
      <c r="C13" s="45"/>
      <c r="D13" s="45"/>
      <c r="E13" s="45"/>
      <c r="F13" s="45"/>
      <c r="G13" s="45"/>
      <c r="H13" s="45"/>
      <c r="I13" s="45"/>
      <c r="J13" s="45"/>
      <c r="K13" s="46"/>
    </row>
    <row r="14" spans="1:11" ht="30" customHeight="1" thickBot="1" x14ac:dyDescent="0.3">
      <c r="A14" s="25"/>
      <c r="B14" s="47" t="s">
        <v>22</v>
      </c>
      <c r="C14" s="49" t="s">
        <v>9</v>
      </c>
      <c r="D14" s="49" t="s">
        <v>23</v>
      </c>
      <c r="E14" s="49" t="s">
        <v>24</v>
      </c>
      <c r="F14" s="49" t="s">
        <v>25</v>
      </c>
      <c r="G14" s="49" t="s">
        <v>26</v>
      </c>
      <c r="H14" s="49" t="s">
        <v>27</v>
      </c>
      <c r="I14" s="49" t="s">
        <v>12</v>
      </c>
      <c r="J14" s="29"/>
    </row>
    <row r="15" spans="1:11" ht="30" customHeight="1" thickBot="1" x14ac:dyDescent="0.3">
      <c r="A15" s="25"/>
      <c r="B15" s="42" t="s">
        <v>51</v>
      </c>
      <c r="C15" s="21" t="s">
        <v>8</v>
      </c>
      <c r="D15" s="22" t="s">
        <v>18</v>
      </c>
      <c r="E15" s="23">
        <v>45108</v>
      </c>
      <c r="F15" s="23">
        <v>45109</v>
      </c>
      <c r="G15" s="23" t="s">
        <v>52</v>
      </c>
      <c r="H15" s="24">
        <v>1</v>
      </c>
      <c r="I15" s="43" t="s">
        <v>62</v>
      </c>
      <c r="J15" s="29"/>
    </row>
    <row r="16" spans="1:11" ht="30" customHeight="1" thickBot="1" x14ac:dyDescent="0.3">
      <c r="A16" s="25"/>
      <c r="B16" s="42"/>
      <c r="C16" s="21"/>
      <c r="D16" s="22"/>
      <c r="E16" s="23"/>
      <c r="F16" s="23"/>
      <c r="G16" s="23"/>
      <c r="H16" s="24"/>
      <c r="I16" s="43"/>
      <c r="J16" s="29"/>
    </row>
    <row r="17" spans="1:11" ht="30" customHeight="1" thickBot="1" x14ac:dyDescent="0.3">
      <c r="A17" s="25"/>
      <c r="B17" s="42"/>
      <c r="C17" s="21"/>
      <c r="D17" s="22"/>
      <c r="E17" s="23"/>
      <c r="F17" s="23"/>
      <c r="G17" s="23"/>
      <c r="H17" s="24"/>
      <c r="I17" s="43"/>
      <c r="J17" s="29"/>
    </row>
    <row r="18" spans="1:11" ht="30" customHeight="1" thickBot="1" x14ac:dyDescent="0.3">
      <c r="A18" s="25"/>
      <c r="B18" s="42"/>
      <c r="C18" s="21"/>
      <c r="D18" s="22"/>
      <c r="E18" s="23"/>
      <c r="F18" s="23"/>
      <c r="G18" s="23"/>
      <c r="H18" s="24"/>
      <c r="I18" s="43"/>
      <c r="J18" s="29"/>
    </row>
    <row r="19" spans="1:11" ht="30" customHeight="1" x14ac:dyDescent="0.25">
      <c r="A19" s="25"/>
    </row>
    <row r="20" spans="1:11" ht="30" customHeight="1" thickBot="1" x14ac:dyDescent="0.3">
      <c r="A20" s="25"/>
      <c r="B20" s="44" t="str">
        <f>Settings!H11</f>
        <v>Table C</v>
      </c>
      <c r="C20" s="45"/>
      <c r="D20" s="45"/>
      <c r="E20" s="45"/>
      <c r="F20" s="45"/>
      <c r="G20" s="45"/>
      <c r="H20" s="45"/>
      <c r="I20" s="45"/>
      <c r="J20" s="45"/>
      <c r="K20" s="46"/>
    </row>
    <row r="21" spans="1:11" ht="30" customHeight="1" thickBot="1" x14ac:dyDescent="0.3">
      <c r="A21" s="25"/>
      <c r="B21" s="47" t="s">
        <v>22</v>
      </c>
      <c r="C21" s="49" t="s">
        <v>9</v>
      </c>
      <c r="D21" s="49" t="s">
        <v>23</v>
      </c>
      <c r="E21" s="49" t="s">
        <v>24</v>
      </c>
      <c r="F21" s="49" t="s">
        <v>25</v>
      </c>
      <c r="G21" s="49" t="s">
        <v>26</v>
      </c>
      <c r="H21" s="49" t="s">
        <v>27</v>
      </c>
      <c r="I21" s="49" t="s">
        <v>12</v>
      </c>
      <c r="J21" s="29"/>
    </row>
    <row r="22" spans="1:11" ht="30" customHeight="1" thickBot="1" x14ac:dyDescent="0.3">
      <c r="A22" s="25"/>
      <c r="B22" s="42" t="s">
        <v>51</v>
      </c>
      <c r="C22" s="21" t="s">
        <v>8</v>
      </c>
      <c r="D22" s="22" t="s">
        <v>18</v>
      </c>
      <c r="E22" s="23">
        <v>45108</v>
      </c>
      <c r="F22" s="23">
        <v>45109</v>
      </c>
      <c r="G22" s="23" t="s">
        <v>52</v>
      </c>
      <c r="H22" s="24">
        <v>1</v>
      </c>
      <c r="I22" s="43" t="s">
        <v>62</v>
      </c>
      <c r="J22" s="29"/>
    </row>
    <row r="23" spans="1:11" ht="30" customHeight="1" thickBot="1" x14ac:dyDescent="0.3">
      <c r="A23" s="25"/>
      <c r="B23" s="48"/>
      <c r="C23" s="21"/>
      <c r="D23" s="22"/>
      <c r="E23" s="23"/>
      <c r="F23" s="23"/>
      <c r="G23" s="23"/>
      <c r="H23" s="24"/>
      <c r="I23" s="43"/>
      <c r="J23" s="29"/>
    </row>
    <row r="24" spans="1:11" ht="30" customHeight="1" thickBot="1" x14ac:dyDescent="0.3">
      <c r="A24" s="25"/>
      <c r="B24" s="42"/>
      <c r="C24" s="21"/>
      <c r="D24" s="22"/>
      <c r="E24" s="23"/>
      <c r="F24" s="23"/>
      <c r="G24" s="23"/>
      <c r="H24" s="24"/>
      <c r="I24" s="43"/>
      <c r="J24" s="29"/>
    </row>
    <row r="25" spans="1:11" ht="30" customHeight="1" thickBot="1" x14ac:dyDescent="0.3">
      <c r="A25" s="25"/>
      <c r="B25" s="42"/>
      <c r="C25" s="21"/>
      <c r="D25" s="22"/>
      <c r="E25" s="23"/>
      <c r="F25" s="23"/>
      <c r="G25" s="23"/>
      <c r="H25" s="24"/>
      <c r="I25" s="43"/>
      <c r="J25" s="29"/>
    </row>
    <row r="26" spans="1:11" ht="30" customHeight="1" x14ac:dyDescent="0.25">
      <c r="A26" s="25"/>
    </row>
    <row r="27" spans="1:11" ht="30" customHeight="1" thickBot="1" x14ac:dyDescent="0.3">
      <c r="A27" s="25"/>
      <c r="B27" s="44" t="str">
        <f>Settings!B16</f>
        <v>Table D</v>
      </c>
      <c r="C27" s="45"/>
      <c r="D27" s="45"/>
      <c r="E27" s="45"/>
      <c r="F27" s="45"/>
      <c r="G27" s="45"/>
      <c r="H27" s="45"/>
      <c r="I27" s="45"/>
      <c r="J27" s="45"/>
      <c r="K27" s="46"/>
    </row>
    <row r="28" spans="1:11" ht="30" customHeight="1" thickBot="1" x14ac:dyDescent="0.3">
      <c r="A28" s="25"/>
      <c r="B28" s="47" t="s">
        <v>22</v>
      </c>
      <c r="C28" s="49" t="s">
        <v>9</v>
      </c>
      <c r="D28" s="49" t="s">
        <v>23</v>
      </c>
      <c r="E28" s="49" t="s">
        <v>24</v>
      </c>
      <c r="F28" s="49" t="s">
        <v>25</v>
      </c>
      <c r="G28" s="49" t="s">
        <v>26</v>
      </c>
      <c r="H28" s="49" t="s">
        <v>27</v>
      </c>
      <c r="I28" s="49" t="s">
        <v>12</v>
      </c>
      <c r="J28" s="29"/>
    </row>
    <row r="29" spans="1:11" ht="30" customHeight="1" thickBot="1" x14ac:dyDescent="0.3">
      <c r="A29" s="25"/>
      <c r="B29" s="42" t="s">
        <v>51</v>
      </c>
      <c r="C29" s="21" t="s">
        <v>8</v>
      </c>
      <c r="D29" s="22" t="s">
        <v>18</v>
      </c>
      <c r="E29" s="23">
        <v>45108</v>
      </c>
      <c r="F29" s="23">
        <v>45109</v>
      </c>
      <c r="G29" s="23" t="s">
        <v>52</v>
      </c>
      <c r="H29" s="24">
        <v>1</v>
      </c>
      <c r="I29" s="43" t="s">
        <v>62</v>
      </c>
      <c r="J29" s="29"/>
    </row>
    <row r="30" spans="1:11" ht="30" customHeight="1" thickBot="1" x14ac:dyDescent="0.3">
      <c r="A30" s="25"/>
      <c r="B30" s="42"/>
      <c r="C30" s="21"/>
      <c r="D30" s="22"/>
      <c r="E30" s="23"/>
      <c r="F30" s="23"/>
      <c r="G30" s="23"/>
      <c r="H30" s="24"/>
      <c r="I30" s="43"/>
      <c r="J30" s="29"/>
    </row>
    <row r="31" spans="1:11" ht="30" customHeight="1" thickBot="1" x14ac:dyDescent="0.3">
      <c r="A31" s="25"/>
      <c r="B31" s="42"/>
      <c r="C31" s="21"/>
      <c r="D31" s="22"/>
      <c r="E31" s="23"/>
      <c r="F31" s="23"/>
      <c r="G31" s="23"/>
      <c r="H31" s="24"/>
      <c r="I31" s="43"/>
      <c r="J31" s="29"/>
    </row>
    <row r="32" spans="1:11" ht="30" customHeight="1" thickBot="1" x14ac:dyDescent="0.3">
      <c r="A32" s="25"/>
      <c r="B32" s="42"/>
      <c r="C32" s="21"/>
      <c r="D32" s="22"/>
      <c r="E32" s="23"/>
      <c r="F32" s="23"/>
      <c r="G32" s="23"/>
      <c r="H32" s="24"/>
      <c r="I32" s="43"/>
      <c r="J32" s="29"/>
    </row>
    <row r="34" spans="2:11" ht="30" customHeight="1" thickBot="1" x14ac:dyDescent="0.3">
      <c r="B34" s="44" t="str">
        <f>Settings!E16</f>
        <v>Table E</v>
      </c>
      <c r="C34" s="45"/>
      <c r="D34" s="45"/>
      <c r="E34" s="45"/>
      <c r="F34" s="45"/>
      <c r="G34" s="45"/>
      <c r="H34" s="45"/>
      <c r="I34" s="45"/>
      <c r="J34" s="45"/>
      <c r="K34" s="46"/>
    </row>
    <row r="35" spans="2:11" ht="30" customHeight="1" thickBot="1" x14ac:dyDescent="0.3">
      <c r="B35" s="47" t="s">
        <v>22</v>
      </c>
      <c r="C35" s="49" t="s">
        <v>9</v>
      </c>
      <c r="D35" s="49" t="s">
        <v>23</v>
      </c>
      <c r="E35" s="49" t="s">
        <v>24</v>
      </c>
      <c r="F35" s="49" t="s">
        <v>25</v>
      </c>
      <c r="G35" s="49" t="s">
        <v>26</v>
      </c>
      <c r="H35" s="49" t="s">
        <v>27</v>
      </c>
      <c r="I35" s="49" t="s">
        <v>12</v>
      </c>
      <c r="J35" s="29"/>
    </row>
    <row r="36" spans="2:11" ht="30" customHeight="1" thickBot="1" x14ac:dyDescent="0.3">
      <c r="B36" s="42" t="s">
        <v>51</v>
      </c>
      <c r="C36" s="21" t="s">
        <v>8</v>
      </c>
      <c r="D36" s="22" t="s">
        <v>18</v>
      </c>
      <c r="E36" s="23">
        <v>45108</v>
      </c>
      <c r="F36" s="23">
        <v>45109</v>
      </c>
      <c r="G36" s="23" t="s">
        <v>52</v>
      </c>
      <c r="H36" s="24">
        <v>1</v>
      </c>
      <c r="I36" s="43" t="s">
        <v>62</v>
      </c>
      <c r="J36" s="29"/>
    </row>
    <row r="37" spans="2:11" ht="30" customHeight="1" thickBot="1" x14ac:dyDescent="0.3">
      <c r="B37" s="42"/>
      <c r="C37" s="21"/>
      <c r="D37" s="22"/>
      <c r="E37" s="23"/>
      <c r="F37" s="23"/>
      <c r="G37" s="23"/>
      <c r="H37" s="24"/>
      <c r="I37" s="43"/>
      <c r="J37" s="29"/>
    </row>
    <row r="38" spans="2:11" ht="30" customHeight="1" thickBot="1" x14ac:dyDescent="0.3">
      <c r="B38" s="42"/>
      <c r="C38" s="21"/>
      <c r="D38" s="22"/>
      <c r="E38" s="23"/>
      <c r="F38" s="23"/>
      <c r="G38" s="23"/>
      <c r="H38" s="24"/>
      <c r="I38" s="43"/>
      <c r="J38" s="29"/>
    </row>
    <row r="39" spans="2:11" ht="30" customHeight="1" thickBot="1" x14ac:dyDescent="0.3">
      <c r="B39" s="42"/>
      <c r="C39" s="21"/>
      <c r="D39" s="22"/>
      <c r="E39" s="23"/>
      <c r="F39" s="23"/>
      <c r="G39" s="23"/>
      <c r="H39" s="24"/>
      <c r="I39" s="43"/>
      <c r="J39" s="29"/>
    </row>
    <row r="41" spans="2:11" ht="30" customHeight="1" thickBot="1" x14ac:dyDescent="0.3">
      <c r="B41" s="44" t="str">
        <f>Settings!H16</f>
        <v>Table F</v>
      </c>
      <c r="C41" s="45"/>
      <c r="D41" s="45"/>
      <c r="E41" s="45"/>
      <c r="F41" s="45"/>
      <c r="G41" s="45"/>
      <c r="H41" s="45"/>
      <c r="I41" s="45"/>
      <c r="J41" s="45"/>
      <c r="K41" s="46"/>
    </row>
    <row r="42" spans="2:11" ht="30" customHeight="1" thickBot="1" x14ac:dyDescent="0.3">
      <c r="B42" s="47" t="s">
        <v>22</v>
      </c>
      <c r="C42" s="49" t="s">
        <v>9</v>
      </c>
      <c r="D42" s="49" t="s">
        <v>23</v>
      </c>
      <c r="E42" s="49" t="s">
        <v>24</v>
      </c>
      <c r="F42" s="49" t="s">
        <v>25</v>
      </c>
      <c r="G42" s="49" t="s">
        <v>26</v>
      </c>
      <c r="H42" s="49" t="s">
        <v>27</v>
      </c>
      <c r="I42" s="49" t="s">
        <v>12</v>
      </c>
      <c r="J42" s="29"/>
    </row>
    <row r="43" spans="2:11" ht="30" customHeight="1" thickBot="1" x14ac:dyDescent="0.3">
      <c r="B43" s="42" t="s">
        <v>51</v>
      </c>
      <c r="C43" s="21" t="s">
        <v>8</v>
      </c>
      <c r="D43" s="22" t="s">
        <v>18</v>
      </c>
      <c r="E43" s="23">
        <v>45108</v>
      </c>
      <c r="F43" s="23">
        <v>45109</v>
      </c>
      <c r="G43" s="23" t="s">
        <v>52</v>
      </c>
      <c r="H43" s="24">
        <v>1</v>
      </c>
      <c r="I43" s="43" t="s">
        <v>62</v>
      </c>
      <c r="J43" s="29"/>
    </row>
    <row r="44" spans="2:11" ht="30" customHeight="1" thickBot="1" x14ac:dyDescent="0.3">
      <c r="B44" s="42"/>
      <c r="C44" s="21"/>
      <c r="D44" s="22"/>
      <c r="E44" s="23"/>
      <c r="F44" s="23"/>
      <c r="G44" s="23"/>
      <c r="H44" s="24"/>
      <c r="I44" s="43"/>
      <c r="J44" s="29"/>
    </row>
    <row r="45" spans="2:11" ht="30" customHeight="1" thickBot="1" x14ac:dyDescent="0.3">
      <c r="B45" s="42"/>
      <c r="C45" s="21"/>
      <c r="D45" s="22"/>
      <c r="E45" s="23"/>
      <c r="F45" s="23"/>
      <c r="G45" s="23"/>
      <c r="H45" s="24"/>
      <c r="I45" s="43"/>
      <c r="J45" s="29"/>
    </row>
    <row r="46" spans="2:11" ht="30" customHeight="1" thickBot="1" x14ac:dyDescent="0.3">
      <c r="B46" s="42"/>
      <c r="C46" s="21"/>
      <c r="D46" s="22"/>
      <c r="E46" s="23"/>
      <c r="F46" s="23"/>
      <c r="G46" s="23"/>
      <c r="H46" s="24"/>
      <c r="I46" s="43"/>
      <c r="J46" s="29"/>
    </row>
  </sheetData>
  <phoneticPr fontId="12" type="noConversion"/>
  <conditionalFormatting sqref="H8:H11">
    <cfRule type="cellIs" dxfId="287" priority="185" operator="between">
      <formula>0%</formula>
      <formula>0%</formula>
    </cfRule>
    <cfRule type="cellIs" dxfId="286" priority="186" operator="between">
      <formula>50%</formula>
      <formula>99%</formula>
    </cfRule>
    <cfRule type="cellIs" dxfId="285" priority="187" operator="between">
      <formula>1%</formula>
      <formula>49%</formula>
    </cfRule>
    <cfRule type="cellIs" dxfId="284" priority="188" operator="equal">
      <formula>100%</formula>
    </cfRule>
  </conditionalFormatting>
  <conditionalFormatting sqref="F8:F11">
    <cfRule type="cellIs" dxfId="283" priority="184" operator="lessThan">
      <formula>TODAY()</formula>
    </cfRule>
  </conditionalFormatting>
  <conditionalFormatting sqref="H15:H18">
    <cfRule type="cellIs" dxfId="282" priority="162" operator="between">
      <formula>0%</formula>
      <formula>0%</formula>
    </cfRule>
    <cfRule type="cellIs" dxfId="281" priority="163" operator="between">
      <formula>50%</formula>
      <formula>99%</formula>
    </cfRule>
    <cfRule type="cellIs" dxfId="280" priority="164" operator="between">
      <formula>1%</formula>
      <formula>49%</formula>
    </cfRule>
    <cfRule type="cellIs" dxfId="279" priority="165" operator="equal">
      <formula>100%</formula>
    </cfRule>
  </conditionalFormatting>
  <conditionalFormatting sqref="F15:F18">
    <cfRule type="cellIs" dxfId="278" priority="161" operator="lessThan">
      <formula>TODAY()</formula>
    </cfRule>
  </conditionalFormatting>
  <conditionalFormatting sqref="H22:H25">
    <cfRule type="cellIs" dxfId="277" priority="141" operator="between">
      <formula>0%</formula>
      <formula>0%</formula>
    </cfRule>
    <cfRule type="cellIs" dxfId="276" priority="142" operator="between">
      <formula>50%</formula>
      <formula>99%</formula>
    </cfRule>
    <cfRule type="cellIs" dxfId="275" priority="143" operator="between">
      <formula>1%</formula>
      <formula>49%</formula>
    </cfRule>
    <cfRule type="cellIs" dxfId="274" priority="144" operator="equal">
      <formula>100%</formula>
    </cfRule>
  </conditionalFormatting>
  <conditionalFormatting sqref="F22:F25">
    <cfRule type="cellIs" dxfId="273" priority="140" operator="lessThan">
      <formula>TODAY()</formula>
    </cfRule>
  </conditionalFormatting>
  <conditionalFormatting sqref="H29:H32">
    <cfRule type="cellIs" dxfId="272" priority="114" operator="between">
      <formula>0%</formula>
      <formula>0%</formula>
    </cfRule>
    <cfRule type="cellIs" dxfId="271" priority="115" operator="between">
      <formula>50%</formula>
      <formula>99%</formula>
    </cfRule>
    <cfRule type="cellIs" dxfId="270" priority="116" operator="between">
      <formula>1%</formula>
      <formula>49%</formula>
    </cfRule>
    <cfRule type="cellIs" dxfId="269" priority="117" operator="equal">
      <formula>100%</formula>
    </cfRule>
  </conditionalFormatting>
  <conditionalFormatting sqref="F29:F32">
    <cfRule type="cellIs" dxfId="268" priority="113" operator="lessThan">
      <formula>TODAY()</formula>
    </cfRule>
  </conditionalFormatting>
  <conditionalFormatting sqref="H36:H39">
    <cfRule type="cellIs" dxfId="267" priority="87" operator="between">
      <formula>0%</formula>
      <formula>0%</formula>
    </cfRule>
    <cfRule type="cellIs" dxfId="266" priority="88" operator="between">
      <formula>50%</formula>
      <formula>99%</formula>
    </cfRule>
    <cfRule type="cellIs" dxfId="265" priority="89" operator="between">
      <formula>1%</formula>
      <formula>49%</formula>
    </cfRule>
    <cfRule type="cellIs" dxfId="264" priority="90" operator="equal">
      <formula>100%</formula>
    </cfRule>
  </conditionalFormatting>
  <conditionalFormatting sqref="F36:F39">
    <cfRule type="cellIs" dxfId="263" priority="86" operator="lessThan">
      <formula>TODAY()</formula>
    </cfRule>
  </conditionalFormatting>
  <conditionalFormatting sqref="H43:H46">
    <cfRule type="cellIs" dxfId="262" priority="60" operator="between">
      <formula>0%</formula>
      <formula>0%</formula>
    </cfRule>
    <cfRule type="cellIs" dxfId="261" priority="61" operator="between">
      <formula>50%</formula>
      <formula>99%</formula>
    </cfRule>
    <cfRule type="cellIs" dxfId="260" priority="62" operator="between">
      <formula>1%</formula>
      <formula>49%</formula>
    </cfRule>
    <cfRule type="cellIs" dxfId="259" priority="63" operator="equal">
      <formula>100%</formula>
    </cfRule>
  </conditionalFormatting>
  <conditionalFormatting sqref="F43:F46">
    <cfRule type="cellIs" dxfId="258" priority="59" operator="lessThan">
      <formula>TODAY()</formula>
    </cfRule>
  </conditionalFormatting>
  <dataValidations count="4">
    <dataValidation type="list" allowBlank="1" showInputMessage="1" showErrorMessage="1" sqref="C8:C11 C15:C18 C22:C25 C29:C32 C36:C39 C43:C46" xr:uid="{D2EA8B99-22D9-422C-939E-6AB9377D82FE}">
      <formula1>Status</formula1>
    </dataValidation>
    <dataValidation type="list" allowBlank="1" sqref="D8:D11 D15:D18 D22:D25 D29:D32 D36:D39 D43:D46" xr:uid="{BAEDF0BE-119D-4124-944A-8E0EB0729B23}">
      <formula1>Priority</formula1>
    </dataValidation>
    <dataValidation allowBlank="1" sqref="B7:I7 B14:I14 B21:I21 B28:I28 B35:I35 B42:I42" xr:uid="{55F3BBF7-7BC9-440E-8C7E-A3B9C2E9A514}"/>
    <dataValidation type="list" allowBlank="1" showInputMessage="1" showErrorMessage="1" sqref="G8:G11 G15:G18 G22:G25 G29:G32 G36:G39 G43:G46" xr:uid="{93E99926-B6F2-424A-A06C-01F33EF99E07}">
      <formula1>Users</formula1>
    </dataValidation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3" operator="equal" id="{5EC4DDD1-85DC-402F-8A03-B4D76D600E39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194" operator="equal" id="{C616FF66-AADC-456B-8C0A-27A63531FD30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195" operator="equal" id="{A5CFFBD3-ADCA-432D-96EC-3DF80184FEB5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196" operator="equal" id="{25E07154-745E-409F-83BB-65A947501862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97" operator="equal" id="{F37E786A-706B-4916-8F29-7B46971F171C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198" operator="equal" id="{380D61B0-A2A8-4782-88FB-286590051B87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C8:C11</xm:sqref>
        </x14:conditionalFormatting>
        <x14:conditionalFormatting xmlns:xm="http://schemas.microsoft.com/office/excel/2006/main">
          <x14:cfRule type="cellIs" priority="189" operator="equal" id="{D5BC6EA0-B56A-4495-AFEC-0DD45F80777E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90" operator="equal" id="{8533E867-811A-4EC6-A224-D913AA7D771B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191" operator="equal" id="{EF894763-DC38-4B0E-8565-831DA4E89A45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192" operator="equal" id="{19AD89A0-1237-49CA-B35C-9520378BAE03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D8:D11</xm:sqref>
        </x14:conditionalFormatting>
        <x14:conditionalFormatting xmlns:xm="http://schemas.microsoft.com/office/excel/2006/main">
          <x14:cfRule type="expression" priority="176" id="{FFC9186F-BF26-49F2-9726-B1D7DC2FE7C2}">
            <xm:f>Settings!$C$14="Green"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177" id="{F6BB133F-BAAF-4BEA-9101-4794BD1F3419}">
            <xm:f>Settings!$C$14="Orange"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178" id="{DF2638E7-3198-460F-9072-CF9AA8A174ED}">
            <xm:f>Settings!$C$14="Red"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179" id="{42901BCE-C1AD-4A8F-8305-444C2E411105}">
            <xm:f>Settings!$C$14="Purple"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180" id="{D78CE9DE-88FC-49B5-B91D-882B83AF0E24}">
            <xm:f>Settings!$C$14="Yellow"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181" id="{6436BBA9-DBA1-451E-B4AA-C3AC2DA29B2E}">
            <xm:f>Settings!$C$14="Blue"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70" operator="equal" id="{FD60F385-11CD-4572-9BC3-4C290474DDF4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171" operator="equal" id="{0AF73D47-32E8-40A5-926B-57621DDF1D39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172" operator="equal" id="{B5E3F4F1-3ADF-4E75-8C29-95CEFEC2F579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173" operator="equal" id="{0F73DAC7-896C-48BB-B0E9-BFBA76D8EFF6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74" operator="equal" id="{36D8ABC6-E0D0-4291-819A-1E9BD5308B2E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175" operator="equal" id="{7D5A5A2B-6EAE-433D-8F07-1DFD5F171348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C15:C18</xm:sqref>
        </x14:conditionalFormatting>
        <x14:conditionalFormatting xmlns:xm="http://schemas.microsoft.com/office/excel/2006/main">
          <x14:cfRule type="cellIs" priority="166" operator="equal" id="{45B207EF-0D02-43E2-8DD0-D5312E875F02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67" operator="equal" id="{5765F848-4EA8-4944-A7FC-58CFA3D0AE67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168" operator="equal" id="{8C66857E-3400-47A6-B104-585949DF98B2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169" operator="equal" id="{1F770C0F-B00C-44A6-B675-5DAF9F50D2DE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D15:D18</xm:sqref>
        </x14:conditionalFormatting>
        <x14:conditionalFormatting xmlns:xm="http://schemas.microsoft.com/office/excel/2006/main">
          <x14:cfRule type="expression" priority="155" id="{46A5D283-C109-45CC-8FB6-0DC25EC5C5D6}">
            <xm:f>Settings!$F$14="Green"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156" id="{F92BADB2-BD24-4E23-86E4-5981F350896F}">
            <xm:f>Settings!$F$14="Orange"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157" id="{AD9872DE-BEB9-40B3-861F-6145AB781CB7}">
            <xm:f>Settings!$F$14="Red"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158" id="{0DDDD311-1C5F-4C56-80D2-BE5E11DB41F7}">
            <xm:f>Settings!$F$14="Purple"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159" id="{E228E489-8AE1-4DBD-82C5-DDA657070AFD}">
            <xm:f>Settings!$F$14="Yellow"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160" id="{2903C415-8305-4EDF-9B6E-D268D3335C59}">
            <xm:f>Settings!$F$14="Blue"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49" operator="equal" id="{3184110F-7819-4EEC-B413-3E275E42D659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150" operator="equal" id="{86E1F44A-4E86-481D-89BE-9BAA7A2C7E43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151" operator="equal" id="{7FBBEA9E-AE09-4687-8F10-BC9492C63B62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152" operator="equal" id="{6B6597C4-0EAB-432D-A374-1188968F03F5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53" operator="equal" id="{4B6E0C27-2BFB-446E-A287-5E18BC2D7637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154" operator="equal" id="{4BD8D603-4914-43BB-8DA4-21C5735319C9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C22:C25</xm:sqref>
        </x14:conditionalFormatting>
        <x14:conditionalFormatting xmlns:xm="http://schemas.microsoft.com/office/excel/2006/main">
          <x14:cfRule type="cellIs" priority="145" operator="equal" id="{E2B2EB31-4F6F-46D5-9E01-C48A50B38FC8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46" operator="equal" id="{1D939B29-525F-4C73-A8F8-808BCD3DA4D7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147" operator="equal" id="{17D6D3CB-789C-43EB-B7F7-2E10F6BD6E23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148" operator="equal" id="{C2E30827-F633-4CB1-847A-5F4D53DC43C0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D22:D25</xm:sqref>
        </x14:conditionalFormatting>
        <x14:conditionalFormatting xmlns:xm="http://schemas.microsoft.com/office/excel/2006/main">
          <x14:cfRule type="expression" priority="128" id="{F0EBF963-E70E-41E3-8E8E-3A702F4AAC30}">
            <xm:f>Settings!$I$14="Green"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129" id="{20A3C397-2E6F-46DB-BF8C-11D30D3D99BE}">
            <xm:f>Settings!$I$14="Orange"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130" id="{69BD4696-E919-48CF-A142-69585760B20A}">
            <xm:f>Settings!$I$14="Red"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131" id="{4AD9E03F-45CA-4FD3-9F31-041EB545D45A}">
            <xm:f>Settings!$I$14="Purple"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132" id="{F4E9EF82-506B-4C1D-8615-11B4EB64EE91}">
            <xm:f>Settings!$I$14="Yellow"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133" id="{7CFC549E-4BD8-43FA-9850-A03721C6FC37}">
            <xm:f>Settings!$I$14="Blue"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122" operator="equal" id="{AB4AE8CF-F692-4AC9-B58C-B88BE2D8867E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123" operator="equal" id="{1FBCB18F-B1EC-4B4E-A925-8D2CB9A5E59A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124" operator="equal" id="{29F25A12-9B34-4AC5-954B-512013462158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125" operator="equal" id="{ED46A5D7-2088-4302-A15C-0123BFFB680F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26" operator="equal" id="{839EDAB9-BBC4-4867-A0C3-1E6C0E8957A6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127" operator="equal" id="{276F5AF1-C12A-4420-97D3-CBEB874C4B19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C29:C32</xm:sqref>
        </x14:conditionalFormatting>
        <x14:conditionalFormatting xmlns:xm="http://schemas.microsoft.com/office/excel/2006/main">
          <x14:cfRule type="cellIs" priority="118" operator="equal" id="{E7EFBC6D-4E26-4A1E-9503-7BF229EC368C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119" operator="equal" id="{B77A8623-D46D-454E-A415-543D868F833A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120" operator="equal" id="{DC683B4D-53D9-4131-8E08-CC7D7A13BBF2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121" operator="equal" id="{8ABEFE77-5C08-4E65-9499-51F4A19F48D5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D29:D32</xm:sqref>
        </x14:conditionalFormatting>
        <x14:conditionalFormatting xmlns:xm="http://schemas.microsoft.com/office/excel/2006/main">
          <x14:cfRule type="expression" priority="101" id="{DF9225E8-3A62-4017-A2D8-8D9F79CAECD7}">
            <xm:f>Settings!$C$19="Green"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102" id="{BDDEC90A-9C25-4FC5-BCA7-730E3E13CB1F}">
            <xm:f>Settings!$C$19="Orange"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103" id="{6C676F7E-E71E-4E19-996B-2D96AEE902C2}">
            <xm:f>Settings!$C$19="Red"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104" id="{71E68E6C-E0A0-498B-97E2-1973CE42D8DB}">
            <xm:f>Settings!$C$19="Purple"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105" id="{4AC8F0C6-6A67-446B-B427-50B982F049AF}">
            <xm:f>Settings!$C$19="Yellow"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106" id="{E8D94D8C-48A9-473D-BAE6-EDB3505A0319}">
            <xm:f>Settings!$C$19="Blue"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cellIs" priority="95" operator="equal" id="{94A59906-E11B-4132-A52A-C32073FC3C98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96" operator="equal" id="{BA0205F4-C638-45DD-ACA6-4D4D19E55FCF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97" operator="equal" id="{F920FBE8-35B2-496D-8164-A276FC3076AC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98" operator="equal" id="{3B6E245D-F676-4153-B5EE-2F7ED1D17610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99" operator="equal" id="{3C021930-F216-454F-A447-C210097F967C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100" operator="equal" id="{8533008C-FB4F-4849-A415-370471C61D0D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C36:C39</xm:sqref>
        </x14:conditionalFormatting>
        <x14:conditionalFormatting xmlns:xm="http://schemas.microsoft.com/office/excel/2006/main">
          <x14:cfRule type="cellIs" priority="91" operator="equal" id="{B092918D-C5C7-4843-8813-43F41209D62D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92" operator="equal" id="{641E4666-79F9-481F-A9E3-F9A2DBF15997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93" operator="equal" id="{8ED2B886-49A2-43D4-9D6E-49EB0B35AD5A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94" operator="equal" id="{25CC9641-AED6-4780-9B5E-00CF0C70E899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D36:D39</xm:sqref>
        </x14:conditionalFormatting>
        <x14:conditionalFormatting xmlns:xm="http://schemas.microsoft.com/office/excel/2006/main">
          <x14:cfRule type="expression" priority="74" id="{0733F161-9456-4532-8A6F-0AFBC48A8075}">
            <xm:f>Settings!$F$19="Green"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75" id="{ECBC8C18-6AFB-4311-9908-0BFBF2A82AFC}">
            <xm:f>Settings!$F$19="Orange"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76" id="{479F6F93-9281-4402-8CC2-29AF9D500A25}">
            <xm:f>Settings!$F$19="Red"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77" id="{4AD1436B-244A-4BA1-BC32-4CF313C81B72}">
            <xm:f>Settings!$F$19="Purple"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78" id="{22287E25-B0BF-4A1C-81ED-F2FC0F9052EB}">
            <xm:f>Settings!$F$19="Yellow"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79" id="{103FDEDB-A4F4-41FB-9A6C-67C0085EFA99}">
            <xm:f>Settings!$F$19="Blue"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ellIs" priority="68" operator="equal" id="{C728B55C-CD85-40AF-AC5A-94478A8D06FC}">
            <xm:f>Settings!$E$25</xm:f>
            <x14:dxf>
              <font>
                <color theme="0"/>
              </font>
              <fill>
                <patternFill>
                  <bgColor rgb="FFC3C3C3"/>
                </patternFill>
              </fill>
            </x14:dxf>
          </x14:cfRule>
          <x14:cfRule type="cellIs" priority="69" operator="equal" id="{0F031CD0-BB87-41E2-ACD6-E20D2DF04A82}">
            <xm:f>Settings!$E$26</xm:f>
            <x14:dxf>
              <font>
                <color theme="0"/>
              </font>
              <fill>
                <patternFill>
                  <bgColor rgb="FF7ECBFA"/>
                </patternFill>
              </fill>
            </x14:dxf>
          </x14:cfRule>
          <x14:cfRule type="cellIs" priority="70" operator="equal" id="{EA9EE5C2-B7F6-4591-B0A2-9023A78B0816}">
            <xm:f>Settings!$E$27</xm:f>
            <x14:dxf>
              <font>
                <color theme="0"/>
              </font>
              <fill>
                <patternFill>
                  <bgColor rgb="FFF7C500"/>
                </patternFill>
              </fill>
            </x14:dxf>
          </x14:cfRule>
          <x14:cfRule type="cellIs" priority="71" operator="equal" id="{1D2312D7-DFC9-459C-901A-4045358EA3E9}">
            <xm:f>Settings!$E$28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72" operator="equal" id="{4AC71707-E0D5-418F-B830-C8E06283C7AC}">
            <xm:f>Settings!$E$29</xm:f>
            <x14:dxf>
              <font>
                <color theme="0"/>
              </font>
              <fill>
                <patternFill>
                  <bgColor rgb="FFAC3F55"/>
                </patternFill>
              </fill>
            </x14:dxf>
          </x14:cfRule>
          <x14:cfRule type="cellIs" priority="73" operator="equal" id="{75642D08-A4DD-4CA3-B033-2DE2FFAE9B7C}">
            <xm:f>Settings!$E$30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m:sqref>C43:C46</xm:sqref>
        </x14:conditionalFormatting>
        <x14:conditionalFormatting xmlns:xm="http://schemas.microsoft.com/office/excel/2006/main">
          <x14:cfRule type="cellIs" priority="64" operator="equal" id="{61FDBEBC-18FC-4FB1-85CA-968BCB1232FA}">
            <xm:f>Settings!$H$25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cellIs" priority="65" operator="equal" id="{415C1D45-3966-4BD9-90D6-C404BF090C58}">
            <xm:f>Settings!$H$26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cellIs" priority="66" operator="equal" id="{1F7B6127-AD9D-4E79-A236-34BACD018385}">
            <xm:f>Settings!$H$27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14:cfRule type="cellIs" priority="67" operator="equal" id="{B8250B99-9838-46F4-BE2F-5BFA8F2B0BCB}">
            <xm:f>Settings!$H$28</xm:f>
            <x14:dxf>
              <font>
                <color theme="0"/>
              </font>
              <fill>
                <patternFill>
                  <bgColor rgb="FF595AD4"/>
                </patternFill>
              </fill>
            </x14:dxf>
          </x14:cfRule>
          <xm:sqref>D43:D46</xm:sqref>
        </x14:conditionalFormatting>
        <x14:conditionalFormatting xmlns:xm="http://schemas.microsoft.com/office/excel/2006/main">
          <x14:cfRule type="expression" priority="47" id="{596A017D-F9D3-45D8-953A-BE4BEE3F4915}">
            <xm:f>Settings!$I$19="Green"</xm:f>
            <x14:dxf>
              <font>
                <color theme="0"/>
              </font>
              <fill>
                <patternFill>
                  <bgColor rgb="FF5AC47D"/>
                </patternFill>
              </fill>
            </x14:dxf>
          </x14:cfRule>
          <x14:cfRule type="expression" priority="48" id="{F6BCBDED-CB42-496A-A31F-E6D49684BB20}">
            <xm:f>Settings!$I$19="Orange"</xm:f>
            <x14:dxf>
              <font>
                <color theme="0"/>
              </font>
              <fill>
                <patternFill>
                  <bgColor rgb="FFF8971D"/>
                </patternFill>
              </fill>
            </x14:dxf>
          </x14:cfRule>
          <x14:cfRule type="expression" priority="49" id="{59D113C8-B6BE-4541-9823-B494A0F579F8}">
            <xm:f>Settings!$I$19="Red"</xm:f>
            <x14:dxf>
              <font>
                <color theme="0"/>
              </font>
              <fill>
                <patternFill>
                  <bgColor rgb="FFF73B54"/>
                </patternFill>
              </fill>
            </x14:dxf>
          </x14:cfRule>
          <x14:cfRule type="expression" priority="50" id="{4FB9766D-EBAE-4FE5-8F73-9666E6D71B10}">
            <xm:f>Settings!$I$19="Purple"</xm:f>
            <x14:dxf>
              <font>
                <color theme="0"/>
              </font>
              <fill>
                <patternFill>
                  <bgColor rgb="FF6E52CF"/>
                </patternFill>
              </fill>
            </x14:dxf>
          </x14:cfRule>
          <x14:cfRule type="expression" priority="51" id="{896C182B-3B40-448D-B12C-D0D6C5DC7A78}">
            <xm:f>Settings!$I$19="Yellow"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expression" priority="52" id="{924CC63E-88CE-453C-AA24-1AD7FD4E8FE6}">
            <xm:f>Settings!$I$19="Blue"</xm:f>
            <x14:dxf>
              <font>
                <color theme="0"/>
              </font>
              <fill>
                <patternFill>
                  <bgColor rgb="FF1886B5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expression" priority="31" id="{08195A15-146B-4485-8330-DC69419A7669}">
            <xm:f>Settings!$C$14="Green"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32" id="{D7EEED93-F95E-4868-B911-120F22AB304D}">
            <xm:f>Settings!$C$14="Orange"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33" id="{E98955FA-11B6-45EA-B6FB-180076581BAD}">
            <xm:f>Settings!$C$14="Red"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34" id="{4323B05E-5F2E-47C3-980A-B36A01D8437C}">
            <xm:f>Settings!$C$14="Purple"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35" id="{65DA3594-268A-475D-A497-019A7CD75B11}">
            <xm:f>Settings!$C$14="Yellow"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36" id="{9CA397B1-1772-4839-B41A-0074172F5CC9}">
            <xm:f>Settings!$C$14="Blue"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B8:B11</xm:sqref>
        </x14:conditionalFormatting>
        <x14:conditionalFormatting xmlns:xm="http://schemas.microsoft.com/office/excel/2006/main">
          <x14:cfRule type="expression" priority="25" id="{30F40794-6B4B-4063-BCD2-B2C4F4F745D0}">
            <xm:f>Settings!$F$14="Green"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26" id="{B128A263-659F-46F1-983C-3FB0F29266D6}">
            <xm:f>Settings!$F$14="Orange"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27" id="{7630A7E9-E4C0-431F-B9A3-9E317A4408C9}">
            <xm:f>Settings!$F$14="Red"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28" id="{FE7EE417-0748-4939-BBA9-E7FD19253E86}">
            <xm:f>Settings!$F$14="Purple"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29" id="{260CB570-C559-4D7F-9719-EEE7D6A4F92D}">
            <xm:f>Settings!$F$14="Yellow"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30" id="{0EA95C54-F8DC-4718-8949-CA35DDE932D4}">
            <xm:f>Settings!$F$14="Blue"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B15:B18</xm:sqref>
        </x14:conditionalFormatting>
        <x14:conditionalFormatting xmlns:xm="http://schemas.microsoft.com/office/excel/2006/main">
          <x14:cfRule type="expression" priority="19" id="{0464C338-E639-47C3-838B-006650FFE713}">
            <xm:f>Settings!$I$14="Green"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20" id="{13AC47CB-1FF9-4945-B38C-C52363FAC890}">
            <xm:f>Settings!$I$14="Orange"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21" id="{E875A011-2BEF-4023-BAA8-C1CFB6187B60}">
            <xm:f>Settings!$I$14="Red"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22" id="{278B9527-0EE4-4FE9-8797-ECB3F5033C8F}">
            <xm:f>Settings!$I$14="Purple"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23" id="{EEDBDDCB-99E4-47B2-9A9E-035B012E0671}">
            <xm:f>Settings!$I$14="Yellow"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24" id="{E35C4CF8-5100-4F4E-9AED-212491646595}">
            <xm:f>Settings!$I$14="Blue"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B22:B25</xm:sqref>
        </x14:conditionalFormatting>
        <x14:conditionalFormatting xmlns:xm="http://schemas.microsoft.com/office/excel/2006/main">
          <x14:cfRule type="expression" priority="13" id="{E2C5E2BB-8A4D-43E4-A1B1-9EC513A144BC}">
            <xm:f>Settings!$C$19="Green"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14" id="{9C9A6455-4627-402D-B0F9-8104D384E39C}">
            <xm:f>Settings!$C$19="Orange"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15" id="{A2369769-D72A-4F02-84A7-657CA3432DBB}">
            <xm:f>Settings!$C$19="Red"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16" id="{4EF5E830-56D9-4425-8949-870D84204F71}">
            <xm:f>Settings!$C$19="Purple"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17" id="{FEF99C10-9E55-4DBD-8ACE-94B5743D289B}">
            <xm:f>Settings!$C$19="Yellow"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18" id="{26FB2921-1D23-4DBA-AEF2-D01028DECBF4}">
            <xm:f>Settings!$C$19="Blue"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B29:B32</xm:sqref>
        </x14:conditionalFormatting>
        <x14:conditionalFormatting xmlns:xm="http://schemas.microsoft.com/office/excel/2006/main">
          <x14:cfRule type="expression" priority="7" id="{29413022-FA04-421A-8BAA-A651736CD770}">
            <xm:f>Settings!$F$19="Green"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8" id="{10686111-289A-4A3D-B394-556145588449}">
            <xm:f>Settings!$F$19="Orange"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9" id="{090918FD-D7D1-4315-BB65-1B056ED96E44}">
            <xm:f>Settings!$F$19="Red"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10" id="{89195F2E-CF96-4DB9-BCBF-4EF8B928D0A9}">
            <xm:f>Settings!$F$19="Purple"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11" id="{E33FD3E4-F4ED-4313-B614-0D63903E0D3D}">
            <xm:f>Settings!$F$19="Yellow"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12" id="{FD873B2A-2811-4C0A-AF83-EE18E657A634}">
            <xm:f>Settings!$F$19="Blue"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B36:B39</xm:sqref>
        </x14:conditionalFormatting>
        <x14:conditionalFormatting xmlns:xm="http://schemas.microsoft.com/office/excel/2006/main">
          <x14:cfRule type="expression" priority="1" id="{C3A7A8C0-BB32-4BB9-A105-7926F3779AC2}">
            <xm:f>Settings!$I$19="Green"</xm:f>
            <x14:dxf>
              <font>
                <color auto="1"/>
              </font>
              <border>
                <left style="thin">
                  <color rgb="FF5AC47D"/>
                </left>
                <vertical/>
                <horizontal/>
              </border>
            </x14:dxf>
          </x14:cfRule>
          <x14:cfRule type="expression" priority="2" id="{CB1AA6CC-001C-457C-9CE6-F6DB6D2B098D}">
            <xm:f>Settings!$I$19="Orange"</xm:f>
            <x14:dxf>
              <font>
                <color auto="1"/>
              </font>
              <border>
                <left style="thin">
                  <color rgb="FFF8971D"/>
                </left>
                <vertical/>
                <horizontal/>
              </border>
            </x14:dxf>
          </x14:cfRule>
          <x14:cfRule type="expression" priority="3" id="{17EE1EF7-CA27-4C09-829B-DF9BBEB32B70}">
            <xm:f>Settings!$I$19="Red"</xm:f>
            <x14:dxf>
              <font>
                <color auto="1"/>
              </font>
              <border>
                <left style="thin">
                  <color rgb="FFF73B54"/>
                </left>
                <vertical/>
                <horizontal/>
              </border>
            </x14:dxf>
          </x14:cfRule>
          <x14:cfRule type="expression" priority="4" id="{D2E36A9E-019E-488C-83DB-05FAE4227956}">
            <xm:f>Settings!$I$19="Purple"</xm:f>
            <x14:dxf>
              <font>
                <color auto="1"/>
              </font>
              <border>
                <left style="thin">
                  <color rgb="FF6E52CF"/>
                </left>
                <vertical/>
                <horizontal/>
              </border>
            </x14:dxf>
          </x14:cfRule>
          <x14:cfRule type="expression" priority="5" id="{1E544DA4-D03C-455C-B922-AFAEDB3434EA}">
            <xm:f>Settings!$I$19="Yellow"</xm:f>
            <x14:dxf>
              <font>
                <color auto="1"/>
              </font>
              <border>
                <left style="thin">
                  <color rgb="FFFFC000"/>
                </left>
                <vertical/>
                <horizontal/>
              </border>
            </x14:dxf>
          </x14:cfRule>
          <x14:cfRule type="expression" priority="6" id="{2F6360B5-BEAF-4343-852F-0E958DCBD073}">
            <xm:f>Settings!$I$19="Blue"</xm:f>
            <x14:dxf>
              <font>
                <color auto="1"/>
              </font>
              <border>
                <left style="thin">
                  <color rgb="FF1886B5"/>
                </left>
                <vertical/>
                <horizontal/>
              </border>
            </x14:dxf>
          </x14:cfRule>
          <xm:sqref>B43:B46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17E2-5465-442D-BCCA-AD2A3A46B5D6}">
  <sheetPr codeName="Sheet5"/>
  <dimension ref="A1:XEM209"/>
  <sheetViews>
    <sheetView showGridLines="0" zoomScaleNormal="100" workbookViewId="0">
      <selection activeCell="D2" sqref="D2:E2"/>
    </sheetView>
  </sheetViews>
  <sheetFormatPr defaultRowHeight="13.8" x14ac:dyDescent="0.25"/>
  <cols>
    <col min="3" max="3" width="1.59765625" customWidth="1"/>
    <col min="4" max="4" width="27" style="2" bestFit="1" customWidth="1"/>
    <col min="5" max="5" width="25.59765625" style="2" customWidth="1"/>
  </cols>
  <sheetData>
    <row r="1" spans="2:5" ht="14.4" thickBot="1" x14ac:dyDescent="0.3">
      <c r="D1" s="1"/>
      <c r="E1" s="1"/>
    </row>
    <row r="2" spans="2:5" ht="16.5" customHeight="1" x14ac:dyDescent="0.25">
      <c r="B2" s="72" t="s">
        <v>14</v>
      </c>
      <c r="D2" s="70" t="s">
        <v>28</v>
      </c>
      <c r="E2" s="70"/>
    </row>
    <row r="3" spans="2:5" ht="16.5" customHeight="1" x14ac:dyDescent="0.25">
      <c r="B3" s="73"/>
      <c r="D3" s="2" t="s">
        <v>29</v>
      </c>
      <c r="E3" s="2" t="str">
        <f>Settings!B11</f>
        <v>Table A</v>
      </c>
    </row>
    <row r="4" spans="2:5" ht="16.5" customHeight="1" x14ac:dyDescent="0.25">
      <c r="B4" s="73"/>
      <c r="D4" s="2" t="s">
        <v>24</v>
      </c>
      <c r="E4" s="18">
        <f>Settings!C12</f>
        <v>45292</v>
      </c>
    </row>
    <row r="5" spans="2:5" ht="16.5" customHeight="1" x14ac:dyDescent="0.25">
      <c r="B5" s="73"/>
      <c r="D5" s="2" t="s">
        <v>25</v>
      </c>
      <c r="E5" s="18">
        <f>Settings!C13</f>
        <v>45505</v>
      </c>
    </row>
    <row r="6" spans="2:5" ht="16.5" customHeight="1" x14ac:dyDescent="0.25">
      <c r="B6" s="73"/>
      <c r="D6" s="70" t="s">
        <v>31</v>
      </c>
      <c r="E6" s="70"/>
    </row>
    <row r="7" spans="2:5" ht="16.5" customHeight="1" x14ac:dyDescent="0.25">
      <c r="B7" s="73"/>
      <c r="D7" s="2" t="str">
        <f>Settings!E25</f>
        <v>Not started</v>
      </c>
      <c r="E7" s="2">
        <f>COUNTIF(TableA[Status],D7)</f>
        <v>0</v>
      </c>
    </row>
    <row r="8" spans="2:5" ht="16.5" customHeight="1" x14ac:dyDescent="0.25">
      <c r="B8" s="73"/>
      <c r="D8" s="2" t="str">
        <f>Settings!E26</f>
        <v>In progress</v>
      </c>
      <c r="E8" s="2">
        <f>COUNTIF(TableA[Status],D8)</f>
        <v>0</v>
      </c>
    </row>
    <row r="9" spans="2:5" ht="16.5" customHeight="1" x14ac:dyDescent="0.25">
      <c r="B9" s="73"/>
      <c r="D9" s="2" t="str">
        <f>Settings!E27</f>
        <v>On hold</v>
      </c>
      <c r="E9" s="2">
        <f>COUNTIF(TableA[Status],D9)</f>
        <v>0</v>
      </c>
    </row>
    <row r="10" spans="2:5" ht="16.5" customHeight="1" x14ac:dyDescent="0.25">
      <c r="B10" s="73"/>
      <c r="D10" s="2" t="str">
        <f>Settings!E28</f>
        <v>Blocked</v>
      </c>
      <c r="E10" s="2">
        <f>COUNTIF(TableA[Status],D10)</f>
        <v>0</v>
      </c>
    </row>
    <row r="11" spans="2:5" ht="16.5" customHeight="1" x14ac:dyDescent="0.25">
      <c r="B11" s="73"/>
      <c r="D11" s="2" t="str">
        <f>Settings!E29</f>
        <v>Canceled</v>
      </c>
      <c r="E11" s="2">
        <f>COUNTIF(TableA[Status],D11)</f>
        <v>0</v>
      </c>
    </row>
    <row r="12" spans="2:5" ht="16.5" customHeight="1" x14ac:dyDescent="0.25">
      <c r="B12" s="73"/>
      <c r="D12" s="2" t="str">
        <f>Settings!E30</f>
        <v>Completed</v>
      </c>
      <c r="E12" s="2">
        <f>COUNTIF(TableA[Status],D12)</f>
        <v>1</v>
      </c>
    </row>
    <row r="13" spans="2:5" ht="16.5" customHeight="1" x14ac:dyDescent="0.25">
      <c r="B13" s="73"/>
      <c r="D13" s="70" t="s">
        <v>11</v>
      </c>
      <c r="E13" s="70"/>
    </row>
    <row r="14" spans="2:5" ht="16.5" customHeight="1" x14ac:dyDescent="0.25">
      <c r="B14" s="73"/>
      <c r="D14" s="2" t="s">
        <v>32</v>
      </c>
      <c r="E14" s="2">
        <f>COUNTIF(TableA[Status],"*")</f>
        <v>1</v>
      </c>
    </row>
    <row r="15" spans="2:5" ht="16.5" customHeight="1" x14ac:dyDescent="0.25">
      <c r="B15" s="73"/>
      <c r="D15" s="2" t="s">
        <v>10</v>
      </c>
      <c r="E15" s="2">
        <f>SUM(E7,E8,E9,E10)</f>
        <v>0</v>
      </c>
    </row>
    <row r="16" spans="2:5" ht="16.5" customHeight="1" x14ac:dyDescent="0.25">
      <c r="B16" s="73"/>
      <c r="D16" s="2" t="s">
        <v>39</v>
      </c>
      <c r="E16" s="2">
        <f>SUM(E11,E12)</f>
        <v>1</v>
      </c>
    </row>
    <row r="17" spans="2:5" ht="16.5" customHeight="1" x14ac:dyDescent="0.25">
      <c r="B17" s="73"/>
      <c r="D17" s="70" t="s">
        <v>33</v>
      </c>
      <c r="E17" s="70"/>
    </row>
    <row r="18" spans="2:5" ht="16.5" customHeight="1" x14ac:dyDescent="0.25">
      <c r="B18" s="73"/>
      <c r="D18" s="2" t="s">
        <v>34</v>
      </c>
      <c r="E18" s="32">
        <f ca="1">TODAY()</f>
        <v>45364</v>
      </c>
    </row>
    <row r="19" spans="2:5" ht="16.5" customHeight="1" x14ac:dyDescent="0.25">
      <c r="B19" s="73"/>
      <c r="D19" s="2" t="s">
        <v>40</v>
      </c>
      <c r="E19" s="33">
        <f ca="1">(DATEDIF(E4,TODAY(),"d")+1)/(DATEDIF(E4,E5,"d")+1)</f>
        <v>0.34112149532710279</v>
      </c>
    </row>
    <row r="20" spans="2:5" ht="16.5" customHeight="1" x14ac:dyDescent="0.25">
      <c r="B20" s="73"/>
      <c r="D20" s="2" t="s">
        <v>41</v>
      </c>
      <c r="E20" s="33">
        <f ca="1">1-E19</f>
        <v>0.65887850467289721</v>
      </c>
    </row>
    <row r="21" spans="2:5" ht="16.5" customHeight="1" x14ac:dyDescent="0.25">
      <c r="B21" s="73"/>
      <c r="D21" s="2" t="s">
        <v>42</v>
      </c>
      <c r="E21" s="33">
        <f>IFERROR(E16/E14, 0)</f>
        <v>1</v>
      </c>
    </row>
    <row r="22" spans="2:5" ht="16.5" customHeight="1" x14ac:dyDescent="0.25">
      <c r="B22" s="73"/>
      <c r="D22" s="2" t="s">
        <v>50</v>
      </c>
      <c r="E22" s="33">
        <f>100% - E21</f>
        <v>0</v>
      </c>
    </row>
    <row r="23" spans="2:5" ht="16.5" customHeight="1" x14ac:dyDescent="0.25">
      <c r="B23" s="73"/>
      <c r="D23" s="2" t="s">
        <v>35</v>
      </c>
      <c r="E23" s="20">
        <f>DATEDIF(E4,E5,"D")</f>
        <v>213</v>
      </c>
    </row>
    <row r="24" spans="2:5" ht="16.5" customHeight="1" x14ac:dyDescent="0.25">
      <c r="B24" s="73"/>
      <c r="D24" s="2" t="s">
        <v>36</v>
      </c>
      <c r="E24" s="20">
        <f ca="1">IFERROR(DATEDIF(E18,E5,"D"), 0)</f>
        <v>141</v>
      </c>
    </row>
    <row r="25" spans="2:5" ht="17.25" customHeight="1" x14ac:dyDescent="0.25">
      <c r="B25" s="73"/>
      <c r="D25" s="2" t="s">
        <v>37</v>
      </c>
      <c r="E25" s="34">
        <f>E4</f>
        <v>45292</v>
      </c>
    </row>
    <row r="26" spans="2:5" ht="17.25" customHeight="1" x14ac:dyDescent="0.25">
      <c r="B26" s="73"/>
      <c r="D26" s="2" t="s">
        <v>38</v>
      </c>
      <c r="E26" s="34">
        <f>E5</f>
        <v>45505</v>
      </c>
    </row>
    <row r="27" spans="2:5" ht="17.25" customHeight="1" x14ac:dyDescent="0.25">
      <c r="B27" s="73"/>
      <c r="D27" s="70" t="s">
        <v>43</v>
      </c>
      <c r="E27" s="70"/>
    </row>
    <row r="28" spans="2:5" ht="17.25" customHeight="1" x14ac:dyDescent="0.25">
      <c r="B28" s="73"/>
      <c r="D28" s="20" t="s">
        <v>44</v>
      </c>
      <c r="E28" s="35" t="e">
        <f>SUM(#REF!)</f>
        <v>#REF!</v>
      </c>
    </row>
    <row r="29" spans="2:5" ht="17.25" customHeight="1" x14ac:dyDescent="0.25">
      <c r="B29" s="73"/>
      <c r="D29" s="20" t="s">
        <v>30</v>
      </c>
      <c r="E29" s="35" t="e">
        <f>SUM(#REF!)</f>
        <v>#REF!</v>
      </c>
    </row>
    <row r="30" spans="2:5" ht="17.25" customHeight="1" x14ac:dyDescent="0.25">
      <c r="B30" s="73"/>
      <c r="D30" s="20" t="s">
        <v>45</v>
      </c>
      <c r="E30" s="19">
        <f>IFERROR(E28/E29, 0)</f>
        <v>0</v>
      </c>
    </row>
    <row r="31" spans="2:5" ht="17.25" customHeight="1" x14ac:dyDescent="0.25">
      <c r="B31" s="73"/>
      <c r="D31" s="20" t="s">
        <v>46</v>
      </c>
      <c r="E31" s="19">
        <f>MAX(100%,E30)-E30</f>
        <v>1</v>
      </c>
    </row>
    <row r="32" spans="2:5" ht="17.25" customHeight="1" x14ac:dyDescent="0.25">
      <c r="D32"/>
      <c r="E32"/>
    </row>
    <row r="33" spans="1:1023 1027:2047 2051:3071 3075:4095 4099:5119 5123:6143 6147:7167 7171:8191 8195:9215 9219:10239 10243:11263 11267:12287 12291:13311 13315:14335 14339:15359 15363:16367" ht="17.25" customHeight="1" x14ac:dyDescent="0.25">
      <c r="B33" s="74" t="s">
        <v>47</v>
      </c>
      <c r="D33" s="70" t="s">
        <v>28</v>
      </c>
      <c r="E33" s="70"/>
    </row>
    <row r="34" spans="1:1023 1027:2047 2051:3071 3075:4095 4099:5119 5123:6143 6147:7167 7171:8191 8195:9215 9219:10239 10243:11263 11267:12287 12291:13311 13315:14335 14339:15359 15363:16367" ht="16.5" customHeight="1" x14ac:dyDescent="0.25">
      <c r="B34" s="74"/>
      <c r="D34" s="2" t="s">
        <v>29</v>
      </c>
      <c r="E34" s="2" t="str">
        <f>Settings!E11</f>
        <v>Table B</v>
      </c>
    </row>
    <row r="35" spans="1:1023 1027:2047 2051:3071 3075:4095 4099:5119 5123:6143 6147:7167 7171:8191 8195:9215 9219:10239 10243:11263 11267:12287 12291:13311 13315:14335 14339:15359 15363:16367" ht="16.5" customHeight="1" x14ac:dyDescent="0.25">
      <c r="B35" s="74"/>
      <c r="D35" s="2" t="s">
        <v>24</v>
      </c>
      <c r="E35" s="18">
        <f>Settings!F12</f>
        <v>44927</v>
      </c>
    </row>
    <row r="36" spans="1:1023 1027:2047 2051:3071 3075:4095 4099:5119 5123:6143 6147:7167 7171:8191 8195:9215 9219:10239 10243:11263 11267:12287 12291:13311 13315:14335 14339:15359 15363:16367" ht="16.5" customHeight="1" x14ac:dyDescent="0.25">
      <c r="B36" s="74"/>
      <c r="D36" s="2" t="s">
        <v>25</v>
      </c>
      <c r="E36" s="18">
        <f>Settings!F13</f>
        <v>45170</v>
      </c>
    </row>
    <row r="37" spans="1:1023 1027:2047 2051:3071 3075:4095 4099:5119 5123:6143 6147:7167 7171:8191 8195:9215 9219:10239 10243:11263 11267:12287 12291:13311 13315:14335 14339:15359 15363:16367" ht="16.5" customHeight="1" x14ac:dyDescent="0.25">
      <c r="B37" s="74"/>
      <c r="D37" s="70" t="s">
        <v>31</v>
      </c>
      <c r="E37" s="70"/>
    </row>
    <row r="38" spans="1:1023 1027:2047 2051:3071 3075:4095 4099:5119 5123:6143 6147:7167 7171:8191 8195:9215 9219:10239 10243:11263 11267:12287 12291:13311 13315:14335 14339:15359 15363:16367" ht="16.5" customHeight="1" x14ac:dyDescent="0.25">
      <c r="B38" s="74"/>
      <c r="D38" s="2" t="str">
        <f>Settings!E25</f>
        <v>Not started</v>
      </c>
      <c r="E38" s="2">
        <f>COUNTIF(TableB[Status],D38)</f>
        <v>0</v>
      </c>
    </row>
    <row r="39" spans="1:1023 1027:2047 2051:3071 3075:4095 4099:5119 5123:6143 6147:7167 7171:8191 8195:9215 9219:10239 10243:11263 11267:12287 12291:13311 13315:14335 14339:15359 15363:16367" ht="16.5" customHeight="1" x14ac:dyDescent="0.25">
      <c r="B39" s="74"/>
      <c r="D39" s="2" t="str">
        <f>Settings!E26</f>
        <v>In progress</v>
      </c>
      <c r="E39" s="2">
        <f>COUNTIF(TableB[Status],D39)</f>
        <v>0</v>
      </c>
    </row>
    <row r="40" spans="1:1023 1027:2047 2051:3071 3075:4095 4099:5119 5123:6143 6147:7167 7171:8191 8195:9215 9219:10239 10243:11263 11267:12287 12291:13311 13315:14335 14339:15359 15363:16367" ht="16.5" customHeight="1" x14ac:dyDescent="0.25">
      <c r="A40" s="71"/>
      <c r="B40" s="74"/>
      <c r="D40" s="2" t="str">
        <f>Settings!E27</f>
        <v>On hold</v>
      </c>
      <c r="E40" s="2">
        <f>COUNTIF(TableB[Status],D40)</f>
        <v>0</v>
      </c>
      <c r="G40" s="71"/>
      <c r="K40" s="71"/>
      <c r="O40" s="71"/>
      <c r="S40" s="71"/>
      <c r="W40" s="71"/>
      <c r="AA40" s="71"/>
      <c r="AE40" s="71"/>
      <c r="AI40" s="71"/>
      <c r="AM40" s="71"/>
      <c r="AQ40" s="71"/>
      <c r="AU40" s="71"/>
      <c r="AY40" s="71"/>
      <c r="BC40" s="71"/>
      <c r="BG40" s="71"/>
      <c r="BK40" s="71"/>
      <c r="BO40" s="71"/>
      <c r="BS40" s="71"/>
      <c r="BW40" s="71"/>
      <c r="CA40" s="71"/>
      <c r="CE40" s="71"/>
      <c r="CI40" s="71"/>
      <c r="CM40" s="71"/>
      <c r="CQ40" s="71"/>
      <c r="CU40" s="71"/>
      <c r="CY40" s="71"/>
      <c r="DC40" s="71"/>
      <c r="DG40" s="71"/>
      <c r="DK40" s="71"/>
      <c r="DO40" s="71"/>
      <c r="DS40" s="71"/>
      <c r="DW40" s="71"/>
      <c r="EA40" s="71"/>
      <c r="EE40" s="71"/>
      <c r="EI40" s="71"/>
      <c r="EM40" s="71"/>
      <c r="EQ40" s="71"/>
      <c r="EU40" s="71"/>
      <c r="EY40" s="71"/>
      <c r="FC40" s="71"/>
      <c r="FG40" s="71"/>
      <c r="FK40" s="71"/>
      <c r="FO40" s="71"/>
      <c r="FS40" s="71"/>
      <c r="FW40" s="71"/>
      <c r="GA40" s="71"/>
      <c r="GE40" s="71"/>
      <c r="GI40" s="71"/>
      <c r="GM40" s="71"/>
      <c r="GQ40" s="71"/>
      <c r="GU40" s="71"/>
      <c r="GY40" s="71"/>
      <c r="HC40" s="71"/>
      <c r="HG40" s="71"/>
      <c r="HK40" s="71"/>
      <c r="HO40" s="71"/>
      <c r="HS40" s="71"/>
      <c r="HW40" s="71"/>
      <c r="IA40" s="71"/>
      <c r="IE40" s="71"/>
      <c r="II40" s="71"/>
      <c r="IM40" s="71"/>
      <c r="IQ40" s="71"/>
      <c r="IU40" s="71"/>
      <c r="IY40" s="71"/>
      <c r="JC40" s="71"/>
      <c r="JG40" s="71"/>
      <c r="JK40" s="71"/>
      <c r="JO40" s="71"/>
      <c r="JS40" s="71"/>
      <c r="JW40" s="71"/>
      <c r="KA40" s="71"/>
      <c r="KE40" s="71"/>
      <c r="KI40" s="71"/>
      <c r="KM40" s="71"/>
      <c r="KQ40" s="71"/>
      <c r="KU40" s="71"/>
      <c r="KY40" s="71"/>
      <c r="LC40" s="71"/>
      <c r="LG40" s="71"/>
      <c r="LK40" s="71"/>
      <c r="LO40" s="71"/>
      <c r="LS40" s="71"/>
      <c r="LW40" s="71"/>
      <c r="MA40" s="71"/>
      <c r="ME40" s="71"/>
      <c r="MI40" s="71"/>
      <c r="MM40" s="71"/>
      <c r="MQ40" s="71"/>
      <c r="MU40" s="71"/>
      <c r="MY40" s="71"/>
      <c r="NC40" s="71"/>
      <c r="NG40" s="71"/>
      <c r="NK40" s="71"/>
      <c r="NO40" s="71"/>
      <c r="NS40" s="71"/>
      <c r="NW40" s="71"/>
      <c r="OA40" s="71"/>
      <c r="OE40" s="71"/>
      <c r="OI40" s="71"/>
      <c r="OM40" s="71"/>
      <c r="OQ40" s="71"/>
      <c r="OU40" s="71"/>
      <c r="OY40" s="71"/>
      <c r="PC40" s="71"/>
      <c r="PG40" s="71"/>
      <c r="PK40" s="71"/>
      <c r="PO40" s="71"/>
      <c r="PS40" s="71"/>
      <c r="PW40" s="71"/>
      <c r="QA40" s="71"/>
      <c r="QE40" s="71"/>
      <c r="QI40" s="71"/>
      <c r="QM40" s="71"/>
      <c r="QQ40" s="71"/>
      <c r="QU40" s="71"/>
      <c r="QY40" s="71"/>
      <c r="RC40" s="71"/>
      <c r="RG40" s="71"/>
      <c r="RK40" s="71"/>
      <c r="RO40" s="71"/>
      <c r="RS40" s="71"/>
      <c r="RW40" s="71"/>
      <c r="SA40" s="71"/>
      <c r="SE40" s="71"/>
      <c r="SI40" s="71"/>
      <c r="SM40" s="71"/>
      <c r="SQ40" s="71"/>
      <c r="SU40" s="71"/>
      <c r="SY40" s="71"/>
      <c r="TC40" s="71"/>
      <c r="TG40" s="71"/>
      <c r="TK40" s="71"/>
      <c r="TO40" s="71"/>
      <c r="TS40" s="71"/>
      <c r="TW40" s="71"/>
      <c r="UA40" s="71"/>
      <c r="UE40" s="71"/>
      <c r="UI40" s="71"/>
      <c r="UM40" s="71"/>
      <c r="UQ40" s="71"/>
      <c r="UU40" s="71"/>
      <c r="UY40" s="71"/>
      <c r="VC40" s="71"/>
      <c r="VG40" s="71"/>
      <c r="VK40" s="71"/>
      <c r="VO40" s="71"/>
      <c r="VS40" s="71"/>
      <c r="VW40" s="71"/>
      <c r="WA40" s="71"/>
      <c r="WE40" s="71"/>
      <c r="WI40" s="71"/>
      <c r="WM40" s="71"/>
      <c r="WQ40" s="71"/>
      <c r="WU40" s="71"/>
      <c r="WY40" s="71"/>
      <c r="XC40" s="71"/>
      <c r="XG40" s="71"/>
      <c r="XK40" s="71"/>
      <c r="XO40" s="71"/>
      <c r="XS40" s="71"/>
      <c r="XW40" s="71"/>
      <c r="YA40" s="71"/>
      <c r="YE40" s="71"/>
      <c r="YI40" s="71"/>
      <c r="YM40" s="71"/>
      <c r="YQ40" s="71"/>
      <c r="YU40" s="71"/>
      <c r="YY40" s="71"/>
      <c r="ZC40" s="71"/>
      <c r="ZG40" s="71"/>
      <c r="ZK40" s="71"/>
      <c r="ZO40" s="71"/>
      <c r="ZS40" s="71"/>
      <c r="ZW40" s="71"/>
      <c r="AAA40" s="71"/>
      <c r="AAE40" s="71"/>
      <c r="AAI40" s="71"/>
      <c r="AAM40" s="71"/>
      <c r="AAQ40" s="71"/>
      <c r="AAU40" s="71"/>
      <c r="AAY40" s="71"/>
      <c r="ABC40" s="71"/>
      <c r="ABG40" s="71"/>
      <c r="ABK40" s="71"/>
      <c r="ABO40" s="71"/>
      <c r="ABS40" s="71"/>
      <c r="ABW40" s="71"/>
      <c r="ACA40" s="71"/>
      <c r="ACE40" s="71"/>
      <c r="ACI40" s="71"/>
      <c r="ACM40" s="71"/>
      <c r="ACQ40" s="71"/>
      <c r="ACU40" s="71"/>
      <c r="ACY40" s="71"/>
      <c r="ADC40" s="71"/>
      <c r="ADG40" s="71"/>
      <c r="ADK40" s="71"/>
      <c r="ADO40" s="71"/>
      <c r="ADS40" s="71"/>
      <c r="ADW40" s="71"/>
      <c r="AEA40" s="71"/>
      <c r="AEE40" s="71"/>
      <c r="AEI40" s="71"/>
      <c r="AEM40" s="71"/>
      <c r="AEQ40" s="71"/>
      <c r="AEU40" s="71"/>
      <c r="AEY40" s="71"/>
      <c r="AFC40" s="71"/>
      <c r="AFG40" s="71"/>
      <c r="AFK40" s="71"/>
      <c r="AFO40" s="71"/>
      <c r="AFS40" s="71"/>
      <c r="AFW40" s="71"/>
      <c r="AGA40" s="71"/>
      <c r="AGE40" s="71"/>
      <c r="AGI40" s="71"/>
      <c r="AGM40" s="71"/>
      <c r="AGQ40" s="71"/>
      <c r="AGU40" s="71"/>
      <c r="AGY40" s="71"/>
      <c r="AHC40" s="71"/>
      <c r="AHG40" s="71"/>
      <c r="AHK40" s="71"/>
      <c r="AHO40" s="71"/>
      <c r="AHS40" s="71"/>
      <c r="AHW40" s="71"/>
      <c r="AIA40" s="71"/>
      <c r="AIE40" s="71"/>
      <c r="AII40" s="71"/>
      <c r="AIM40" s="71"/>
      <c r="AIQ40" s="71"/>
      <c r="AIU40" s="71"/>
      <c r="AIY40" s="71"/>
      <c r="AJC40" s="71"/>
      <c r="AJG40" s="71"/>
      <c r="AJK40" s="71"/>
      <c r="AJO40" s="71"/>
      <c r="AJS40" s="71"/>
      <c r="AJW40" s="71"/>
      <c r="AKA40" s="71"/>
      <c r="AKE40" s="71"/>
      <c r="AKI40" s="71"/>
      <c r="AKM40" s="71"/>
      <c r="AKQ40" s="71"/>
      <c r="AKU40" s="71"/>
      <c r="AKY40" s="71"/>
      <c r="ALC40" s="71"/>
      <c r="ALG40" s="71"/>
      <c r="ALK40" s="71"/>
      <c r="ALO40" s="71"/>
      <c r="ALS40" s="71"/>
      <c r="ALW40" s="71"/>
      <c r="AMA40" s="71"/>
      <c r="AME40" s="71"/>
      <c r="AMI40" s="71"/>
      <c r="AMM40" s="71"/>
      <c r="AMQ40" s="71"/>
      <c r="AMU40" s="71"/>
      <c r="AMY40" s="71"/>
      <c r="ANC40" s="71"/>
      <c r="ANG40" s="71"/>
      <c r="ANK40" s="71"/>
      <c r="ANO40" s="71"/>
      <c r="ANS40" s="71"/>
      <c r="ANW40" s="71"/>
      <c r="AOA40" s="71"/>
      <c r="AOE40" s="71"/>
      <c r="AOI40" s="71"/>
      <c r="AOM40" s="71"/>
      <c r="AOQ40" s="71"/>
      <c r="AOU40" s="71"/>
      <c r="AOY40" s="71"/>
      <c r="APC40" s="71"/>
      <c r="APG40" s="71"/>
      <c r="APK40" s="71"/>
      <c r="APO40" s="71"/>
      <c r="APS40" s="71"/>
      <c r="APW40" s="71"/>
      <c r="AQA40" s="71"/>
      <c r="AQE40" s="71"/>
      <c r="AQI40" s="71"/>
      <c r="AQM40" s="71"/>
      <c r="AQQ40" s="71"/>
      <c r="AQU40" s="71"/>
      <c r="AQY40" s="71"/>
      <c r="ARC40" s="71"/>
      <c r="ARG40" s="71"/>
      <c r="ARK40" s="71"/>
      <c r="ARO40" s="71"/>
      <c r="ARS40" s="71"/>
      <c r="ARW40" s="71"/>
      <c r="ASA40" s="71"/>
      <c r="ASE40" s="71"/>
      <c r="ASI40" s="71"/>
      <c r="ASM40" s="71"/>
      <c r="ASQ40" s="71"/>
      <c r="ASU40" s="71"/>
      <c r="ASY40" s="71"/>
      <c r="ATC40" s="71"/>
      <c r="ATG40" s="71"/>
      <c r="ATK40" s="71"/>
      <c r="ATO40" s="71"/>
      <c r="ATS40" s="71"/>
      <c r="ATW40" s="71"/>
      <c r="AUA40" s="71"/>
      <c r="AUE40" s="71"/>
      <c r="AUI40" s="71"/>
      <c r="AUM40" s="71"/>
      <c r="AUQ40" s="71"/>
      <c r="AUU40" s="71"/>
      <c r="AUY40" s="71"/>
      <c r="AVC40" s="71"/>
      <c r="AVG40" s="71"/>
      <c r="AVK40" s="71"/>
      <c r="AVO40" s="71"/>
      <c r="AVS40" s="71"/>
      <c r="AVW40" s="71"/>
      <c r="AWA40" s="71"/>
      <c r="AWE40" s="71"/>
      <c r="AWI40" s="71"/>
      <c r="AWM40" s="71"/>
      <c r="AWQ40" s="71"/>
      <c r="AWU40" s="71"/>
      <c r="AWY40" s="71"/>
      <c r="AXC40" s="71"/>
      <c r="AXG40" s="71"/>
      <c r="AXK40" s="71"/>
      <c r="AXO40" s="71"/>
      <c r="AXS40" s="71"/>
      <c r="AXW40" s="71"/>
      <c r="AYA40" s="71"/>
      <c r="AYE40" s="71"/>
      <c r="AYI40" s="71"/>
      <c r="AYM40" s="71"/>
      <c r="AYQ40" s="71"/>
      <c r="AYU40" s="71"/>
      <c r="AYY40" s="71"/>
      <c r="AZC40" s="71"/>
      <c r="AZG40" s="71"/>
      <c r="AZK40" s="71"/>
      <c r="AZO40" s="71"/>
      <c r="AZS40" s="71"/>
      <c r="AZW40" s="71"/>
      <c r="BAA40" s="71"/>
      <c r="BAE40" s="71"/>
      <c r="BAI40" s="71"/>
      <c r="BAM40" s="71"/>
      <c r="BAQ40" s="71"/>
      <c r="BAU40" s="71"/>
      <c r="BAY40" s="71"/>
      <c r="BBC40" s="71"/>
      <c r="BBG40" s="71"/>
      <c r="BBK40" s="71"/>
      <c r="BBO40" s="71"/>
      <c r="BBS40" s="71"/>
      <c r="BBW40" s="71"/>
      <c r="BCA40" s="71"/>
      <c r="BCE40" s="71"/>
      <c r="BCI40" s="71"/>
      <c r="BCM40" s="71"/>
      <c r="BCQ40" s="71"/>
      <c r="BCU40" s="71"/>
      <c r="BCY40" s="71"/>
      <c r="BDC40" s="71"/>
      <c r="BDG40" s="71"/>
      <c r="BDK40" s="71"/>
      <c r="BDO40" s="71"/>
      <c r="BDS40" s="71"/>
      <c r="BDW40" s="71"/>
      <c r="BEA40" s="71"/>
      <c r="BEE40" s="71"/>
      <c r="BEI40" s="71"/>
      <c r="BEM40" s="71"/>
      <c r="BEQ40" s="71"/>
      <c r="BEU40" s="71"/>
      <c r="BEY40" s="71"/>
      <c r="BFC40" s="71"/>
      <c r="BFG40" s="71"/>
      <c r="BFK40" s="71"/>
      <c r="BFO40" s="71"/>
      <c r="BFS40" s="71"/>
      <c r="BFW40" s="71"/>
      <c r="BGA40" s="71"/>
      <c r="BGE40" s="71"/>
      <c r="BGI40" s="71"/>
      <c r="BGM40" s="71"/>
      <c r="BGQ40" s="71"/>
      <c r="BGU40" s="71"/>
      <c r="BGY40" s="71"/>
      <c r="BHC40" s="71"/>
      <c r="BHG40" s="71"/>
      <c r="BHK40" s="71"/>
      <c r="BHO40" s="71"/>
      <c r="BHS40" s="71"/>
      <c r="BHW40" s="71"/>
      <c r="BIA40" s="71"/>
      <c r="BIE40" s="71"/>
      <c r="BII40" s="71"/>
      <c r="BIM40" s="71"/>
      <c r="BIQ40" s="71"/>
      <c r="BIU40" s="71"/>
      <c r="BIY40" s="71"/>
      <c r="BJC40" s="71"/>
      <c r="BJG40" s="71"/>
      <c r="BJK40" s="71"/>
      <c r="BJO40" s="71"/>
      <c r="BJS40" s="71"/>
      <c r="BJW40" s="71"/>
      <c r="BKA40" s="71"/>
      <c r="BKE40" s="71"/>
      <c r="BKI40" s="71"/>
      <c r="BKM40" s="71"/>
      <c r="BKQ40" s="71"/>
      <c r="BKU40" s="71"/>
      <c r="BKY40" s="71"/>
      <c r="BLC40" s="71"/>
      <c r="BLG40" s="71"/>
      <c r="BLK40" s="71"/>
      <c r="BLO40" s="71"/>
      <c r="BLS40" s="71"/>
      <c r="BLW40" s="71"/>
      <c r="BMA40" s="71"/>
      <c r="BME40" s="71"/>
      <c r="BMI40" s="71"/>
      <c r="BMM40" s="71"/>
      <c r="BMQ40" s="71"/>
      <c r="BMU40" s="71"/>
      <c r="BMY40" s="71"/>
      <c r="BNC40" s="71"/>
      <c r="BNG40" s="71"/>
      <c r="BNK40" s="71"/>
      <c r="BNO40" s="71"/>
      <c r="BNS40" s="71"/>
      <c r="BNW40" s="71"/>
      <c r="BOA40" s="71"/>
      <c r="BOE40" s="71"/>
      <c r="BOI40" s="71"/>
      <c r="BOM40" s="71"/>
      <c r="BOQ40" s="71"/>
      <c r="BOU40" s="71"/>
      <c r="BOY40" s="71"/>
      <c r="BPC40" s="71"/>
      <c r="BPG40" s="71"/>
      <c r="BPK40" s="71"/>
      <c r="BPO40" s="71"/>
      <c r="BPS40" s="71"/>
      <c r="BPW40" s="71"/>
      <c r="BQA40" s="71"/>
      <c r="BQE40" s="71"/>
      <c r="BQI40" s="71"/>
      <c r="BQM40" s="71"/>
      <c r="BQQ40" s="71"/>
      <c r="BQU40" s="71"/>
      <c r="BQY40" s="71"/>
      <c r="BRC40" s="71"/>
      <c r="BRG40" s="71"/>
      <c r="BRK40" s="71"/>
      <c r="BRO40" s="71"/>
      <c r="BRS40" s="71"/>
      <c r="BRW40" s="71"/>
      <c r="BSA40" s="71"/>
      <c r="BSE40" s="71"/>
      <c r="BSI40" s="71"/>
      <c r="BSM40" s="71"/>
      <c r="BSQ40" s="71"/>
      <c r="BSU40" s="71"/>
      <c r="BSY40" s="71"/>
      <c r="BTC40" s="71"/>
      <c r="BTG40" s="71"/>
      <c r="BTK40" s="71"/>
      <c r="BTO40" s="71"/>
      <c r="BTS40" s="71"/>
      <c r="BTW40" s="71"/>
      <c r="BUA40" s="71"/>
      <c r="BUE40" s="71"/>
      <c r="BUI40" s="71"/>
      <c r="BUM40" s="71"/>
      <c r="BUQ40" s="71"/>
      <c r="BUU40" s="71"/>
      <c r="BUY40" s="71"/>
      <c r="BVC40" s="71"/>
      <c r="BVG40" s="71"/>
      <c r="BVK40" s="71"/>
      <c r="BVO40" s="71"/>
      <c r="BVS40" s="71"/>
      <c r="BVW40" s="71"/>
      <c r="BWA40" s="71"/>
      <c r="BWE40" s="71"/>
      <c r="BWI40" s="71"/>
      <c r="BWM40" s="71"/>
      <c r="BWQ40" s="71"/>
      <c r="BWU40" s="71"/>
      <c r="BWY40" s="71"/>
      <c r="BXC40" s="71"/>
      <c r="BXG40" s="71"/>
      <c r="BXK40" s="71"/>
      <c r="BXO40" s="71"/>
      <c r="BXS40" s="71"/>
      <c r="BXW40" s="71"/>
      <c r="BYA40" s="71"/>
      <c r="BYE40" s="71"/>
      <c r="BYI40" s="71"/>
      <c r="BYM40" s="71"/>
      <c r="BYQ40" s="71"/>
      <c r="BYU40" s="71"/>
      <c r="BYY40" s="71"/>
      <c r="BZC40" s="71"/>
      <c r="BZG40" s="71"/>
      <c r="BZK40" s="71"/>
      <c r="BZO40" s="71"/>
      <c r="BZS40" s="71"/>
      <c r="BZW40" s="71"/>
      <c r="CAA40" s="71"/>
      <c r="CAE40" s="71"/>
      <c r="CAI40" s="71"/>
      <c r="CAM40" s="71"/>
      <c r="CAQ40" s="71"/>
      <c r="CAU40" s="71"/>
      <c r="CAY40" s="71"/>
      <c r="CBC40" s="71"/>
      <c r="CBG40" s="71"/>
      <c r="CBK40" s="71"/>
      <c r="CBO40" s="71"/>
      <c r="CBS40" s="71"/>
      <c r="CBW40" s="71"/>
      <c r="CCA40" s="71"/>
      <c r="CCE40" s="71"/>
      <c r="CCI40" s="71"/>
      <c r="CCM40" s="71"/>
      <c r="CCQ40" s="71"/>
      <c r="CCU40" s="71"/>
      <c r="CCY40" s="71"/>
      <c r="CDC40" s="71"/>
      <c r="CDG40" s="71"/>
      <c r="CDK40" s="71"/>
      <c r="CDO40" s="71"/>
      <c r="CDS40" s="71"/>
      <c r="CDW40" s="71"/>
      <c r="CEA40" s="71"/>
      <c r="CEE40" s="71"/>
      <c r="CEI40" s="71"/>
      <c r="CEM40" s="71"/>
      <c r="CEQ40" s="71"/>
      <c r="CEU40" s="71"/>
      <c r="CEY40" s="71"/>
      <c r="CFC40" s="71"/>
      <c r="CFG40" s="71"/>
      <c r="CFK40" s="71"/>
      <c r="CFO40" s="71"/>
      <c r="CFS40" s="71"/>
      <c r="CFW40" s="71"/>
      <c r="CGA40" s="71"/>
      <c r="CGE40" s="71"/>
      <c r="CGI40" s="71"/>
      <c r="CGM40" s="71"/>
      <c r="CGQ40" s="71"/>
      <c r="CGU40" s="71"/>
      <c r="CGY40" s="71"/>
      <c r="CHC40" s="71"/>
      <c r="CHG40" s="71"/>
      <c r="CHK40" s="71"/>
      <c r="CHO40" s="71"/>
      <c r="CHS40" s="71"/>
      <c r="CHW40" s="71"/>
      <c r="CIA40" s="71"/>
      <c r="CIE40" s="71"/>
      <c r="CII40" s="71"/>
      <c r="CIM40" s="71"/>
      <c r="CIQ40" s="71"/>
      <c r="CIU40" s="71"/>
      <c r="CIY40" s="71"/>
      <c r="CJC40" s="71"/>
      <c r="CJG40" s="71"/>
      <c r="CJK40" s="71"/>
      <c r="CJO40" s="71"/>
      <c r="CJS40" s="71"/>
      <c r="CJW40" s="71"/>
      <c r="CKA40" s="71"/>
      <c r="CKE40" s="71"/>
      <c r="CKI40" s="71"/>
      <c r="CKM40" s="71"/>
      <c r="CKQ40" s="71"/>
      <c r="CKU40" s="71"/>
      <c r="CKY40" s="71"/>
      <c r="CLC40" s="71"/>
      <c r="CLG40" s="71"/>
      <c r="CLK40" s="71"/>
      <c r="CLO40" s="71"/>
      <c r="CLS40" s="71"/>
      <c r="CLW40" s="71"/>
      <c r="CMA40" s="71"/>
      <c r="CME40" s="71"/>
      <c r="CMI40" s="71"/>
      <c r="CMM40" s="71"/>
      <c r="CMQ40" s="71"/>
      <c r="CMU40" s="71"/>
      <c r="CMY40" s="71"/>
      <c r="CNC40" s="71"/>
      <c r="CNG40" s="71"/>
      <c r="CNK40" s="71"/>
      <c r="CNO40" s="71"/>
      <c r="CNS40" s="71"/>
      <c r="CNW40" s="71"/>
      <c r="COA40" s="71"/>
      <c r="COE40" s="71"/>
      <c r="COI40" s="71"/>
      <c r="COM40" s="71"/>
      <c r="COQ40" s="71"/>
      <c r="COU40" s="71"/>
      <c r="COY40" s="71"/>
      <c r="CPC40" s="71"/>
      <c r="CPG40" s="71"/>
      <c r="CPK40" s="71"/>
      <c r="CPO40" s="71"/>
      <c r="CPS40" s="71"/>
      <c r="CPW40" s="71"/>
      <c r="CQA40" s="71"/>
      <c r="CQE40" s="71"/>
      <c r="CQI40" s="71"/>
      <c r="CQM40" s="71"/>
      <c r="CQQ40" s="71"/>
      <c r="CQU40" s="71"/>
      <c r="CQY40" s="71"/>
      <c r="CRC40" s="71"/>
      <c r="CRG40" s="71"/>
      <c r="CRK40" s="71"/>
      <c r="CRO40" s="71"/>
      <c r="CRS40" s="71"/>
      <c r="CRW40" s="71"/>
      <c r="CSA40" s="71"/>
      <c r="CSE40" s="71"/>
      <c r="CSI40" s="71"/>
      <c r="CSM40" s="71"/>
      <c r="CSQ40" s="71"/>
      <c r="CSU40" s="71"/>
      <c r="CSY40" s="71"/>
      <c r="CTC40" s="71"/>
      <c r="CTG40" s="71"/>
      <c r="CTK40" s="71"/>
      <c r="CTO40" s="71"/>
      <c r="CTS40" s="71"/>
      <c r="CTW40" s="71"/>
      <c r="CUA40" s="71"/>
      <c r="CUE40" s="71"/>
      <c r="CUI40" s="71"/>
      <c r="CUM40" s="71"/>
      <c r="CUQ40" s="71"/>
      <c r="CUU40" s="71"/>
      <c r="CUY40" s="71"/>
      <c r="CVC40" s="71"/>
      <c r="CVG40" s="71"/>
      <c r="CVK40" s="71"/>
      <c r="CVO40" s="71"/>
      <c r="CVS40" s="71"/>
      <c r="CVW40" s="71"/>
      <c r="CWA40" s="71"/>
      <c r="CWE40" s="71"/>
      <c r="CWI40" s="71"/>
      <c r="CWM40" s="71"/>
      <c r="CWQ40" s="71"/>
      <c r="CWU40" s="71"/>
      <c r="CWY40" s="71"/>
      <c r="CXC40" s="71"/>
      <c r="CXG40" s="71"/>
      <c r="CXK40" s="71"/>
      <c r="CXO40" s="71"/>
      <c r="CXS40" s="71"/>
      <c r="CXW40" s="71"/>
      <c r="CYA40" s="71"/>
      <c r="CYE40" s="71"/>
      <c r="CYI40" s="71"/>
      <c r="CYM40" s="71"/>
      <c r="CYQ40" s="71"/>
      <c r="CYU40" s="71"/>
      <c r="CYY40" s="71"/>
      <c r="CZC40" s="71"/>
      <c r="CZG40" s="71"/>
      <c r="CZK40" s="71"/>
      <c r="CZO40" s="71"/>
      <c r="CZS40" s="71"/>
      <c r="CZW40" s="71"/>
      <c r="DAA40" s="71"/>
      <c r="DAE40" s="71"/>
      <c r="DAI40" s="71"/>
      <c r="DAM40" s="71"/>
      <c r="DAQ40" s="71"/>
      <c r="DAU40" s="71"/>
      <c r="DAY40" s="71"/>
      <c r="DBC40" s="71"/>
      <c r="DBG40" s="71"/>
      <c r="DBK40" s="71"/>
      <c r="DBO40" s="71"/>
      <c r="DBS40" s="71"/>
      <c r="DBW40" s="71"/>
      <c r="DCA40" s="71"/>
      <c r="DCE40" s="71"/>
      <c r="DCI40" s="71"/>
      <c r="DCM40" s="71"/>
      <c r="DCQ40" s="71"/>
      <c r="DCU40" s="71"/>
      <c r="DCY40" s="71"/>
      <c r="DDC40" s="71"/>
      <c r="DDG40" s="71"/>
      <c r="DDK40" s="71"/>
      <c r="DDO40" s="71"/>
      <c r="DDS40" s="71"/>
      <c r="DDW40" s="71"/>
      <c r="DEA40" s="71"/>
      <c r="DEE40" s="71"/>
      <c r="DEI40" s="71"/>
      <c r="DEM40" s="71"/>
      <c r="DEQ40" s="71"/>
      <c r="DEU40" s="71"/>
      <c r="DEY40" s="71"/>
      <c r="DFC40" s="71"/>
      <c r="DFG40" s="71"/>
      <c r="DFK40" s="71"/>
      <c r="DFO40" s="71"/>
      <c r="DFS40" s="71"/>
      <c r="DFW40" s="71"/>
      <c r="DGA40" s="71"/>
      <c r="DGE40" s="71"/>
      <c r="DGI40" s="71"/>
      <c r="DGM40" s="71"/>
      <c r="DGQ40" s="71"/>
      <c r="DGU40" s="71"/>
      <c r="DGY40" s="71"/>
      <c r="DHC40" s="71"/>
      <c r="DHG40" s="71"/>
      <c r="DHK40" s="71"/>
      <c r="DHO40" s="71"/>
      <c r="DHS40" s="71"/>
      <c r="DHW40" s="71"/>
      <c r="DIA40" s="71"/>
      <c r="DIE40" s="71"/>
      <c r="DII40" s="71"/>
      <c r="DIM40" s="71"/>
      <c r="DIQ40" s="71"/>
      <c r="DIU40" s="71"/>
      <c r="DIY40" s="71"/>
      <c r="DJC40" s="71"/>
      <c r="DJG40" s="71"/>
      <c r="DJK40" s="71"/>
      <c r="DJO40" s="71"/>
      <c r="DJS40" s="71"/>
      <c r="DJW40" s="71"/>
      <c r="DKA40" s="71"/>
      <c r="DKE40" s="71"/>
      <c r="DKI40" s="71"/>
      <c r="DKM40" s="71"/>
      <c r="DKQ40" s="71"/>
      <c r="DKU40" s="71"/>
      <c r="DKY40" s="71"/>
      <c r="DLC40" s="71"/>
      <c r="DLG40" s="71"/>
      <c r="DLK40" s="71"/>
      <c r="DLO40" s="71"/>
      <c r="DLS40" s="71"/>
      <c r="DLW40" s="71"/>
      <c r="DMA40" s="71"/>
      <c r="DME40" s="71"/>
      <c r="DMI40" s="71"/>
      <c r="DMM40" s="71"/>
      <c r="DMQ40" s="71"/>
      <c r="DMU40" s="71"/>
      <c r="DMY40" s="71"/>
      <c r="DNC40" s="71"/>
      <c r="DNG40" s="71"/>
      <c r="DNK40" s="71"/>
      <c r="DNO40" s="71"/>
      <c r="DNS40" s="71"/>
      <c r="DNW40" s="71"/>
      <c r="DOA40" s="71"/>
      <c r="DOE40" s="71"/>
      <c r="DOI40" s="71"/>
      <c r="DOM40" s="71"/>
      <c r="DOQ40" s="71"/>
      <c r="DOU40" s="71"/>
      <c r="DOY40" s="71"/>
      <c r="DPC40" s="71"/>
      <c r="DPG40" s="71"/>
      <c r="DPK40" s="71"/>
      <c r="DPO40" s="71"/>
      <c r="DPS40" s="71"/>
      <c r="DPW40" s="71"/>
      <c r="DQA40" s="71"/>
      <c r="DQE40" s="71"/>
      <c r="DQI40" s="71"/>
      <c r="DQM40" s="71"/>
      <c r="DQQ40" s="71"/>
      <c r="DQU40" s="71"/>
      <c r="DQY40" s="71"/>
      <c r="DRC40" s="71"/>
      <c r="DRG40" s="71"/>
      <c r="DRK40" s="71"/>
      <c r="DRO40" s="71"/>
      <c r="DRS40" s="71"/>
      <c r="DRW40" s="71"/>
      <c r="DSA40" s="71"/>
      <c r="DSE40" s="71"/>
      <c r="DSI40" s="71"/>
      <c r="DSM40" s="71"/>
      <c r="DSQ40" s="71"/>
      <c r="DSU40" s="71"/>
      <c r="DSY40" s="71"/>
      <c r="DTC40" s="71"/>
      <c r="DTG40" s="71"/>
      <c r="DTK40" s="71"/>
      <c r="DTO40" s="71"/>
      <c r="DTS40" s="71"/>
      <c r="DTW40" s="71"/>
      <c r="DUA40" s="71"/>
      <c r="DUE40" s="71"/>
      <c r="DUI40" s="71"/>
      <c r="DUM40" s="71"/>
      <c r="DUQ40" s="71"/>
      <c r="DUU40" s="71"/>
      <c r="DUY40" s="71"/>
      <c r="DVC40" s="71"/>
      <c r="DVG40" s="71"/>
      <c r="DVK40" s="71"/>
      <c r="DVO40" s="71"/>
      <c r="DVS40" s="71"/>
      <c r="DVW40" s="71"/>
      <c r="DWA40" s="71"/>
      <c r="DWE40" s="71"/>
      <c r="DWI40" s="71"/>
      <c r="DWM40" s="71"/>
      <c r="DWQ40" s="71"/>
      <c r="DWU40" s="71"/>
      <c r="DWY40" s="71"/>
      <c r="DXC40" s="71"/>
      <c r="DXG40" s="71"/>
      <c r="DXK40" s="71"/>
      <c r="DXO40" s="71"/>
      <c r="DXS40" s="71"/>
      <c r="DXW40" s="71"/>
      <c r="DYA40" s="71"/>
      <c r="DYE40" s="71"/>
      <c r="DYI40" s="71"/>
      <c r="DYM40" s="71"/>
      <c r="DYQ40" s="71"/>
      <c r="DYU40" s="71"/>
      <c r="DYY40" s="71"/>
      <c r="DZC40" s="71"/>
      <c r="DZG40" s="71"/>
      <c r="DZK40" s="71"/>
      <c r="DZO40" s="71"/>
      <c r="DZS40" s="71"/>
      <c r="DZW40" s="71"/>
      <c r="EAA40" s="71"/>
      <c r="EAE40" s="71"/>
      <c r="EAI40" s="71"/>
      <c r="EAM40" s="71"/>
      <c r="EAQ40" s="71"/>
      <c r="EAU40" s="71"/>
      <c r="EAY40" s="71"/>
      <c r="EBC40" s="71"/>
      <c r="EBG40" s="71"/>
      <c r="EBK40" s="71"/>
      <c r="EBO40" s="71"/>
      <c r="EBS40" s="71"/>
      <c r="EBW40" s="71"/>
      <c r="ECA40" s="71"/>
      <c r="ECE40" s="71"/>
      <c r="ECI40" s="71"/>
      <c r="ECM40" s="71"/>
      <c r="ECQ40" s="71"/>
      <c r="ECU40" s="71"/>
      <c r="ECY40" s="71"/>
      <c r="EDC40" s="71"/>
      <c r="EDG40" s="71"/>
      <c r="EDK40" s="71"/>
      <c r="EDO40" s="71"/>
      <c r="EDS40" s="71"/>
      <c r="EDW40" s="71"/>
      <c r="EEA40" s="71"/>
      <c r="EEE40" s="71"/>
      <c r="EEI40" s="71"/>
      <c r="EEM40" s="71"/>
      <c r="EEQ40" s="71"/>
      <c r="EEU40" s="71"/>
      <c r="EEY40" s="71"/>
      <c r="EFC40" s="71"/>
      <c r="EFG40" s="71"/>
      <c r="EFK40" s="71"/>
      <c r="EFO40" s="71"/>
      <c r="EFS40" s="71"/>
      <c r="EFW40" s="71"/>
      <c r="EGA40" s="71"/>
      <c r="EGE40" s="71"/>
      <c r="EGI40" s="71"/>
      <c r="EGM40" s="71"/>
      <c r="EGQ40" s="71"/>
      <c r="EGU40" s="71"/>
      <c r="EGY40" s="71"/>
      <c r="EHC40" s="71"/>
      <c r="EHG40" s="71"/>
      <c r="EHK40" s="71"/>
      <c r="EHO40" s="71"/>
      <c r="EHS40" s="71"/>
      <c r="EHW40" s="71"/>
      <c r="EIA40" s="71"/>
      <c r="EIE40" s="71"/>
      <c r="EII40" s="71"/>
      <c r="EIM40" s="71"/>
      <c r="EIQ40" s="71"/>
      <c r="EIU40" s="71"/>
      <c r="EIY40" s="71"/>
      <c r="EJC40" s="71"/>
      <c r="EJG40" s="71"/>
      <c r="EJK40" s="71"/>
      <c r="EJO40" s="71"/>
      <c r="EJS40" s="71"/>
      <c r="EJW40" s="71"/>
      <c r="EKA40" s="71"/>
      <c r="EKE40" s="71"/>
      <c r="EKI40" s="71"/>
      <c r="EKM40" s="71"/>
      <c r="EKQ40" s="71"/>
      <c r="EKU40" s="71"/>
      <c r="EKY40" s="71"/>
      <c r="ELC40" s="71"/>
      <c r="ELG40" s="71"/>
      <c r="ELK40" s="71"/>
      <c r="ELO40" s="71"/>
      <c r="ELS40" s="71"/>
      <c r="ELW40" s="71"/>
      <c r="EMA40" s="71"/>
      <c r="EME40" s="71"/>
      <c r="EMI40" s="71"/>
      <c r="EMM40" s="71"/>
      <c r="EMQ40" s="71"/>
      <c r="EMU40" s="71"/>
      <c r="EMY40" s="71"/>
      <c r="ENC40" s="71"/>
      <c r="ENG40" s="71"/>
      <c r="ENK40" s="71"/>
      <c r="ENO40" s="71"/>
      <c r="ENS40" s="71"/>
      <c r="ENW40" s="71"/>
      <c r="EOA40" s="71"/>
      <c r="EOE40" s="71"/>
      <c r="EOI40" s="71"/>
      <c r="EOM40" s="71"/>
      <c r="EOQ40" s="71"/>
      <c r="EOU40" s="71"/>
      <c r="EOY40" s="71"/>
      <c r="EPC40" s="71"/>
      <c r="EPG40" s="71"/>
      <c r="EPK40" s="71"/>
      <c r="EPO40" s="71"/>
      <c r="EPS40" s="71"/>
      <c r="EPW40" s="71"/>
      <c r="EQA40" s="71"/>
      <c r="EQE40" s="71"/>
      <c r="EQI40" s="71"/>
      <c r="EQM40" s="71"/>
      <c r="EQQ40" s="71"/>
      <c r="EQU40" s="71"/>
      <c r="EQY40" s="71"/>
      <c r="ERC40" s="71"/>
      <c r="ERG40" s="71"/>
      <c r="ERK40" s="71"/>
      <c r="ERO40" s="71"/>
      <c r="ERS40" s="71"/>
      <c r="ERW40" s="71"/>
      <c r="ESA40" s="71"/>
      <c r="ESE40" s="71"/>
      <c r="ESI40" s="71"/>
      <c r="ESM40" s="71"/>
      <c r="ESQ40" s="71"/>
      <c r="ESU40" s="71"/>
      <c r="ESY40" s="71"/>
      <c r="ETC40" s="71"/>
      <c r="ETG40" s="71"/>
      <c r="ETK40" s="71"/>
      <c r="ETO40" s="71"/>
      <c r="ETS40" s="71"/>
      <c r="ETW40" s="71"/>
      <c r="EUA40" s="71"/>
      <c r="EUE40" s="71"/>
      <c r="EUI40" s="71"/>
      <c r="EUM40" s="71"/>
      <c r="EUQ40" s="71"/>
      <c r="EUU40" s="71"/>
      <c r="EUY40" s="71"/>
      <c r="EVC40" s="71"/>
      <c r="EVG40" s="71"/>
      <c r="EVK40" s="71"/>
      <c r="EVO40" s="71"/>
      <c r="EVS40" s="71"/>
      <c r="EVW40" s="71"/>
      <c r="EWA40" s="71"/>
      <c r="EWE40" s="71"/>
      <c r="EWI40" s="71"/>
      <c r="EWM40" s="71"/>
      <c r="EWQ40" s="71"/>
      <c r="EWU40" s="71"/>
      <c r="EWY40" s="71"/>
      <c r="EXC40" s="71"/>
      <c r="EXG40" s="71"/>
      <c r="EXK40" s="71"/>
      <c r="EXO40" s="71"/>
      <c r="EXS40" s="71"/>
      <c r="EXW40" s="71"/>
      <c r="EYA40" s="71"/>
      <c r="EYE40" s="71"/>
      <c r="EYI40" s="71"/>
      <c r="EYM40" s="71"/>
      <c r="EYQ40" s="71"/>
      <c r="EYU40" s="71"/>
      <c r="EYY40" s="71"/>
      <c r="EZC40" s="71"/>
      <c r="EZG40" s="71"/>
      <c r="EZK40" s="71"/>
      <c r="EZO40" s="71"/>
      <c r="EZS40" s="71"/>
      <c r="EZW40" s="71"/>
      <c r="FAA40" s="71"/>
      <c r="FAE40" s="71"/>
      <c r="FAI40" s="71"/>
      <c r="FAM40" s="71"/>
      <c r="FAQ40" s="71"/>
      <c r="FAU40" s="71"/>
      <c r="FAY40" s="71"/>
      <c r="FBC40" s="71"/>
      <c r="FBG40" s="71"/>
      <c r="FBK40" s="71"/>
      <c r="FBO40" s="71"/>
      <c r="FBS40" s="71"/>
      <c r="FBW40" s="71"/>
      <c r="FCA40" s="71"/>
      <c r="FCE40" s="71"/>
      <c r="FCI40" s="71"/>
      <c r="FCM40" s="71"/>
      <c r="FCQ40" s="71"/>
      <c r="FCU40" s="71"/>
      <c r="FCY40" s="71"/>
      <c r="FDC40" s="71"/>
      <c r="FDG40" s="71"/>
      <c r="FDK40" s="71"/>
      <c r="FDO40" s="71"/>
      <c r="FDS40" s="71"/>
      <c r="FDW40" s="71"/>
      <c r="FEA40" s="71"/>
      <c r="FEE40" s="71"/>
      <c r="FEI40" s="71"/>
      <c r="FEM40" s="71"/>
      <c r="FEQ40" s="71"/>
      <c r="FEU40" s="71"/>
      <c r="FEY40" s="71"/>
      <c r="FFC40" s="71"/>
      <c r="FFG40" s="71"/>
      <c r="FFK40" s="71"/>
      <c r="FFO40" s="71"/>
      <c r="FFS40" s="71"/>
      <c r="FFW40" s="71"/>
      <c r="FGA40" s="71"/>
      <c r="FGE40" s="71"/>
      <c r="FGI40" s="71"/>
      <c r="FGM40" s="71"/>
      <c r="FGQ40" s="71"/>
      <c r="FGU40" s="71"/>
      <c r="FGY40" s="71"/>
      <c r="FHC40" s="71"/>
      <c r="FHG40" s="71"/>
      <c r="FHK40" s="71"/>
      <c r="FHO40" s="71"/>
      <c r="FHS40" s="71"/>
      <c r="FHW40" s="71"/>
      <c r="FIA40" s="71"/>
      <c r="FIE40" s="71"/>
      <c r="FII40" s="71"/>
      <c r="FIM40" s="71"/>
      <c r="FIQ40" s="71"/>
      <c r="FIU40" s="71"/>
      <c r="FIY40" s="71"/>
      <c r="FJC40" s="71"/>
      <c r="FJG40" s="71"/>
      <c r="FJK40" s="71"/>
      <c r="FJO40" s="71"/>
      <c r="FJS40" s="71"/>
      <c r="FJW40" s="71"/>
      <c r="FKA40" s="71"/>
      <c r="FKE40" s="71"/>
      <c r="FKI40" s="71"/>
      <c r="FKM40" s="71"/>
      <c r="FKQ40" s="71"/>
      <c r="FKU40" s="71"/>
      <c r="FKY40" s="71"/>
      <c r="FLC40" s="71"/>
      <c r="FLG40" s="71"/>
      <c r="FLK40" s="71"/>
      <c r="FLO40" s="71"/>
      <c r="FLS40" s="71"/>
      <c r="FLW40" s="71"/>
      <c r="FMA40" s="71"/>
      <c r="FME40" s="71"/>
      <c r="FMI40" s="71"/>
      <c r="FMM40" s="71"/>
      <c r="FMQ40" s="71"/>
      <c r="FMU40" s="71"/>
      <c r="FMY40" s="71"/>
      <c r="FNC40" s="71"/>
      <c r="FNG40" s="71"/>
      <c r="FNK40" s="71"/>
      <c r="FNO40" s="71"/>
      <c r="FNS40" s="71"/>
      <c r="FNW40" s="71"/>
      <c r="FOA40" s="71"/>
      <c r="FOE40" s="71"/>
      <c r="FOI40" s="71"/>
      <c r="FOM40" s="71"/>
      <c r="FOQ40" s="71"/>
      <c r="FOU40" s="71"/>
      <c r="FOY40" s="71"/>
      <c r="FPC40" s="71"/>
      <c r="FPG40" s="71"/>
      <c r="FPK40" s="71"/>
      <c r="FPO40" s="71"/>
      <c r="FPS40" s="71"/>
      <c r="FPW40" s="71"/>
      <c r="FQA40" s="71"/>
      <c r="FQE40" s="71"/>
      <c r="FQI40" s="71"/>
      <c r="FQM40" s="71"/>
      <c r="FQQ40" s="71"/>
      <c r="FQU40" s="71"/>
      <c r="FQY40" s="71"/>
      <c r="FRC40" s="71"/>
      <c r="FRG40" s="71"/>
      <c r="FRK40" s="71"/>
      <c r="FRO40" s="71"/>
      <c r="FRS40" s="71"/>
      <c r="FRW40" s="71"/>
      <c r="FSA40" s="71"/>
      <c r="FSE40" s="71"/>
      <c r="FSI40" s="71"/>
      <c r="FSM40" s="71"/>
      <c r="FSQ40" s="71"/>
      <c r="FSU40" s="71"/>
      <c r="FSY40" s="71"/>
      <c r="FTC40" s="71"/>
      <c r="FTG40" s="71"/>
      <c r="FTK40" s="71"/>
      <c r="FTO40" s="71"/>
      <c r="FTS40" s="71"/>
      <c r="FTW40" s="71"/>
      <c r="FUA40" s="71"/>
      <c r="FUE40" s="71"/>
      <c r="FUI40" s="71"/>
      <c r="FUM40" s="71"/>
      <c r="FUQ40" s="71"/>
      <c r="FUU40" s="71"/>
      <c r="FUY40" s="71"/>
      <c r="FVC40" s="71"/>
      <c r="FVG40" s="71"/>
      <c r="FVK40" s="71"/>
      <c r="FVO40" s="71"/>
      <c r="FVS40" s="71"/>
      <c r="FVW40" s="71"/>
      <c r="FWA40" s="71"/>
      <c r="FWE40" s="71"/>
      <c r="FWI40" s="71"/>
      <c r="FWM40" s="71"/>
      <c r="FWQ40" s="71"/>
      <c r="FWU40" s="71"/>
      <c r="FWY40" s="71"/>
      <c r="FXC40" s="71"/>
      <c r="FXG40" s="71"/>
      <c r="FXK40" s="71"/>
      <c r="FXO40" s="71"/>
      <c r="FXS40" s="71"/>
      <c r="FXW40" s="71"/>
      <c r="FYA40" s="71"/>
      <c r="FYE40" s="71"/>
      <c r="FYI40" s="71"/>
      <c r="FYM40" s="71"/>
      <c r="FYQ40" s="71"/>
      <c r="FYU40" s="71"/>
      <c r="FYY40" s="71"/>
      <c r="FZC40" s="71"/>
      <c r="FZG40" s="71"/>
      <c r="FZK40" s="71"/>
      <c r="FZO40" s="71"/>
      <c r="FZS40" s="71"/>
      <c r="FZW40" s="71"/>
      <c r="GAA40" s="71"/>
      <c r="GAE40" s="71"/>
      <c r="GAI40" s="71"/>
      <c r="GAM40" s="71"/>
      <c r="GAQ40" s="71"/>
      <c r="GAU40" s="71"/>
      <c r="GAY40" s="71"/>
      <c r="GBC40" s="71"/>
      <c r="GBG40" s="71"/>
      <c r="GBK40" s="71"/>
      <c r="GBO40" s="71"/>
      <c r="GBS40" s="71"/>
      <c r="GBW40" s="71"/>
      <c r="GCA40" s="71"/>
      <c r="GCE40" s="71"/>
      <c r="GCI40" s="71"/>
      <c r="GCM40" s="71"/>
      <c r="GCQ40" s="71"/>
      <c r="GCU40" s="71"/>
      <c r="GCY40" s="71"/>
      <c r="GDC40" s="71"/>
      <c r="GDG40" s="71"/>
      <c r="GDK40" s="71"/>
      <c r="GDO40" s="71"/>
      <c r="GDS40" s="71"/>
      <c r="GDW40" s="71"/>
      <c r="GEA40" s="71"/>
      <c r="GEE40" s="71"/>
      <c r="GEI40" s="71"/>
      <c r="GEM40" s="71"/>
      <c r="GEQ40" s="71"/>
      <c r="GEU40" s="71"/>
      <c r="GEY40" s="71"/>
      <c r="GFC40" s="71"/>
      <c r="GFG40" s="71"/>
      <c r="GFK40" s="71"/>
      <c r="GFO40" s="71"/>
      <c r="GFS40" s="71"/>
      <c r="GFW40" s="71"/>
      <c r="GGA40" s="71"/>
      <c r="GGE40" s="71"/>
      <c r="GGI40" s="71"/>
      <c r="GGM40" s="71"/>
      <c r="GGQ40" s="71"/>
      <c r="GGU40" s="71"/>
      <c r="GGY40" s="71"/>
      <c r="GHC40" s="71"/>
      <c r="GHG40" s="71"/>
      <c r="GHK40" s="71"/>
      <c r="GHO40" s="71"/>
      <c r="GHS40" s="71"/>
      <c r="GHW40" s="71"/>
      <c r="GIA40" s="71"/>
      <c r="GIE40" s="71"/>
      <c r="GII40" s="71"/>
      <c r="GIM40" s="71"/>
      <c r="GIQ40" s="71"/>
      <c r="GIU40" s="71"/>
      <c r="GIY40" s="71"/>
      <c r="GJC40" s="71"/>
      <c r="GJG40" s="71"/>
      <c r="GJK40" s="71"/>
      <c r="GJO40" s="71"/>
      <c r="GJS40" s="71"/>
      <c r="GJW40" s="71"/>
      <c r="GKA40" s="71"/>
      <c r="GKE40" s="71"/>
      <c r="GKI40" s="71"/>
      <c r="GKM40" s="71"/>
      <c r="GKQ40" s="71"/>
      <c r="GKU40" s="71"/>
      <c r="GKY40" s="71"/>
      <c r="GLC40" s="71"/>
      <c r="GLG40" s="71"/>
      <c r="GLK40" s="71"/>
      <c r="GLO40" s="71"/>
      <c r="GLS40" s="71"/>
      <c r="GLW40" s="71"/>
      <c r="GMA40" s="71"/>
      <c r="GME40" s="71"/>
      <c r="GMI40" s="71"/>
      <c r="GMM40" s="71"/>
      <c r="GMQ40" s="71"/>
      <c r="GMU40" s="71"/>
      <c r="GMY40" s="71"/>
      <c r="GNC40" s="71"/>
      <c r="GNG40" s="71"/>
      <c r="GNK40" s="71"/>
      <c r="GNO40" s="71"/>
      <c r="GNS40" s="71"/>
      <c r="GNW40" s="71"/>
      <c r="GOA40" s="71"/>
      <c r="GOE40" s="71"/>
      <c r="GOI40" s="71"/>
      <c r="GOM40" s="71"/>
      <c r="GOQ40" s="71"/>
      <c r="GOU40" s="71"/>
      <c r="GOY40" s="71"/>
      <c r="GPC40" s="71"/>
      <c r="GPG40" s="71"/>
      <c r="GPK40" s="71"/>
      <c r="GPO40" s="71"/>
      <c r="GPS40" s="71"/>
      <c r="GPW40" s="71"/>
      <c r="GQA40" s="71"/>
      <c r="GQE40" s="71"/>
      <c r="GQI40" s="71"/>
      <c r="GQM40" s="71"/>
      <c r="GQQ40" s="71"/>
      <c r="GQU40" s="71"/>
      <c r="GQY40" s="71"/>
      <c r="GRC40" s="71"/>
      <c r="GRG40" s="71"/>
      <c r="GRK40" s="71"/>
      <c r="GRO40" s="71"/>
      <c r="GRS40" s="71"/>
      <c r="GRW40" s="71"/>
      <c r="GSA40" s="71"/>
      <c r="GSE40" s="71"/>
      <c r="GSI40" s="71"/>
      <c r="GSM40" s="71"/>
      <c r="GSQ40" s="71"/>
      <c r="GSU40" s="71"/>
      <c r="GSY40" s="71"/>
      <c r="GTC40" s="71"/>
      <c r="GTG40" s="71"/>
      <c r="GTK40" s="71"/>
      <c r="GTO40" s="71"/>
      <c r="GTS40" s="71"/>
      <c r="GTW40" s="71"/>
      <c r="GUA40" s="71"/>
      <c r="GUE40" s="71"/>
      <c r="GUI40" s="71"/>
      <c r="GUM40" s="71"/>
      <c r="GUQ40" s="71"/>
      <c r="GUU40" s="71"/>
      <c r="GUY40" s="71"/>
      <c r="GVC40" s="71"/>
      <c r="GVG40" s="71"/>
      <c r="GVK40" s="71"/>
      <c r="GVO40" s="71"/>
      <c r="GVS40" s="71"/>
      <c r="GVW40" s="71"/>
      <c r="GWA40" s="71"/>
      <c r="GWE40" s="71"/>
      <c r="GWI40" s="71"/>
      <c r="GWM40" s="71"/>
      <c r="GWQ40" s="71"/>
      <c r="GWU40" s="71"/>
      <c r="GWY40" s="71"/>
      <c r="GXC40" s="71"/>
      <c r="GXG40" s="71"/>
      <c r="GXK40" s="71"/>
      <c r="GXO40" s="71"/>
      <c r="GXS40" s="71"/>
      <c r="GXW40" s="71"/>
      <c r="GYA40" s="71"/>
      <c r="GYE40" s="71"/>
      <c r="GYI40" s="71"/>
      <c r="GYM40" s="71"/>
      <c r="GYQ40" s="71"/>
      <c r="GYU40" s="71"/>
      <c r="GYY40" s="71"/>
      <c r="GZC40" s="71"/>
      <c r="GZG40" s="71"/>
      <c r="GZK40" s="71"/>
      <c r="GZO40" s="71"/>
      <c r="GZS40" s="71"/>
      <c r="GZW40" s="71"/>
      <c r="HAA40" s="71"/>
      <c r="HAE40" s="71"/>
      <c r="HAI40" s="71"/>
      <c r="HAM40" s="71"/>
      <c r="HAQ40" s="71"/>
      <c r="HAU40" s="71"/>
      <c r="HAY40" s="71"/>
      <c r="HBC40" s="71"/>
      <c r="HBG40" s="71"/>
      <c r="HBK40" s="71"/>
      <c r="HBO40" s="71"/>
      <c r="HBS40" s="71"/>
      <c r="HBW40" s="71"/>
      <c r="HCA40" s="71"/>
      <c r="HCE40" s="71"/>
      <c r="HCI40" s="71"/>
      <c r="HCM40" s="71"/>
      <c r="HCQ40" s="71"/>
      <c r="HCU40" s="71"/>
      <c r="HCY40" s="71"/>
      <c r="HDC40" s="71"/>
      <c r="HDG40" s="71"/>
      <c r="HDK40" s="71"/>
      <c r="HDO40" s="71"/>
      <c r="HDS40" s="71"/>
      <c r="HDW40" s="71"/>
      <c r="HEA40" s="71"/>
      <c r="HEE40" s="71"/>
      <c r="HEI40" s="71"/>
      <c r="HEM40" s="71"/>
      <c r="HEQ40" s="71"/>
      <c r="HEU40" s="71"/>
      <c r="HEY40" s="71"/>
      <c r="HFC40" s="71"/>
      <c r="HFG40" s="71"/>
      <c r="HFK40" s="71"/>
      <c r="HFO40" s="71"/>
      <c r="HFS40" s="71"/>
      <c r="HFW40" s="71"/>
      <c r="HGA40" s="71"/>
      <c r="HGE40" s="71"/>
      <c r="HGI40" s="71"/>
      <c r="HGM40" s="71"/>
      <c r="HGQ40" s="71"/>
      <c r="HGU40" s="71"/>
      <c r="HGY40" s="71"/>
      <c r="HHC40" s="71"/>
      <c r="HHG40" s="71"/>
      <c r="HHK40" s="71"/>
      <c r="HHO40" s="71"/>
      <c r="HHS40" s="71"/>
      <c r="HHW40" s="71"/>
      <c r="HIA40" s="71"/>
      <c r="HIE40" s="71"/>
      <c r="HII40" s="71"/>
      <c r="HIM40" s="71"/>
      <c r="HIQ40" s="71"/>
      <c r="HIU40" s="71"/>
      <c r="HIY40" s="71"/>
      <c r="HJC40" s="71"/>
      <c r="HJG40" s="71"/>
      <c r="HJK40" s="71"/>
      <c r="HJO40" s="71"/>
      <c r="HJS40" s="71"/>
      <c r="HJW40" s="71"/>
      <c r="HKA40" s="71"/>
      <c r="HKE40" s="71"/>
      <c r="HKI40" s="71"/>
      <c r="HKM40" s="71"/>
      <c r="HKQ40" s="71"/>
      <c r="HKU40" s="71"/>
      <c r="HKY40" s="71"/>
      <c r="HLC40" s="71"/>
      <c r="HLG40" s="71"/>
      <c r="HLK40" s="71"/>
      <c r="HLO40" s="71"/>
      <c r="HLS40" s="71"/>
      <c r="HLW40" s="71"/>
      <c r="HMA40" s="71"/>
      <c r="HME40" s="71"/>
      <c r="HMI40" s="71"/>
      <c r="HMM40" s="71"/>
      <c r="HMQ40" s="71"/>
      <c r="HMU40" s="71"/>
      <c r="HMY40" s="71"/>
      <c r="HNC40" s="71"/>
      <c r="HNG40" s="71"/>
      <c r="HNK40" s="71"/>
      <c r="HNO40" s="71"/>
      <c r="HNS40" s="71"/>
      <c r="HNW40" s="71"/>
      <c r="HOA40" s="71"/>
      <c r="HOE40" s="71"/>
      <c r="HOI40" s="71"/>
      <c r="HOM40" s="71"/>
      <c r="HOQ40" s="71"/>
      <c r="HOU40" s="71"/>
      <c r="HOY40" s="71"/>
      <c r="HPC40" s="71"/>
      <c r="HPG40" s="71"/>
      <c r="HPK40" s="71"/>
      <c r="HPO40" s="71"/>
      <c r="HPS40" s="71"/>
      <c r="HPW40" s="71"/>
      <c r="HQA40" s="71"/>
      <c r="HQE40" s="71"/>
      <c r="HQI40" s="71"/>
      <c r="HQM40" s="71"/>
      <c r="HQQ40" s="71"/>
      <c r="HQU40" s="71"/>
      <c r="HQY40" s="71"/>
      <c r="HRC40" s="71"/>
      <c r="HRG40" s="71"/>
      <c r="HRK40" s="71"/>
      <c r="HRO40" s="71"/>
      <c r="HRS40" s="71"/>
      <c r="HRW40" s="71"/>
      <c r="HSA40" s="71"/>
      <c r="HSE40" s="71"/>
      <c r="HSI40" s="71"/>
      <c r="HSM40" s="71"/>
      <c r="HSQ40" s="71"/>
      <c r="HSU40" s="71"/>
      <c r="HSY40" s="71"/>
      <c r="HTC40" s="71"/>
      <c r="HTG40" s="71"/>
      <c r="HTK40" s="71"/>
      <c r="HTO40" s="71"/>
      <c r="HTS40" s="71"/>
      <c r="HTW40" s="71"/>
      <c r="HUA40" s="71"/>
      <c r="HUE40" s="71"/>
      <c r="HUI40" s="71"/>
      <c r="HUM40" s="71"/>
      <c r="HUQ40" s="71"/>
      <c r="HUU40" s="71"/>
      <c r="HUY40" s="71"/>
      <c r="HVC40" s="71"/>
      <c r="HVG40" s="71"/>
      <c r="HVK40" s="71"/>
      <c r="HVO40" s="71"/>
      <c r="HVS40" s="71"/>
      <c r="HVW40" s="71"/>
      <c r="HWA40" s="71"/>
      <c r="HWE40" s="71"/>
      <c r="HWI40" s="71"/>
      <c r="HWM40" s="71"/>
      <c r="HWQ40" s="71"/>
      <c r="HWU40" s="71"/>
      <c r="HWY40" s="71"/>
      <c r="HXC40" s="71"/>
      <c r="HXG40" s="71"/>
      <c r="HXK40" s="71"/>
      <c r="HXO40" s="71"/>
      <c r="HXS40" s="71"/>
      <c r="HXW40" s="71"/>
      <c r="HYA40" s="71"/>
      <c r="HYE40" s="71"/>
      <c r="HYI40" s="71"/>
      <c r="HYM40" s="71"/>
      <c r="HYQ40" s="71"/>
      <c r="HYU40" s="71"/>
      <c r="HYY40" s="71"/>
      <c r="HZC40" s="71"/>
      <c r="HZG40" s="71"/>
      <c r="HZK40" s="71"/>
      <c r="HZO40" s="71"/>
      <c r="HZS40" s="71"/>
      <c r="HZW40" s="71"/>
      <c r="IAA40" s="71"/>
      <c r="IAE40" s="71"/>
      <c r="IAI40" s="71"/>
      <c r="IAM40" s="71"/>
      <c r="IAQ40" s="71"/>
      <c r="IAU40" s="71"/>
      <c r="IAY40" s="71"/>
      <c r="IBC40" s="71"/>
      <c r="IBG40" s="71"/>
      <c r="IBK40" s="71"/>
      <c r="IBO40" s="71"/>
      <c r="IBS40" s="71"/>
      <c r="IBW40" s="71"/>
      <c r="ICA40" s="71"/>
      <c r="ICE40" s="71"/>
      <c r="ICI40" s="71"/>
      <c r="ICM40" s="71"/>
      <c r="ICQ40" s="71"/>
      <c r="ICU40" s="71"/>
      <c r="ICY40" s="71"/>
      <c r="IDC40" s="71"/>
      <c r="IDG40" s="71"/>
      <c r="IDK40" s="71"/>
      <c r="IDO40" s="71"/>
      <c r="IDS40" s="71"/>
      <c r="IDW40" s="71"/>
      <c r="IEA40" s="71"/>
      <c r="IEE40" s="71"/>
      <c r="IEI40" s="71"/>
      <c r="IEM40" s="71"/>
      <c r="IEQ40" s="71"/>
      <c r="IEU40" s="71"/>
      <c r="IEY40" s="71"/>
      <c r="IFC40" s="71"/>
      <c r="IFG40" s="71"/>
      <c r="IFK40" s="71"/>
      <c r="IFO40" s="71"/>
      <c r="IFS40" s="71"/>
      <c r="IFW40" s="71"/>
      <c r="IGA40" s="71"/>
      <c r="IGE40" s="71"/>
      <c r="IGI40" s="71"/>
      <c r="IGM40" s="71"/>
      <c r="IGQ40" s="71"/>
      <c r="IGU40" s="71"/>
      <c r="IGY40" s="71"/>
      <c r="IHC40" s="71"/>
      <c r="IHG40" s="71"/>
      <c r="IHK40" s="71"/>
      <c r="IHO40" s="71"/>
      <c r="IHS40" s="71"/>
      <c r="IHW40" s="71"/>
      <c r="IIA40" s="71"/>
      <c r="IIE40" s="71"/>
      <c r="III40" s="71"/>
      <c r="IIM40" s="71"/>
      <c r="IIQ40" s="71"/>
      <c r="IIU40" s="71"/>
      <c r="IIY40" s="71"/>
      <c r="IJC40" s="71"/>
      <c r="IJG40" s="71"/>
      <c r="IJK40" s="71"/>
      <c r="IJO40" s="71"/>
      <c r="IJS40" s="71"/>
      <c r="IJW40" s="71"/>
      <c r="IKA40" s="71"/>
      <c r="IKE40" s="71"/>
      <c r="IKI40" s="71"/>
      <c r="IKM40" s="71"/>
      <c r="IKQ40" s="71"/>
      <c r="IKU40" s="71"/>
      <c r="IKY40" s="71"/>
      <c r="ILC40" s="71"/>
      <c r="ILG40" s="71"/>
      <c r="ILK40" s="71"/>
      <c r="ILO40" s="71"/>
      <c r="ILS40" s="71"/>
      <c r="ILW40" s="71"/>
      <c r="IMA40" s="71"/>
      <c r="IME40" s="71"/>
      <c r="IMI40" s="71"/>
      <c r="IMM40" s="71"/>
      <c r="IMQ40" s="71"/>
      <c r="IMU40" s="71"/>
      <c r="IMY40" s="71"/>
      <c r="INC40" s="71"/>
      <c r="ING40" s="71"/>
      <c r="INK40" s="71"/>
      <c r="INO40" s="71"/>
      <c r="INS40" s="71"/>
      <c r="INW40" s="71"/>
      <c r="IOA40" s="71"/>
      <c r="IOE40" s="71"/>
      <c r="IOI40" s="71"/>
      <c r="IOM40" s="71"/>
      <c r="IOQ40" s="71"/>
      <c r="IOU40" s="71"/>
      <c r="IOY40" s="71"/>
      <c r="IPC40" s="71"/>
      <c r="IPG40" s="71"/>
      <c r="IPK40" s="71"/>
      <c r="IPO40" s="71"/>
      <c r="IPS40" s="71"/>
      <c r="IPW40" s="71"/>
      <c r="IQA40" s="71"/>
      <c r="IQE40" s="71"/>
      <c r="IQI40" s="71"/>
      <c r="IQM40" s="71"/>
      <c r="IQQ40" s="71"/>
      <c r="IQU40" s="71"/>
      <c r="IQY40" s="71"/>
      <c r="IRC40" s="71"/>
      <c r="IRG40" s="71"/>
      <c r="IRK40" s="71"/>
      <c r="IRO40" s="71"/>
      <c r="IRS40" s="71"/>
      <c r="IRW40" s="71"/>
      <c r="ISA40" s="71"/>
      <c r="ISE40" s="71"/>
      <c r="ISI40" s="71"/>
      <c r="ISM40" s="71"/>
      <c r="ISQ40" s="71"/>
      <c r="ISU40" s="71"/>
      <c r="ISY40" s="71"/>
      <c r="ITC40" s="71"/>
      <c r="ITG40" s="71"/>
      <c r="ITK40" s="71"/>
      <c r="ITO40" s="71"/>
      <c r="ITS40" s="71"/>
      <c r="ITW40" s="71"/>
      <c r="IUA40" s="71"/>
      <c r="IUE40" s="71"/>
      <c r="IUI40" s="71"/>
      <c r="IUM40" s="71"/>
      <c r="IUQ40" s="71"/>
      <c r="IUU40" s="71"/>
      <c r="IUY40" s="71"/>
      <c r="IVC40" s="71"/>
      <c r="IVG40" s="71"/>
      <c r="IVK40" s="71"/>
      <c r="IVO40" s="71"/>
      <c r="IVS40" s="71"/>
      <c r="IVW40" s="71"/>
      <c r="IWA40" s="71"/>
      <c r="IWE40" s="71"/>
      <c r="IWI40" s="71"/>
      <c r="IWM40" s="71"/>
      <c r="IWQ40" s="71"/>
      <c r="IWU40" s="71"/>
      <c r="IWY40" s="71"/>
      <c r="IXC40" s="71"/>
      <c r="IXG40" s="71"/>
      <c r="IXK40" s="71"/>
      <c r="IXO40" s="71"/>
      <c r="IXS40" s="71"/>
      <c r="IXW40" s="71"/>
      <c r="IYA40" s="71"/>
      <c r="IYE40" s="71"/>
      <c r="IYI40" s="71"/>
      <c r="IYM40" s="71"/>
      <c r="IYQ40" s="71"/>
      <c r="IYU40" s="71"/>
      <c r="IYY40" s="71"/>
      <c r="IZC40" s="71"/>
      <c r="IZG40" s="71"/>
      <c r="IZK40" s="71"/>
      <c r="IZO40" s="71"/>
      <c r="IZS40" s="71"/>
      <c r="IZW40" s="71"/>
      <c r="JAA40" s="71"/>
      <c r="JAE40" s="71"/>
      <c r="JAI40" s="71"/>
      <c r="JAM40" s="71"/>
      <c r="JAQ40" s="71"/>
      <c r="JAU40" s="71"/>
      <c r="JAY40" s="71"/>
      <c r="JBC40" s="71"/>
      <c r="JBG40" s="71"/>
      <c r="JBK40" s="71"/>
      <c r="JBO40" s="71"/>
      <c r="JBS40" s="71"/>
      <c r="JBW40" s="71"/>
      <c r="JCA40" s="71"/>
      <c r="JCE40" s="71"/>
      <c r="JCI40" s="71"/>
      <c r="JCM40" s="71"/>
      <c r="JCQ40" s="71"/>
      <c r="JCU40" s="71"/>
      <c r="JCY40" s="71"/>
      <c r="JDC40" s="71"/>
      <c r="JDG40" s="71"/>
      <c r="JDK40" s="71"/>
      <c r="JDO40" s="71"/>
      <c r="JDS40" s="71"/>
      <c r="JDW40" s="71"/>
      <c r="JEA40" s="71"/>
      <c r="JEE40" s="71"/>
      <c r="JEI40" s="71"/>
      <c r="JEM40" s="71"/>
      <c r="JEQ40" s="71"/>
      <c r="JEU40" s="71"/>
      <c r="JEY40" s="71"/>
      <c r="JFC40" s="71"/>
      <c r="JFG40" s="71"/>
      <c r="JFK40" s="71"/>
      <c r="JFO40" s="71"/>
      <c r="JFS40" s="71"/>
      <c r="JFW40" s="71"/>
      <c r="JGA40" s="71"/>
      <c r="JGE40" s="71"/>
      <c r="JGI40" s="71"/>
      <c r="JGM40" s="71"/>
      <c r="JGQ40" s="71"/>
      <c r="JGU40" s="71"/>
      <c r="JGY40" s="71"/>
      <c r="JHC40" s="71"/>
      <c r="JHG40" s="71"/>
      <c r="JHK40" s="71"/>
      <c r="JHO40" s="71"/>
      <c r="JHS40" s="71"/>
      <c r="JHW40" s="71"/>
      <c r="JIA40" s="71"/>
      <c r="JIE40" s="71"/>
      <c r="JII40" s="71"/>
      <c r="JIM40" s="71"/>
      <c r="JIQ40" s="71"/>
      <c r="JIU40" s="71"/>
      <c r="JIY40" s="71"/>
      <c r="JJC40" s="71"/>
      <c r="JJG40" s="71"/>
      <c r="JJK40" s="71"/>
      <c r="JJO40" s="71"/>
      <c r="JJS40" s="71"/>
      <c r="JJW40" s="71"/>
      <c r="JKA40" s="71"/>
      <c r="JKE40" s="71"/>
      <c r="JKI40" s="71"/>
      <c r="JKM40" s="71"/>
      <c r="JKQ40" s="71"/>
      <c r="JKU40" s="71"/>
      <c r="JKY40" s="71"/>
      <c r="JLC40" s="71"/>
      <c r="JLG40" s="71"/>
      <c r="JLK40" s="71"/>
      <c r="JLO40" s="71"/>
      <c r="JLS40" s="71"/>
      <c r="JLW40" s="71"/>
      <c r="JMA40" s="71"/>
      <c r="JME40" s="71"/>
      <c r="JMI40" s="71"/>
      <c r="JMM40" s="71"/>
      <c r="JMQ40" s="71"/>
      <c r="JMU40" s="71"/>
      <c r="JMY40" s="71"/>
      <c r="JNC40" s="71"/>
      <c r="JNG40" s="71"/>
      <c r="JNK40" s="71"/>
      <c r="JNO40" s="71"/>
      <c r="JNS40" s="71"/>
      <c r="JNW40" s="71"/>
      <c r="JOA40" s="71"/>
      <c r="JOE40" s="71"/>
      <c r="JOI40" s="71"/>
      <c r="JOM40" s="71"/>
      <c r="JOQ40" s="71"/>
      <c r="JOU40" s="71"/>
      <c r="JOY40" s="71"/>
      <c r="JPC40" s="71"/>
      <c r="JPG40" s="71"/>
      <c r="JPK40" s="71"/>
      <c r="JPO40" s="71"/>
      <c r="JPS40" s="71"/>
      <c r="JPW40" s="71"/>
      <c r="JQA40" s="71"/>
      <c r="JQE40" s="71"/>
      <c r="JQI40" s="71"/>
      <c r="JQM40" s="71"/>
      <c r="JQQ40" s="71"/>
      <c r="JQU40" s="71"/>
      <c r="JQY40" s="71"/>
      <c r="JRC40" s="71"/>
      <c r="JRG40" s="71"/>
      <c r="JRK40" s="71"/>
      <c r="JRO40" s="71"/>
      <c r="JRS40" s="71"/>
      <c r="JRW40" s="71"/>
      <c r="JSA40" s="71"/>
      <c r="JSE40" s="71"/>
      <c r="JSI40" s="71"/>
      <c r="JSM40" s="71"/>
      <c r="JSQ40" s="71"/>
      <c r="JSU40" s="71"/>
      <c r="JSY40" s="71"/>
      <c r="JTC40" s="71"/>
      <c r="JTG40" s="71"/>
      <c r="JTK40" s="71"/>
      <c r="JTO40" s="71"/>
      <c r="JTS40" s="71"/>
      <c r="JTW40" s="71"/>
      <c r="JUA40" s="71"/>
      <c r="JUE40" s="71"/>
      <c r="JUI40" s="71"/>
      <c r="JUM40" s="71"/>
      <c r="JUQ40" s="71"/>
      <c r="JUU40" s="71"/>
      <c r="JUY40" s="71"/>
      <c r="JVC40" s="71"/>
      <c r="JVG40" s="71"/>
      <c r="JVK40" s="71"/>
      <c r="JVO40" s="71"/>
      <c r="JVS40" s="71"/>
      <c r="JVW40" s="71"/>
      <c r="JWA40" s="71"/>
      <c r="JWE40" s="71"/>
      <c r="JWI40" s="71"/>
      <c r="JWM40" s="71"/>
      <c r="JWQ40" s="71"/>
      <c r="JWU40" s="71"/>
      <c r="JWY40" s="71"/>
      <c r="JXC40" s="71"/>
      <c r="JXG40" s="71"/>
      <c r="JXK40" s="71"/>
      <c r="JXO40" s="71"/>
      <c r="JXS40" s="71"/>
      <c r="JXW40" s="71"/>
      <c r="JYA40" s="71"/>
      <c r="JYE40" s="71"/>
      <c r="JYI40" s="71"/>
      <c r="JYM40" s="71"/>
      <c r="JYQ40" s="71"/>
      <c r="JYU40" s="71"/>
      <c r="JYY40" s="71"/>
      <c r="JZC40" s="71"/>
      <c r="JZG40" s="71"/>
      <c r="JZK40" s="71"/>
      <c r="JZO40" s="71"/>
      <c r="JZS40" s="71"/>
      <c r="JZW40" s="71"/>
      <c r="KAA40" s="71"/>
      <c r="KAE40" s="71"/>
      <c r="KAI40" s="71"/>
      <c r="KAM40" s="71"/>
      <c r="KAQ40" s="71"/>
      <c r="KAU40" s="71"/>
      <c r="KAY40" s="71"/>
      <c r="KBC40" s="71"/>
      <c r="KBG40" s="71"/>
      <c r="KBK40" s="71"/>
      <c r="KBO40" s="71"/>
      <c r="KBS40" s="71"/>
      <c r="KBW40" s="71"/>
      <c r="KCA40" s="71"/>
      <c r="KCE40" s="71"/>
      <c r="KCI40" s="71"/>
      <c r="KCM40" s="71"/>
      <c r="KCQ40" s="71"/>
      <c r="KCU40" s="71"/>
      <c r="KCY40" s="71"/>
      <c r="KDC40" s="71"/>
      <c r="KDG40" s="71"/>
      <c r="KDK40" s="71"/>
      <c r="KDO40" s="71"/>
      <c r="KDS40" s="71"/>
      <c r="KDW40" s="71"/>
      <c r="KEA40" s="71"/>
      <c r="KEE40" s="71"/>
      <c r="KEI40" s="71"/>
      <c r="KEM40" s="71"/>
      <c r="KEQ40" s="71"/>
      <c r="KEU40" s="71"/>
      <c r="KEY40" s="71"/>
      <c r="KFC40" s="71"/>
      <c r="KFG40" s="71"/>
      <c r="KFK40" s="71"/>
      <c r="KFO40" s="71"/>
      <c r="KFS40" s="71"/>
      <c r="KFW40" s="71"/>
      <c r="KGA40" s="71"/>
      <c r="KGE40" s="71"/>
      <c r="KGI40" s="71"/>
      <c r="KGM40" s="71"/>
      <c r="KGQ40" s="71"/>
      <c r="KGU40" s="71"/>
      <c r="KGY40" s="71"/>
      <c r="KHC40" s="71"/>
      <c r="KHG40" s="71"/>
      <c r="KHK40" s="71"/>
      <c r="KHO40" s="71"/>
      <c r="KHS40" s="71"/>
      <c r="KHW40" s="71"/>
      <c r="KIA40" s="71"/>
      <c r="KIE40" s="71"/>
      <c r="KII40" s="71"/>
      <c r="KIM40" s="71"/>
      <c r="KIQ40" s="71"/>
      <c r="KIU40" s="71"/>
      <c r="KIY40" s="71"/>
      <c r="KJC40" s="71"/>
      <c r="KJG40" s="71"/>
      <c r="KJK40" s="71"/>
      <c r="KJO40" s="71"/>
      <c r="KJS40" s="71"/>
      <c r="KJW40" s="71"/>
      <c r="KKA40" s="71"/>
      <c r="KKE40" s="71"/>
      <c r="KKI40" s="71"/>
      <c r="KKM40" s="71"/>
      <c r="KKQ40" s="71"/>
      <c r="KKU40" s="71"/>
      <c r="KKY40" s="71"/>
      <c r="KLC40" s="71"/>
      <c r="KLG40" s="71"/>
      <c r="KLK40" s="71"/>
      <c r="KLO40" s="71"/>
      <c r="KLS40" s="71"/>
      <c r="KLW40" s="71"/>
      <c r="KMA40" s="71"/>
      <c r="KME40" s="71"/>
      <c r="KMI40" s="71"/>
      <c r="KMM40" s="71"/>
      <c r="KMQ40" s="71"/>
      <c r="KMU40" s="71"/>
      <c r="KMY40" s="71"/>
      <c r="KNC40" s="71"/>
      <c r="KNG40" s="71"/>
      <c r="KNK40" s="71"/>
      <c r="KNO40" s="71"/>
      <c r="KNS40" s="71"/>
      <c r="KNW40" s="71"/>
      <c r="KOA40" s="71"/>
      <c r="KOE40" s="71"/>
      <c r="KOI40" s="71"/>
      <c r="KOM40" s="71"/>
      <c r="KOQ40" s="71"/>
      <c r="KOU40" s="71"/>
      <c r="KOY40" s="71"/>
      <c r="KPC40" s="71"/>
      <c r="KPG40" s="71"/>
      <c r="KPK40" s="71"/>
      <c r="KPO40" s="71"/>
      <c r="KPS40" s="71"/>
      <c r="KPW40" s="71"/>
      <c r="KQA40" s="71"/>
      <c r="KQE40" s="71"/>
      <c r="KQI40" s="71"/>
      <c r="KQM40" s="71"/>
      <c r="KQQ40" s="71"/>
      <c r="KQU40" s="71"/>
      <c r="KQY40" s="71"/>
      <c r="KRC40" s="71"/>
      <c r="KRG40" s="71"/>
      <c r="KRK40" s="71"/>
      <c r="KRO40" s="71"/>
      <c r="KRS40" s="71"/>
      <c r="KRW40" s="71"/>
      <c r="KSA40" s="71"/>
      <c r="KSE40" s="71"/>
      <c r="KSI40" s="71"/>
      <c r="KSM40" s="71"/>
      <c r="KSQ40" s="71"/>
      <c r="KSU40" s="71"/>
      <c r="KSY40" s="71"/>
      <c r="KTC40" s="71"/>
      <c r="KTG40" s="71"/>
      <c r="KTK40" s="71"/>
      <c r="KTO40" s="71"/>
      <c r="KTS40" s="71"/>
      <c r="KTW40" s="71"/>
      <c r="KUA40" s="71"/>
      <c r="KUE40" s="71"/>
      <c r="KUI40" s="71"/>
      <c r="KUM40" s="71"/>
      <c r="KUQ40" s="71"/>
      <c r="KUU40" s="71"/>
      <c r="KUY40" s="71"/>
      <c r="KVC40" s="71"/>
      <c r="KVG40" s="71"/>
      <c r="KVK40" s="71"/>
      <c r="KVO40" s="71"/>
      <c r="KVS40" s="71"/>
      <c r="KVW40" s="71"/>
      <c r="KWA40" s="71"/>
      <c r="KWE40" s="71"/>
      <c r="KWI40" s="71"/>
      <c r="KWM40" s="71"/>
      <c r="KWQ40" s="71"/>
      <c r="KWU40" s="71"/>
      <c r="KWY40" s="71"/>
      <c r="KXC40" s="71"/>
      <c r="KXG40" s="71"/>
      <c r="KXK40" s="71"/>
      <c r="KXO40" s="71"/>
      <c r="KXS40" s="71"/>
      <c r="KXW40" s="71"/>
      <c r="KYA40" s="71"/>
      <c r="KYE40" s="71"/>
      <c r="KYI40" s="71"/>
      <c r="KYM40" s="71"/>
      <c r="KYQ40" s="71"/>
      <c r="KYU40" s="71"/>
      <c r="KYY40" s="71"/>
      <c r="KZC40" s="71"/>
      <c r="KZG40" s="71"/>
      <c r="KZK40" s="71"/>
      <c r="KZO40" s="71"/>
      <c r="KZS40" s="71"/>
      <c r="KZW40" s="71"/>
      <c r="LAA40" s="71"/>
      <c r="LAE40" s="71"/>
      <c r="LAI40" s="71"/>
      <c r="LAM40" s="71"/>
      <c r="LAQ40" s="71"/>
      <c r="LAU40" s="71"/>
      <c r="LAY40" s="71"/>
      <c r="LBC40" s="71"/>
      <c r="LBG40" s="71"/>
      <c r="LBK40" s="71"/>
      <c r="LBO40" s="71"/>
      <c r="LBS40" s="71"/>
      <c r="LBW40" s="71"/>
      <c r="LCA40" s="71"/>
      <c r="LCE40" s="71"/>
      <c r="LCI40" s="71"/>
      <c r="LCM40" s="71"/>
      <c r="LCQ40" s="71"/>
      <c r="LCU40" s="71"/>
      <c r="LCY40" s="71"/>
      <c r="LDC40" s="71"/>
      <c r="LDG40" s="71"/>
      <c r="LDK40" s="71"/>
      <c r="LDO40" s="71"/>
      <c r="LDS40" s="71"/>
      <c r="LDW40" s="71"/>
      <c r="LEA40" s="71"/>
      <c r="LEE40" s="71"/>
      <c r="LEI40" s="71"/>
      <c r="LEM40" s="71"/>
      <c r="LEQ40" s="71"/>
      <c r="LEU40" s="71"/>
      <c r="LEY40" s="71"/>
      <c r="LFC40" s="71"/>
      <c r="LFG40" s="71"/>
      <c r="LFK40" s="71"/>
      <c r="LFO40" s="71"/>
      <c r="LFS40" s="71"/>
      <c r="LFW40" s="71"/>
      <c r="LGA40" s="71"/>
      <c r="LGE40" s="71"/>
      <c r="LGI40" s="71"/>
      <c r="LGM40" s="71"/>
      <c r="LGQ40" s="71"/>
      <c r="LGU40" s="71"/>
      <c r="LGY40" s="71"/>
      <c r="LHC40" s="71"/>
      <c r="LHG40" s="71"/>
      <c r="LHK40" s="71"/>
      <c r="LHO40" s="71"/>
      <c r="LHS40" s="71"/>
      <c r="LHW40" s="71"/>
      <c r="LIA40" s="71"/>
      <c r="LIE40" s="71"/>
      <c r="LII40" s="71"/>
      <c r="LIM40" s="71"/>
      <c r="LIQ40" s="71"/>
      <c r="LIU40" s="71"/>
      <c r="LIY40" s="71"/>
      <c r="LJC40" s="71"/>
      <c r="LJG40" s="71"/>
      <c r="LJK40" s="71"/>
      <c r="LJO40" s="71"/>
      <c r="LJS40" s="71"/>
      <c r="LJW40" s="71"/>
      <c r="LKA40" s="71"/>
      <c r="LKE40" s="71"/>
      <c r="LKI40" s="71"/>
      <c r="LKM40" s="71"/>
      <c r="LKQ40" s="71"/>
      <c r="LKU40" s="71"/>
      <c r="LKY40" s="71"/>
      <c r="LLC40" s="71"/>
      <c r="LLG40" s="71"/>
      <c r="LLK40" s="71"/>
      <c r="LLO40" s="71"/>
      <c r="LLS40" s="71"/>
      <c r="LLW40" s="71"/>
      <c r="LMA40" s="71"/>
      <c r="LME40" s="71"/>
      <c r="LMI40" s="71"/>
      <c r="LMM40" s="71"/>
      <c r="LMQ40" s="71"/>
      <c r="LMU40" s="71"/>
      <c r="LMY40" s="71"/>
      <c r="LNC40" s="71"/>
      <c r="LNG40" s="71"/>
      <c r="LNK40" s="71"/>
      <c r="LNO40" s="71"/>
      <c r="LNS40" s="71"/>
      <c r="LNW40" s="71"/>
      <c r="LOA40" s="71"/>
      <c r="LOE40" s="71"/>
      <c r="LOI40" s="71"/>
      <c r="LOM40" s="71"/>
      <c r="LOQ40" s="71"/>
      <c r="LOU40" s="71"/>
      <c r="LOY40" s="71"/>
      <c r="LPC40" s="71"/>
      <c r="LPG40" s="71"/>
      <c r="LPK40" s="71"/>
      <c r="LPO40" s="71"/>
      <c r="LPS40" s="71"/>
      <c r="LPW40" s="71"/>
      <c r="LQA40" s="71"/>
      <c r="LQE40" s="71"/>
      <c r="LQI40" s="71"/>
      <c r="LQM40" s="71"/>
      <c r="LQQ40" s="71"/>
      <c r="LQU40" s="71"/>
      <c r="LQY40" s="71"/>
      <c r="LRC40" s="71"/>
      <c r="LRG40" s="71"/>
      <c r="LRK40" s="71"/>
      <c r="LRO40" s="71"/>
      <c r="LRS40" s="71"/>
      <c r="LRW40" s="71"/>
      <c r="LSA40" s="71"/>
      <c r="LSE40" s="71"/>
      <c r="LSI40" s="71"/>
      <c r="LSM40" s="71"/>
      <c r="LSQ40" s="71"/>
      <c r="LSU40" s="71"/>
      <c r="LSY40" s="71"/>
      <c r="LTC40" s="71"/>
      <c r="LTG40" s="71"/>
      <c r="LTK40" s="71"/>
      <c r="LTO40" s="71"/>
      <c r="LTS40" s="71"/>
      <c r="LTW40" s="71"/>
      <c r="LUA40" s="71"/>
      <c r="LUE40" s="71"/>
      <c r="LUI40" s="71"/>
      <c r="LUM40" s="71"/>
      <c r="LUQ40" s="71"/>
      <c r="LUU40" s="71"/>
      <c r="LUY40" s="71"/>
      <c r="LVC40" s="71"/>
      <c r="LVG40" s="71"/>
      <c r="LVK40" s="71"/>
      <c r="LVO40" s="71"/>
      <c r="LVS40" s="71"/>
      <c r="LVW40" s="71"/>
      <c r="LWA40" s="71"/>
      <c r="LWE40" s="71"/>
      <c r="LWI40" s="71"/>
      <c r="LWM40" s="71"/>
      <c r="LWQ40" s="71"/>
      <c r="LWU40" s="71"/>
      <c r="LWY40" s="71"/>
      <c r="LXC40" s="71"/>
      <c r="LXG40" s="71"/>
      <c r="LXK40" s="71"/>
      <c r="LXO40" s="71"/>
      <c r="LXS40" s="71"/>
      <c r="LXW40" s="71"/>
      <c r="LYA40" s="71"/>
      <c r="LYE40" s="71"/>
      <c r="LYI40" s="71"/>
      <c r="LYM40" s="71"/>
      <c r="LYQ40" s="71"/>
      <c r="LYU40" s="71"/>
      <c r="LYY40" s="71"/>
      <c r="LZC40" s="71"/>
      <c r="LZG40" s="71"/>
      <c r="LZK40" s="71"/>
      <c r="LZO40" s="71"/>
      <c r="LZS40" s="71"/>
      <c r="LZW40" s="71"/>
      <c r="MAA40" s="71"/>
      <c r="MAE40" s="71"/>
      <c r="MAI40" s="71"/>
      <c r="MAM40" s="71"/>
      <c r="MAQ40" s="71"/>
      <c r="MAU40" s="71"/>
      <c r="MAY40" s="71"/>
      <c r="MBC40" s="71"/>
      <c r="MBG40" s="71"/>
      <c r="MBK40" s="71"/>
      <c r="MBO40" s="71"/>
      <c r="MBS40" s="71"/>
      <c r="MBW40" s="71"/>
      <c r="MCA40" s="71"/>
      <c r="MCE40" s="71"/>
      <c r="MCI40" s="71"/>
      <c r="MCM40" s="71"/>
      <c r="MCQ40" s="71"/>
      <c r="MCU40" s="71"/>
      <c r="MCY40" s="71"/>
      <c r="MDC40" s="71"/>
      <c r="MDG40" s="71"/>
      <c r="MDK40" s="71"/>
      <c r="MDO40" s="71"/>
      <c r="MDS40" s="71"/>
      <c r="MDW40" s="71"/>
      <c r="MEA40" s="71"/>
      <c r="MEE40" s="71"/>
      <c r="MEI40" s="71"/>
      <c r="MEM40" s="71"/>
      <c r="MEQ40" s="71"/>
      <c r="MEU40" s="71"/>
      <c r="MEY40" s="71"/>
      <c r="MFC40" s="71"/>
      <c r="MFG40" s="71"/>
      <c r="MFK40" s="71"/>
      <c r="MFO40" s="71"/>
      <c r="MFS40" s="71"/>
      <c r="MFW40" s="71"/>
      <c r="MGA40" s="71"/>
      <c r="MGE40" s="71"/>
      <c r="MGI40" s="71"/>
      <c r="MGM40" s="71"/>
      <c r="MGQ40" s="71"/>
      <c r="MGU40" s="71"/>
      <c r="MGY40" s="71"/>
      <c r="MHC40" s="71"/>
      <c r="MHG40" s="71"/>
      <c r="MHK40" s="71"/>
      <c r="MHO40" s="71"/>
      <c r="MHS40" s="71"/>
      <c r="MHW40" s="71"/>
      <c r="MIA40" s="71"/>
      <c r="MIE40" s="71"/>
      <c r="MII40" s="71"/>
      <c r="MIM40" s="71"/>
      <c r="MIQ40" s="71"/>
      <c r="MIU40" s="71"/>
      <c r="MIY40" s="71"/>
      <c r="MJC40" s="71"/>
      <c r="MJG40" s="71"/>
      <c r="MJK40" s="71"/>
      <c r="MJO40" s="71"/>
      <c r="MJS40" s="71"/>
      <c r="MJW40" s="71"/>
      <c r="MKA40" s="71"/>
      <c r="MKE40" s="71"/>
      <c r="MKI40" s="71"/>
      <c r="MKM40" s="71"/>
      <c r="MKQ40" s="71"/>
      <c r="MKU40" s="71"/>
      <c r="MKY40" s="71"/>
      <c r="MLC40" s="71"/>
      <c r="MLG40" s="71"/>
      <c r="MLK40" s="71"/>
      <c r="MLO40" s="71"/>
      <c r="MLS40" s="71"/>
      <c r="MLW40" s="71"/>
      <c r="MMA40" s="71"/>
      <c r="MME40" s="71"/>
      <c r="MMI40" s="71"/>
      <c r="MMM40" s="71"/>
      <c r="MMQ40" s="71"/>
      <c r="MMU40" s="71"/>
      <c r="MMY40" s="71"/>
      <c r="MNC40" s="71"/>
      <c r="MNG40" s="71"/>
      <c r="MNK40" s="71"/>
      <c r="MNO40" s="71"/>
      <c r="MNS40" s="71"/>
      <c r="MNW40" s="71"/>
      <c r="MOA40" s="71"/>
      <c r="MOE40" s="71"/>
      <c r="MOI40" s="71"/>
      <c r="MOM40" s="71"/>
      <c r="MOQ40" s="71"/>
      <c r="MOU40" s="71"/>
      <c r="MOY40" s="71"/>
      <c r="MPC40" s="71"/>
      <c r="MPG40" s="71"/>
      <c r="MPK40" s="71"/>
      <c r="MPO40" s="71"/>
      <c r="MPS40" s="71"/>
      <c r="MPW40" s="71"/>
      <c r="MQA40" s="71"/>
      <c r="MQE40" s="71"/>
      <c r="MQI40" s="71"/>
      <c r="MQM40" s="71"/>
      <c r="MQQ40" s="71"/>
      <c r="MQU40" s="71"/>
      <c r="MQY40" s="71"/>
      <c r="MRC40" s="71"/>
      <c r="MRG40" s="71"/>
      <c r="MRK40" s="71"/>
      <c r="MRO40" s="71"/>
      <c r="MRS40" s="71"/>
      <c r="MRW40" s="71"/>
      <c r="MSA40" s="71"/>
      <c r="MSE40" s="71"/>
      <c r="MSI40" s="71"/>
      <c r="MSM40" s="71"/>
      <c r="MSQ40" s="71"/>
      <c r="MSU40" s="71"/>
      <c r="MSY40" s="71"/>
      <c r="MTC40" s="71"/>
      <c r="MTG40" s="71"/>
      <c r="MTK40" s="71"/>
      <c r="MTO40" s="71"/>
      <c r="MTS40" s="71"/>
      <c r="MTW40" s="71"/>
      <c r="MUA40" s="71"/>
      <c r="MUE40" s="71"/>
      <c r="MUI40" s="71"/>
      <c r="MUM40" s="71"/>
      <c r="MUQ40" s="71"/>
      <c r="MUU40" s="71"/>
      <c r="MUY40" s="71"/>
      <c r="MVC40" s="71"/>
      <c r="MVG40" s="71"/>
      <c r="MVK40" s="71"/>
      <c r="MVO40" s="71"/>
      <c r="MVS40" s="71"/>
      <c r="MVW40" s="71"/>
      <c r="MWA40" s="71"/>
      <c r="MWE40" s="71"/>
      <c r="MWI40" s="71"/>
      <c r="MWM40" s="71"/>
      <c r="MWQ40" s="71"/>
      <c r="MWU40" s="71"/>
      <c r="MWY40" s="71"/>
      <c r="MXC40" s="71"/>
      <c r="MXG40" s="71"/>
      <c r="MXK40" s="71"/>
      <c r="MXO40" s="71"/>
      <c r="MXS40" s="71"/>
      <c r="MXW40" s="71"/>
      <c r="MYA40" s="71"/>
      <c r="MYE40" s="71"/>
      <c r="MYI40" s="71"/>
      <c r="MYM40" s="71"/>
      <c r="MYQ40" s="71"/>
      <c r="MYU40" s="71"/>
      <c r="MYY40" s="71"/>
      <c r="MZC40" s="71"/>
      <c r="MZG40" s="71"/>
      <c r="MZK40" s="71"/>
      <c r="MZO40" s="71"/>
      <c r="MZS40" s="71"/>
      <c r="MZW40" s="71"/>
      <c r="NAA40" s="71"/>
      <c r="NAE40" s="71"/>
      <c r="NAI40" s="71"/>
      <c r="NAM40" s="71"/>
      <c r="NAQ40" s="71"/>
      <c r="NAU40" s="71"/>
      <c r="NAY40" s="71"/>
      <c r="NBC40" s="71"/>
      <c r="NBG40" s="71"/>
      <c r="NBK40" s="71"/>
      <c r="NBO40" s="71"/>
      <c r="NBS40" s="71"/>
      <c r="NBW40" s="71"/>
      <c r="NCA40" s="71"/>
      <c r="NCE40" s="71"/>
      <c r="NCI40" s="71"/>
      <c r="NCM40" s="71"/>
      <c r="NCQ40" s="71"/>
      <c r="NCU40" s="71"/>
      <c r="NCY40" s="71"/>
      <c r="NDC40" s="71"/>
      <c r="NDG40" s="71"/>
      <c r="NDK40" s="71"/>
      <c r="NDO40" s="71"/>
      <c r="NDS40" s="71"/>
      <c r="NDW40" s="71"/>
      <c r="NEA40" s="71"/>
      <c r="NEE40" s="71"/>
      <c r="NEI40" s="71"/>
      <c r="NEM40" s="71"/>
      <c r="NEQ40" s="71"/>
      <c r="NEU40" s="71"/>
      <c r="NEY40" s="71"/>
      <c r="NFC40" s="71"/>
      <c r="NFG40" s="71"/>
      <c r="NFK40" s="71"/>
      <c r="NFO40" s="71"/>
      <c r="NFS40" s="71"/>
      <c r="NFW40" s="71"/>
      <c r="NGA40" s="71"/>
      <c r="NGE40" s="71"/>
      <c r="NGI40" s="71"/>
      <c r="NGM40" s="71"/>
      <c r="NGQ40" s="71"/>
      <c r="NGU40" s="71"/>
      <c r="NGY40" s="71"/>
      <c r="NHC40" s="71"/>
      <c r="NHG40" s="71"/>
      <c r="NHK40" s="71"/>
      <c r="NHO40" s="71"/>
      <c r="NHS40" s="71"/>
      <c r="NHW40" s="71"/>
      <c r="NIA40" s="71"/>
      <c r="NIE40" s="71"/>
      <c r="NII40" s="71"/>
      <c r="NIM40" s="71"/>
      <c r="NIQ40" s="71"/>
      <c r="NIU40" s="71"/>
      <c r="NIY40" s="71"/>
      <c r="NJC40" s="71"/>
      <c r="NJG40" s="71"/>
      <c r="NJK40" s="71"/>
      <c r="NJO40" s="71"/>
      <c r="NJS40" s="71"/>
      <c r="NJW40" s="71"/>
      <c r="NKA40" s="71"/>
      <c r="NKE40" s="71"/>
      <c r="NKI40" s="71"/>
      <c r="NKM40" s="71"/>
      <c r="NKQ40" s="71"/>
      <c r="NKU40" s="71"/>
      <c r="NKY40" s="71"/>
      <c r="NLC40" s="71"/>
      <c r="NLG40" s="71"/>
      <c r="NLK40" s="71"/>
      <c r="NLO40" s="71"/>
      <c r="NLS40" s="71"/>
      <c r="NLW40" s="71"/>
      <c r="NMA40" s="71"/>
      <c r="NME40" s="71"/>
      <c r="NMI40" s="71"/>
      <c r="NMM40" s="71"/>
      <c r="NMQ40" s="71"/>
      <c r="NMU40" s="71"/>
      <c r="NMY40" s="71"/>
      <c r="NNC40" s="71"/>
      <c r="NNG40" s="71"/>
      <c r="NNK40" s="71"/>
      <c r="NNO40" s="71"/>
      <c r="NNS40" s="71"/>
      <c r="NNW40" s="71"/>
      <c r="NOA40" s="71"/>
      <c r="NOE40" s="71"/>
      <c r="NOI40" s="71"/>
      <c r="NOM40" s="71"/>
      <c r="NOQ40" s="71"/>
      <c r="NOU40" s="71"/>
      <c r="NOY40" s="71"/>
      <c r="NPC40" s="71"/>
      <c r="NPG40" s="71"/>
      <c r="NPK40" s="71"/>
      <c r="NPO40" s="71"/>
      <c r="NPS40" s="71"/>
      <c r="NPW40" s="71"/>
      <c r="NQA40" s="71"/>
      <c r="NQE40" s="71"/>
      <c r="NQI40" s="71"/>
      <c r="NQM40" s="71"/>
      <c r="NQQ40" s="71"/>
      <c r="NQU40" s="71"/>
      <c r="NQY40" s="71"/>
      <c r="NRC40" s="71"/>
      <c r="NRG40" s="71"/>
      <c r="NRK40" s="71"/>
      <c r="NRO40" s="71"/>
      <c r="NRS40" s="71"/>
      <c r="NRW40" s="71"/>
      <c r="NSA40" s="71"/>
      <c r="NSE40" s="71"/>
      <c r="NSI40" s="71"/>
      <c r="NSM40" s="71"/>
      <c r="NSQ40" s="71"/>
      <c r="NSU40" s="71"/>
      <c r="NSY40" s="71"/>
      <c r="NTC40" s="71"/>
      <c r="NTG40" s="71"/>
      <c r="NTK40" s="71"/>
      <c r="NTO40" s="71"/>
      <c r="NTS40" s="71"/>
      <c r="NTW40" s="71"/>
      <c r="NUA40" s="71"/>
      <c r="NUE40" s="71"/>
      <c r="NUI40" s="71"/>
      <c r="NUM40" s="71"/>
      <c r="NUQ40" s="71"/>
      <c r="NUU40" s="71"/>
      <c r="NUY40" s="71"/>
      <c r="NVC40" s="71"/>
      <c r="NVG40" s="71"/>
      <c r="NVK40" s="71"/>
      <c r="NVO40" s="71"/>
      <c r="NVS40" s="71"/>
      <c r="NVW40" s="71"/>
      <c r="NWA40" s="71"/>
      <c r="NWE40" s="71"/>
      <c r="NWI40" s="71"/>
      <c r="NWM40" s="71"/>
      <c r="NWQ40" s="71"/>
      <c r="NWU40" s="71"/>
      <c r="NWY40" s="71"/>
      <c r="NXC40" s="71"/>
      <c r="NXG40" s="71"/>
      <c r="NXK40" s="71"/>
      <c r="NXO40" s="71"/>
      <c r="NXS40" s="71"/>
      <c r="NXW40" s="71"/>
      <c r="NYA40" s="71"/>
      <c r="NYE40" s="71"/>
      <c r="NYI40" s="71"/>
      <c r="NYM40" s="71"/>
      <c r="NYQ40" s="71"/>
      <c r="NYU40" s="71"/>
      <c r="NYY40" s="71"/>
      <c r="NZC40" s="71"/>
      <c r="NZG40" s="71"/>
      <c r="NZK40" s="71"/>
      <c r="NZO40" s="71"/>
      <c r="NZS40" s="71"/>
      <c r="NZW40" s="71"/>
      <c r="OAA40" s="71"/>
      <c r="OAE40" s="71"/>
      <c r="OAI40" s="71"/>
      <c r="OAM40" s="71"/>
      <c r="OAQ40" s="71"/>
      <c r="OAU40" s="71"/>
      <c r="OAY40" s="71"/>
      <c r="OBC40" s="71"/>
      <c r="OBG40" s="71"/>
      <c r="OBK40" s="71"/>
      <c r="OBO40" s="71"/>
      <c r="OBS40" s="71"/>
      <c r="OBW40" s="71"/>
      <c r="OCA40" s="71"/>
      <c r="OCE40" s="71"/>
      <c r="OCI40" s="71"/>
      <c r="OCM40" s="71"/>
      <c r="OCQ40" s="71"/>
      <c r="OCU40" s="71"/>
      <c r="OCY40" s="71"/>
      <c r="ODC40" s="71"/>
      <c r="ODG40" s="71"/>
      <c r="ODK40" s="71"/>
      <c r="ODO40" s="71"/>
      <c r="ODS40" s="71"/>
      <c r="ODW40" s="71"/>
      <c r="OEA40" s="71"/>
      <c r="OEE40" s="71"/>
      <c r="OEI40" s="71"/>
      <c r="OEM40" s="71"/>
      <c r="OEQ40" s="71"/>
      <c r="OEU40" s="71"/>
      <c r="OEY40" s="71"/>
      <c r="OFC40" s="71"/>
      <c r="OFG40" s="71"/>
      <c r="OFK40" s="71"/>
      <c r="OFO40" s="71"/>
      <c r="OFS40" s="71"/>
      <c r="OFW40" s="71"/>
      <c r="OGA40" s="71"/>
      <c r="OGE40" s="71"/>
      <c r="OGI40" s="71"/>
      <c r="OGM40" s="71"/>
      <c r="OGQ40" s="71"/>
      <c r="OGU40" s="71"/>
      <c r="OGY40" s="71"/>
      <c r="OHC40" s="71"/>
      <c r="OHG40" s="71"/>
      <c r="OHK40" s="71"/>
      <c r="OHO40" s="71"/>
      <c r="OHS40" s="71"/>
      <c r="OHW40" s="71"/>
      <c r="OIA40" s="71"/>
      <c r="OIE40" s="71"/>
      <c r="OII40" s="71"/>
      <c r="OIM40" s="71"/>
      <c r="OIQ40" s="71"/>
      <c r="OIU40" s="71"/>
      <c r="OIY40" s="71"/>
      <c r="OJC40" s="71"/>
      <c r="OJG40" s="71"/>
      <c r="OJK40" s="71"/>
      <c r="OJO40" s="71"/>
      <c r="OJS40" s="71"/>
      <c r="OJW40" s="71"/>
      <c r="OKA40" s="71"/>
      <c r="OKE40" s="71"/>
      <c r="OKI40" s="71"/>
      <c r="OKM40" s="71"/>
      <c r="OKQ40" s="71"/>
      <c r="OKU40" s="71"/>
      <c r="OKY40" s="71"/>
      <c r="OLC40" s="71"/>
      <c r="OLG40" s="71"/>
      <c r="OLK40" s="71"/>
      <c r="OLO40" s="71"/>
      <c r="OLS40" s="71"/>
      <c r="OLW40" s="71"/>
      <c r="OMA40" s="71"/>
      <c r="OME40" s="71"/>
      <c r="OMI40" s="71"/>
      <c r="OMM40" s="71"/>
      <c r="OMQ40" s="71"/>
      <c r="OMU40" s="71"/>
      <c r="OMY40" s="71"/>
      <c r="ONC40" s="71"/>
      <c r="ONG40" s="71"/>
      <c r="ONK40" s="71"/>
      <c r="ONO40" s="71"/>
      <c r="ONS40" s="71"/>
      <c r="ONW40" s="71"/>
      <c r="OOA40" s="71"/>
      <c r="OOE40" s="71"/>
      <c r="OOI40" s="71"/>
      <c r="OOM40" s="71"/>
      <c r="OOQ40" s="71"/>
      <c r="OOU40" s="71"/>
      <c r="OOY40" s="71"/>
      <c r="OPC40" s="71"/>
      <c r="OPG40" s="71"/>
      <c r="OPK40" s="71"/>
      <c r="OPO40" s="71"/>
      <c r="OPS40" s="71"/>
      <c r="OPW40" s="71"/>
      <c r="OQA40" s="71"/>
      <c r="OQE40" s="71"/>
      <c r="OQI40" s="71"/>
      <c r="OQM40" s="71"/>
      <c r="OQQ40" s="71"/>
      <c r="OQU40" s="71"/>
      <c r="OQY40" s="71"/>
      <c r="ORC40" s="71"/>
      <c r="ORG40" s="71"/>
      <c r="ORK40" s="71"/>
      <c r="ORO40" s="71"/>
      <c r="ORS40" s="71"/>
      <c r="ORW40" s="71"/>
      <c r="OSA40" s="71"/>
      <c r="OSE40" s="71"/>
      <c r="OSI40" s="71"/>
      <c r="OSM40" s="71"/>
      <c r="OSQ40" s="71"/>
      <c r="OSU40" s="71"/>
      <c r="OSY40" s="71"/>
      <c r="OTC40" s="71"/>
      <c r="OTG40" s="71"/>
      <c r="OTK40" s="71"/>
      <c r="OTO40" s="71"/>
      <c r="OTS40" s="71"/>
      <c r="OTW40" s="71"/>
      <c r="OUA40" s="71"/>
      <c r="OUE40" s="71"/>
      <c r="OUI40" s="71"/>
      <c r="OUM40" s="71"/>
      <c r="OUQ40" s="71"/>
      <c r="OUU40" s="71"/>
      <c r="OUY40" s="71"/>
      <c r="OVC40" s="71"/>
      <c r="OVG40" s="71"/>
      <c r="OVK40" s="71"/>
      <c r="OVO40" s="71"/>
      <c r="OVS40" s="71"/>
      <c r="OVW40" s="71"/>
      <c r="OWA40" s="71"/>
      <c r="OWE40" s="71"/>
      <c r="OWI40" s="71"/>
      <c r="OWM40" s="71"/>
      <c r="OWQ40" s="71"/>
      <c r="OWU40" s="71"/>
      <c r="OWY40" s="71"/>
      <c r="OXC40" s="71"/>
      <c r="OXG40" s="71"/>
      <c r="OXK40" s="71"/>
      <c r="OXO40" s="71"/>
      <c r="OXS40" s="71"/>
      <c r="OXW40" s="71"/>
      <c r="OYA40" s="71"/>
      <c r="OYE40" s="71"/>
      <c r="OYI40" s="71"/>
      <c r="OYM40" s="71"/>
      <c r="OYQ40" s="71"/>
      <c r="OYU40" s="71"/>
      <c r="OYY40" s="71"/>
      <c r="OZC40" s="71"/>
      <c r="OZG40" s="71"/>
      <c r="OZK40" s="71"/>
      <c r="OZO40" s="71"/>
      <c r="OZS40" s="71"/>
      <c r="OZW40" s="71"/>
      <c r="PAA40" s="71"/>
      <c r="PAE40" s="71"/>
      <c r="PAI40" s="71"/>
      <c r="PAM40" s="71"/>
      <c r="PAQ40" s="71"/>
      <c r="PAU40" s="71"/>
      <c r="PAY40" s="71"/>
      <c r="PBC40" s="71"/>
      <c r="PBG40" s="71"/>
      <c r="PBK40" s="71"/>
      <c r="PBO40" s="71"/>
      <c r="PBS40" s="71"/>
      <c r="PBW40" s="71"/>
      <c r="PCA40" s="71"/>
      <c r="PCE40" s="71"/>
      <c r="PCI40" s="71"/>
      <c r="PCM40" s="71"/>
      <c r="PCQ40" s="71"/>
      <c r="PCU40" s="71"/>
      <c r="PCY40" s="71"/>
      <c r="PDC40" s="71"/>
      <c r="PDG40" s="71"/>
      <c r="PDK40" s="71"/>
      <c r="PDO40" s="71"/>
      <c r="PDS40" s="71"/>
      <c r="PDW40" s="71"/>
      <c r="PEA40" s="71"/>
      <c r="PEE40" s="71"/>
      <c r="PEI40" s="71"/>
      <c r="PEM40" s="71"/>
      <c r="PEQ40" s="71"/>
      <c r="PEU40" s="71"/>
      <c r="PEY40" s="71"/>
      <c r="PFC40" s="71"/>
      <c r="PFG40" s="71"/>
      <c r="PFK40" s="71"/>
      <c r="PFO40" s="71"/>
      <c r="PFS40" s="71"/>
      <c r="PFW40" s="71"/>
      <c r="PGA40" s="71"/>
      <c r="PGE40" s="71"/>
      <c r="PGI40" s="71"/>
      <c r="PGM40" s="71"/>
      <c r="PGQ40" s="71"/>
      <c r="PGU40" s="71"/>
      <c r="PGY40" s="71"/>
      <c r="PHC40" s="71"/>
      <c r="PHG40" s="71"/>
      <c r="PHK40" s="71"/>
      <c r="PHO40" s="71"/>
      <c r="PHS40" s="71"/>
      <c r="PHW40" s="71"/>
      <c r="PIA40" s="71"/>
      <c r="PIE40" s="71"/>
      <c r="PII40" s="71"/>
      <c r="PIM40" s="71"/>
      <c r="PIQ40" s="71"/>
      <c r="PIU40" s="71"/>
      <c r="PIY40" s="71"/>
      <c r="PJC40" s="71"/>
      <c r="PJG40" s="71"/>
      <c r="PJK40" s="71"/>
      <c r="PJO40" s="71"/>
      <c r="PJS40" s="71"/>
      <c r="PJW40" s="71"/>
      <c r="PKA40" s="71"/>
      <c r="PKE40" s="71"/>
      <c r="PKI40" s="71"/>
      <c r="PKM40" s="71"/>
      <c r="PKQ40" s="71"/>
      <c r="PKU40" s="71"/>
      <c r="PKY40" s="71"/>
      <c r="PLC40" s="71"/>
      <c r="PLG40" s="71"/>
      <c r="PLK40" s="71"/>
      <c r="PLO40" s="71"/>
      <c r="PLS40" s="71"/>
      <c r="PLW40" s="71"/>
      <c r="PMA40" s="71"/>
      <c r="PME40" s="71"/>
      <c r="PMI40" s="71"/>
      <c r="PMM40" s="71"/>
      <c r="PMQ40" s="71"/>
      <c r="PMU40" s="71"/>
      <c r="PMY40" s="71"/>
      <c r="PNC40" s="71"/>
      <c r="PNG40" s="71"/>
      <c r="PNK40" s="71"/>
      <c r="PNO40" s="71"/>
      <c r="PNS40" s="71"/>
      <c r="PNW40" s="71"/>
      <c r="POA40" s="71"/>
      <c r="POE40" s="71"/>
      <c r="POI40" s="71"/>
      <c r="POM40" s="71"/>
      <c r="POQ40" s="71"/>
      <c r="POU40" s="71"/>
      <c r="POY40" s="71"/>
      <c r="PPC40" s="71"/>
      <c r="PPG40" s="71"/>
      <c r="PPK40" s="71"/>
      <c r="PPO40" s="71"/>
      <c r="PPS40" s="71"/>
      <c r="PPW40" s="71"/>
      <c r="PQA40" s="71"/>
      <c r="PQE40" s="71"/>
      <c r="PQI40" s="71"/>
      <c r="PQM40" s="71"/>
      <c r="PQQ40" s="71"/>
      <c r="PQU40" s="71"/>
      <c r="PQY40" s="71"/>
      <c r="PRC40" s="71"/>
      <c r="PRG40" s="71"/>
      <c r="PRK40" s="71"/>
      <c r="PRO40" s="71"/>
      <c r="PRS40" s="71"/>
      <c r="PRW40" s="71"/>
      <c r="PSA40" s="71"/>
      <c r="PSE40" s="71"/>
      <c r="PSI40" s="71"/>
      <c r="PSM40" s="71"/>
      <c r="PSQ40" s="71"/>
      <c r="PSU40" s="71"/>
      <c r="PSY40" s="71"/>
      <c r="PTC40" s="71"/>
      <c r="PTG40" s="71"/>
      <c r="PTK40" s="71"/>
      <c r="PTO40" s="71"/>
      <c r="PTS40" s="71"/>
      <c r="PTW40" s="71"/>
      <c r="PUA40" s="71"/>
      <c r="PUE40" s="71"/>
      <c r="PUI40" s="71"/>
      <c r="PUM40" s="71"/>
      <c r="PUQ40" s="71"/>
      <c r="PUU40" s="71"/>
      <c r="PUY40" s="71"/>
      <c r="PVC40" s="71"/>
      <c r="PVG40" s="71"/>
      <c r="PVK40" s="71"/>
      <c r="PVO40" s="71"/>
      <c r="PVS40" s="71"/>
      <c r="PVW40" s="71"/>
      <c r="PWA40" s="71"/>
      <c r="PWE40" s="71"/>
      <c r="PWI40" s="71"/>
      <c r="PWM40" s="71"/>
      <c r="PWQ40" s="71"/>
      <c r="PWU40" s="71"/>
      <c r="PWY40" s="71"/>
      <c r="PXC40" s="71"/>
      <c r="PXG40" s="71"/>
      <c r="PXK40" s="71"/>
      <c r="PXO40" s="71"/>
      <c r="PXS40" s="71"/>
      <c r="PXW40" s="71"/>
      <c r="PYA40" s="71"/>
      <c r="PYE40" s="71"/>
      <c r="PYI40" s="71"/>
      <c r="PYM40" s="71"/>
      <c r="PYQ40" s="71"/>
      <c r="PYU40" s="71"/>
      <c r="PYY40" s="71"/>
      <c r="PZC40" s="71"/>
      <c r="PZG40" s="71"/>
      <c r="PZK40" s="71"/>
      <c r="PZO40" s="71"/>
      <c r="PZS40" s="71"/>
      <c r="PZW40" s="71"/>
      <c r="QAA40" s="71"/>
      <c r="QAE40" s="71"/>
      <c r="QAI40" s="71"/>
      <c r="QAM40" s="71"/>
      <c r="QAQ40" s="71"/>
      <c r="QAU40" s="71"/>
      <c r="QAY40" s="71"/>
      <c r="QBC40" s="71"/>
      <c r="QBG40" s="71"/>
      <c r="QBK40" s="71"/>
      <c r="QBO40" s="71"/>
      <c r="QBS40" s="71"/>
      <c r="QBW40" s="71"/>
      <c r="QCA40" s="71"/>
      <c r="QCE40" s="71"/>
      <c r="QCI40" s="71"/>
      <c r="QCM40" s="71"/>
      <c r="QCQ40" s="71"/>
      <c r="QCU40" s="71"/>
      <c r="QCY40" s="71"/>
      <c r="QDC40" s="71"/>
      <c r="QDG40" s="71"/>
      <c r="QDK40" s="71"/>
      <c r="QDO40" s="71"/>
      <c r="QDS40" s="71"/>
      <c r="QDW40" s="71"/>
      <c r="QEA40" s="71"/>
      <c r="QEE40" s="71"/>
      <c r="QEI40" s="71"/>
      <c r="QEM40" s="71"/>
      <c r="QEQ40" s="71"/>
      <c r="QEU40" s="71"/>
      <c r="QEY40" s="71"/>
      <c r="QFC40" s="71"/>
      <c r="QFG40" s="71"/>
      <c r="QFK40" s="71"/>
      <c r="QFO40" s="71"/>
      <c r="QFS40" s="71"/>
      <c r="QFW40" s="71"/>
      <c r="QGA40" s="71"/>
      <c r="QGE40" s="71"/>
      <c r="QGI40" s="71"/>
      <c r="QGM40" s="71"/>
      <c r="QGQ40" s="71"/>
      <c r="QGU40" s="71"/>
      <c r="QGY40" s="71"/>
      <c r="QHC40" s="71"/>
      <c r="QHG40" s="71"/>
      <c r="QHK40" s="71"/>
      <c r="QHO40" s="71"/>
      <c r="QHS40" s="71"/>
      <c r="QHW40" s="71"/>
      <c r="QIA40" s="71"/>
      <c r="QIE40" s="71"/>
      <c r="QII40" s="71"/>
      <c r="QIM40" s="71"/>
      <c r="QIQ40" s="71"/>
      <c r="QIU40" s="71"/>
      <c r="QIY40" s="71"/>
      <c r="QJC40" s="71"/>
      <c r="QJG40" s="71"/>
      <c r="QJK40" s="71"/>
      <c r="QJO40" s="71"/>
      <c r="QJS40" s="71"/>
      <c r="QJW40" s="71"/>
      <c r="QKA40" s="71"/>
      <c r="QKE40" s="71"/>
      <c r="QKI40" s="71"/>
      <c r="QKM40" s="71"/>
      <c r="QKQ40" s="71"/>
      <c r="QKU40" s="71"/>
      <c r="QKY40" s="71"/>
      <c r="QLC40" s="71"/>
      <c r="QLG40" s="71"/>
      <c r="QLK40" s="71"/>
      <c r="QLO40" s="71"/>
      <c r="QLS40" s="71"/>
      <c r="QLW40" s="71"/>
      <c r="QMA40" s="71"/>
      <c r="QME40" s="71"/>
      <c r="QMI40" s="71"/>
      <c r="QMM40" s="71"/>
      <c r="QMQ40" s="71"/>
      <c r="QMU40" s="71"/>
      <c r="QMY40" s="71"/>
      <c r="QNC40" s="71"/>
      <c r="QNG40" s="71"/>
      <c r="QNK40" s="71"/>
      <c r="QNO40" s="71"/>
      <c r="QNS40" s="71"/>
      <c r="QNW40" s="71"/>
      <c r="QOA40" s="71"/>
      <c r="QOE40" s="71"/>
      <c r="QOI40" s="71"/>
      <c r="QOM40" s="71"/>
      <c r="QOQ40" s="71"/>
      <c r="QOU40" s="71"/>
      <c r="QOY40" s="71"/>
      <c r="QPC40" s="71"/>
      <c r="QPG40" s="71"/>
      <c r="QPK40" s="71"/>
      <c r="QPO40" s="71"/>
      <c r="QPS40" s="71"/>
      <c r="QPW40" s="71"/>
      <c r="QQA40" s="71"/>
      <c r="QQE40" s="71"/>
      <c r="QQI40" s="71"/>
      <c r="QQM40" s="71"/>
      <c r="QQQ40" s="71"/>
      <c r="QQU40" s="71"/>
      <c r="QQY40" s="71"/>
      <c r="QRC40" s="71"/>
      <c r="QRG40" s="71"/>
      <c r="QRK40" s="71"/>
      <c r="QRO40" s="71"/>
      <c r="QRS40" s="71"/>
      <c r="QRW40" s="71"/>
      <c r="QSA40" s="71"/>
      <c r="QSE40" s="71"/>
      <c r="QSI40" s="71"/>
      <c r="QSM40" s="71"/>
      <c r="QSQ40" s="71"/>
      <c r="QSU40" s="71"/>
      <c r="QSY40" s="71"/>
      <c r="QTC40" s="71"/>
      <c r="QTG40" s="71"/>
      <c r="QTK40" s="71"/>
      <c r="QTO40" s="71"/>
      <c r="QTS40" s="71"/>
      <c r="QTW40" s="71"/>
      <c r="QUA40" s="71"/>
      <c r="QUE40" s="71"/>
      <c r="QUI40" s="71"/>
      <c r="QUM40" s="71"/>
      <c r="QUQ40" s="71"/>
      <c r="QUU40" s="71"/>
      <c r="QUY40" s="71"/>
      <c r="QVC40" s="71"/>
      <c r="QVG40" s="71"/>
      <c r="QVK40" s="71"/>
      <c r="QVO40" s="71"/>
      <c r="QVS40" s="71"/>
      <c r="QVW40" s="71"/>
      <c r="QWA40" s="71"/>
      <c r="QWE40" s="71"/>
      <c r="QWI40" s="71"/>
      <c r="QWM40" s="71"/>
      <c r="QWQ40" s="71"/>
      <c r="QWU40" s="71"/>
      <c r="QWY40" s="71"/>
      <c r="QXC40" s="71"/>
      <c r="QXG40" s="71"/>
      <c r="QXK40" s="71"/>
      <c r="QXO40" s="71"/>
      <c r="QXS40" s="71"/>
      <c r="QXW40" s="71"/>
      <c r="QYA40" s="71"/>
      <c r="QYE40" s="71"/>
      <c r="QYI40" s="71"/>
      <c r="QYM40" s="71"/>
      <c r="QYQ40" s="71"/>
      <c r="QYU40" s="71"/>
      <c r="QYY40" s="71"/>
      <c r="QZC40" s="71"/>
      <c r="QZG40" s="71"/>
      <c r="QZK40" s="71"/>
      <c r="QZO40" s="71"/>
      <c r="QZS40" s="71"/>
      <c r="QZW40" s="71"/>
      <c r="RAA40" s="71"/>
      <c r="RAE40" s="71"/>
      <c r="RAI40" s="71"/>
      <c r="RAM40" s="71"/>
      <c r="RAQ40" s="71"/>
      <c r="RAU40" s="71"/>
      <c r="RAY40" s="71"/>
      <c r="RBC40" s="71"/>
      <c r="RBG40" s="71"/>
      <c r="RBK40" s="71"/>
      <c r="RBO40" s="71"/>
      <c r="RBS40" s="71"/>
      <c r="RBW40" s="71"/>
      <c r="RCA40" s="71"/>
      <c r="RCE40" s="71"/>
      <c r="RCI40" s="71"/>
      <c r="RCM40" s="71"/>
      <c r="RCQ40" s="71"/>
      <c r="RCU40" s="71"/>
      <c r="RCY40" s="71"/>
      <c r="RDC40" s="71"/>
      <c r="RDG40" s="71"/>
      <c r="RDK40" s="71"/>
      <c r="RDO40" s="71"/>
      <c r="RDS40" s="71"/>
      <c r="RDW40" s="71"/>
      <c r="REA40" s="71"/>
      <c r="REE40" s="71"/>
      <c r="REI40" s="71"/>
      <c r="REM40" s="71"/>
      <c r="REQ40" s="71"/>
      <c r="REU40" s="71"/>
      <c r="REY40" s="71"/>
      <c r="RFC40" s="71"/>
      <c r="RFG40" s="71"/>
      <c r="RFK40" s="71"/>
      <c r="RFO40" s="71"/>
      <c r="RFS40" s="71"/>
      <c r="RFW40" s="71"/>
      <c r="RGA40" s="71"/>
      <c r="RGE40" s="71"/>
      <c r="RGI40" s="71"/>
      <c r="RGM40" s="71"/>
      <c r="RGQ40" s="71"/>
      <c r="RGU40" s="71"/>
      <c r="RGY40" s="71"/>
      <c r="RHC40" s="71"/>
      <c r="RHG40" s="71"/>
      <c r="RHK40" s="71"/>
      <c r="RHO40" s="71"/>
      <c r="RHS40" s="71"/>
      <c r="RHW40" s="71"/>
      <c r="RIA40" s="71"/>
      <c r="RIE40" s="71"/>
      <c r="RII40" s="71"/>
      <c r="RIM40" s="71"/>
      <c r="RIQ40" s="71"/>
      <c r="RIU40" s="71"/>
      <c r="RIY40" s="71"/>
      <c r="RJC40" s="71"/>
      <c r="RJG40" s="71"/>
      <c r="RJK40" s="71"/>
      <c r="RJO40" s="71"/>
      <c r="RJS40" s="71"/>
      <c r="RJW40" s="71"/>
      <c r="RKA40" s="71"/>
      <c r="RKE40" s="71"/>
      <c r="RKI40" s="71"/>
      <c r="RKM40" s="71"/>
      <c r="RKQ40" s="71"/>
      <c r="RKU40" s="71"/>
      <c r="RKY40" s="71"/>
      <c r="RLC40" s="71"/>
      <c r="RLG40" s="71"/>
      <c r="RLK40" s="71"/>
      <c r="RLO40" s="71"/>
      <c r="RLS40" s="71"/>
      <c r="RLW40" s="71"/>
      <c r="RMA40" s="71"/>
      <c r="RME40" s="71"/>
      <c r="RMI40" s="71"/>
      <c r="RMM40" s="71"/>
      <c r="RMQ40" s="71"/>
      <c r="RMU40" s="71"/>
      <c r="RMY40" s="71"/>
      <c r="RNC40" s="71"/>
      <c r="RNG40" s="71"/>
      <c r="RNK40" s="71"/>
      <c r="RNO40" s="71"/>
      <c r="RNS40" s="71"/>
      <c r="RNW40" s="71"/>
      <c r="ROA40" s="71"/>
      <c r="ROE40" s="71"/>
      <c r="ROI40" s="71"/>
      <c r="ROM40" s="71"/>
      <c r="ROQ40" s="71"/>
      <c r="ROU40" s="71"/>
      <c r="ROY40" s="71"/>
      <c r="RPC40" s="71"/>
      <c r="RPG40" s="71"/>
      <c r="RPK40" s="71"/>
      <c r="RPO40" s="71"/>
      <c r="RPS40" s="71"/>
      <c r="RPW40" s="71"/>
      <c r="RQA40" s="71"/>
      <c r="RQE40" s="71"/>
      <c r="RQI40" s="71"/>
      <c r="RQM40" s="71"/>
      <c r="RQQ40" s="71"/>
      <c r="RQU40" s="71"/>
      <c r="RQY40" s="71"/>
      <c r="RRC40" s="71"/>
      <c r="RRG40" s="71"/>
      <c r="RRK40" s="71"/>
      <c r="RRO40" s="71"/>
      <c r="RRS40" s="71"/>
      <c r="RRW40" s="71"/>
      <c r="RSA40" s="71"/>
      <c r="RSE40" s="71"/>
      <c r="RSI40" s="71"/>
      <c r="RSM40" s="71"/>
      <c r="RSQ40" s="71"/>
      <c r="RSU40" s="71"/>
      <c r="RSY40" s="71"/>
      <c r="RTC40" s="71"/>
      <c r="RTG40" s="71"/>
      <c r="RTK40" s="71"/>
      <c r="RTO40" s="71"/>
      <c r="RTS40" s="71"/>
      <c r="RTW40" s="71"/>
      <c r="RUA40" s="71"/>
      <c r="RUE40" s="71"/>
      <c r="RUI40" s="71"/>
      <c r="RUM40" s="71"/>
      <c r="RUQ40" s="71"/>
      <c r="RUU40" s="71"/>
      <c r="RUY40" s="71"/>
      <c r="RVC40" s="71"/>
      <c r="RVG40" s="71"/>
      <c r="RVK40" s="71"/>
      <c r="RVO40" s="71"/>
      <c r="RVS40" s="71"/>
      <c r="RVW40" s="71"/>
      <c r="RWA40" s="71"/>
      <c r="RWE40" s="71"/>
      <c r="RWI40" s="71"/>
      <c r="RWM40" s="71"/>
      <c r="RWQ40" s="71"/>
      <c r="RWU40" s="71"/>
      <c r="RWY40" s="71"/>
      <c r="RXC40" s="71"/>
      <c r="RXG40" s="71"/>
      <c r="RXK40" s="71"/>
      <c r="RXO40" s="71"/>
      <c r="RXS40" s="71"/>
      <c r="RXW40" s="71"/>
      <c r="RYA40" s="71"/>
      <c r="RYE40" s="71"/>
      <c r="RYI40" s="71"/>
      <c r="RYM40" s="71"/>
      <c r="RYQ40" s="71"/>
      <c r="RYU40" s="71"/>
      <c r="RYY40" s="71"/>
      <c r="RZC40" s="71"/>
      <c r="RZG40" s="71"/>
      <c r="RZK40" s="71"/>
      <c r="RZO40" s="71"/>
      <c r="RZS40" s="71"/>
      <c r="RZW40" s="71"/>
      <c r="SAA40" s="71"/>
      <c r="SAE40" s="71"/>
      <c r="SAI40" s="71"/>
      <c r="SAM40" s="71"/>
      <c r="SAQ40" s="71"/>
      <c r="SAU40" s="71"/>
      <c r="SAY40" s="71"/>
      <c r="SBC40" s="71"/>
      <c r="SBG40" s="71"/>
      <c r="SBK40" s="71"/>
      <c r="SBO40" s="71"/>
      <c r="SBS40" s="71"/>
      <c r="SBW40" s="71"/>
      <c r="SCA40" s="71"/>
      <c r="SCE40" s="71"/>
      <c r="SCI40" s="71"/>
      <c r="SCM40" s="71"/>
      <c r="SCQ40" s="71"/>
      <c r="SCU40" s="71"/>
      <c r="SCY40" s="71"/>
      <c r="SDC40" s="71"/>
      <c r="SDG40" s="71"/>
      <c r="SDK40" s="71"/>
      <c r="SDO40" s="71"/>
      <c r="SDS40" s="71"/>
      <c r="SDW40" s="71"/>
      <c r="SEA40" s="71"/>
      <c r="SEE40" s="71"/>
      <c r="SEI40" s="71"/>
      <c r="SEM40" s="71"/>
      <c r="SEQ40" s="71"/>
      <c r="SEU40" s="71"/>
      <c r="SEY40" s="71"/>
      <c r="SFC40" s="71"/>
      <c r="SFG40" s="71"/>
      <c r="SFK40" s="71"/>
      <c r="SFO40" s="71"/>
      <c r="SFS40" s="71"/>
      <c r="SFW40" s="71"/>
      <c r="SGA40" s="71"/>
      <c r="SGE40" s="71"/>
      <c r="SGI40" s="71"/>
      <c r="SGM40" s="71"/>
      <c r="SGQ40" s="71"/>
      <c r="SGU40" s="71"/>
      <c r="SGY40" s="71"/>
      <c r="SHC40" s="71"/>
      <c r="SHG40" s="71"/>
      <c r="SHK40" s="71"/>
      <c r="SHO40" s="71"/>
      <c r="SHS40" s="71"/>
      <c r="SHW40" s="71"/>
      <c r="SIA40" s="71"/>
      <c r="SIE40" s="71"/>
      <c r="SII40" s="71"/>
      <c r="SIM40" s="71"/>
      <c r="SIQ40" s="71"/>
      <c r="SIU40" s="71"/>
      <c r="SIY40" s="71"/>
      <c r="SJC40" s="71"/>
      <c r="SJG40" s="71"/>
      <c r="SJK40" s="71"/>
      <c r="SJO40" s="71"/>
      <c r="SJS40" s="71"/>
      <c r="SJW40" s="71"/>
      <c r="SKA40" s="71"/>
      <c r="SKE40" s="71"/>
      <c r="SKI40" s="71"/>
      <c r="SKM40" s="71"/>
      <c r="SKQ40" s="71"/>
      <c r="SKU40" s="71"/>
      <c r="SKY40" s="71"/>
      <c r="SLC40" s="71"/>
      <c r="SLG40" s="71"/>
      <c r="SLK40" s="71"/>
      <c r="SLO40" s="71"/>
      <c r="SLS40" s="71"/>
      <c r="SLW40" s="71"/>
      <c r="SMA40" s="71"/>
      <c r="SME40" s="71"/>
      <c r="SMI40" s="71"/>
      <c r="SMM40" s="71"/>
      <c r="SMQ40" s="71"/>
      <c r="SMU40" s="71"/>
      <c r="SMY40" s="71"/>
      <c r="SNC40" s="71"/>
      <c r="SNG40" s="71"/>
      <c r="SNK40" s="71"/>
      <c r="SNO40" s="71"/>
      <c r="SNS40" s="71"/>
      <c r="SNW40" s="71"/>
      <c r="SOA40" s="71"/>
      <c r="SOE40" s="71"/>
      <c r="SOI40" s="71"/>
      <c r="SOM40" s="71"/>
      <c r="SOQ40" s="71"/>
      <c r="SOU40" s="71"/>
      <c r="SOY40" s="71"/>
      <c r="SPC40" s="71"/>
      <c r="SPG40" s="71"/>
      <c r="SPK40" s="71"/>
      <c r="SPO40" s="71"/>
      <c r="SPS40" s="71"/>
      <c r="SPW40" s="71"/>
      <c r="SQA40" s="71"/>
      <c r="SQE40" s="71"/>
      <c r="SQI40" s="71"/>
      <c r="SQM40" s="71"/>
      <c r="SQQ40" s="71"/>
      <c r="SQU40" s="71"/>
      <c r="SQY40" s="71"/>
      <c r="SRC40" s="71"/>
      <c r="SRG40" s="71"/>
      <c r="SRK40" s="71"/>
      <c r="SRO40" s="71"/>
      <c r="SRS40" s="71"/>
      <c r="SRW40" s="71"/>
      <c r="SSA40" s="71"/>
      <c r="SSE40" s="71"/>
      <c r="SSI40" s="71"/>
      <c r="SSM40" s="71"/>
      <c r="SSQ40" s="71"/>
      <c r="SSU40" s="71"/>
      <c r="SSY40" s="71"/>
      <c r="STC40" s="71"/>
      <c r="STG40" s="71"/>
      <c r="STK40" s="71"/>
      <c r="STO40" s="71"/>
      <c r="STS40" s="71"/>
      <c r="STW40" s="71"/>
      <c r="SUA40" s="71"/>
      <c r="SUE40" s="71"/>
      <c r="SUI40" s="71"/>
      <c r="SUM40" s="71"/>
      <c r="SUQ40" s="71"/>
      <c r="SUU40" s="71"/>
      <c r="SUY40" s="71"/>
      <c r="SVC40" s="71"/>
      <c r="SVG40" s="71"/>
      <c r="SVK40" s="71"/>
      <c r="SVO40" s="71"/>
      <c r="SVS40" s="71"/>
      <c r="SVW40" s="71"/>
      <c r="SWA40" s="71"/>
      <c r="SWE40" s="71"/>
      <c r="SWI40" s="71"/>
      <c r="SWM40" s="71"/>
      <c r="SWQ40" s="71"/>
      <c r="SWU40" s="71"/>
      <c r="SWY40" s="71"/>
      <c r="SXC40" s="71"/>
      <c r="SXG40" s="71"/>
      <c r="SXK40" s="71"/>
      <c r="SXO40" s="71"/>
      <c r="SXS40" s="71"/>
      <c r="SXW40" s="71"/>
      <c r="SYA40" s="71"/>
      <c r="SYE40" s="71"/>
      <c r="SYI40" s="71"/>
      <c r="SYM40" s="71"/>
      <c r="SYQ40" s="71"/>
      <c r="SYU40" s="71"/>
      <c r="SYY40" s="71"/>
      <c r="SZC40" s="71"/>
      <c r="SZG40" s="71"/>
      <c r="SZK40" s="71"/>
      <c r="SZO40" s="71"/>
      <c r="SZS40" s="71"/>
      <c r="SZW40" s="71"/>
      <c r="TAA40" s="71"/>
      <c r="TAE40" s="71"/>
      <c r="TAI40" s="71"/>
      <c r="TAM40" s="71"/>
      <c r="TAQ40" s="71"/>
      <c r="TAU40" s="71"/>
      <c r="TAY40" s="71"/>
      <c r="TBC40" s="71"/>
      <c r="TBG40" s="71"/>
      <c r="TBK40" s="71"/>
      <c r="TBO40" s="71"/>
      <c r="TBS40" s="71"/>
      <c r="TBW40" s="71"/>
      <c r="TCA40" s="71"/>
      <c r="TCE40" s="71"/>
      <c r="TCI40" s="71"/>
      <c r="TCM40" s="71"/>
      <c r="TCQ40" s="71"/>
      <c r="TCU40" s="71"/>
      <c r="TCY40" s="71"/>
      <c r="TDC40" s="71"/>
      <c r="TDG40" s="71"/>
      <c r="TDK40" s="71"/>
      <c r="TDO40" s="71"/>
      <c r="TDS40" s="71"/>
      <c r="TDW40" s="71"/>
      <c r="TEA40" s="71"/>
      <c r="TEE40" s="71"/>
      <c r="TEI40" s="71"/>
      <c r="TEM40" s="71"/>
      <c r="TEQ40" s="71"/>
      <c r="TEU40" s="71"/>
      <c r="TEY40" s="71"/>
      <c r="TFC40" s="71"/>
      <c r="TFG40" s="71"/>
      <c r="TFK40" s="71"/>
      <c r="TFO40" s="71"/>
      <c r="TFS40" s="71"/>
      <c r="TFW40" s="71"/>
      <c r="TGA40" s="71"/>
      <c r="TGE40" s="71"/>
      <c r="TGI40" s="71"/>
      <c r="TGM40" s="71"/>
      <c r="TGQ40" s="71"/>
      <c r="TGU40" s="71"/>
      <c r="TGY40" s="71"/>
      <c r="THC40" s="71"/>
      <c r="THG40" s="71"/>
      <c r="THK40" s="71"/>
      <c r="THO40" s="71"/>
      <c r="THS40" s="71"/>
      <c r="THW40" s="71"/>
      <c r="TIA40" s="71"/>
      <c r="TIE40" s="71"/>
      <c r="TII40" s="71"/>
      <c r="TIM40" s="71"/>
      <c r="TIQ40" s="71"/>
      <c r="TIU40" s="71"/>
      <c r="TIY40" s="71"/>
      <c r="TJC40" s="71"/>
      <c r="TJG40" s="71"/>
      <c r="TJK40" s="71"/>
      <c r="TJO40" s="71"/>
      <c r="TJS40" s="71"/>
      <c r="TJW40" s="71"/>
      <c r="TKA40" s="71"/>
      <c r="TKE40" s="71"/>
      <c r="TKI40" s="71"/>
      <c r="TKM40" s="71"/>
      <c r="TKQ40" s="71"/>
      <c r="TKU40" s="71"/>
      <c r="TKY40" s="71"/>
      <c r="TLC40" s="71"/>
      <c r="TLG40" s="71"/>
      <c r="TLK40" s="71"/>
      <c r="TLO40" s="71"/>
      <c r="TLS40" s="71"/>
      <c r="TLW40" s="71"/>
      <c r="TMA40" s="71"/>
      <c r="TME40" s="71"/>
      <c r="TMI40" s="71"/>
      <c r="TMM40" s="71"/>
      <c r="TMQ40" s="71"/>
      <c r="TMU40" s="71"/>
      <c r="TMY40" s="71"/>
      <c r="TNC40" s="71"/>
      <c r="TNG40" s="71"/>
      <c r="TNK40" s="71"/>
      <c r="TNO40" s="71"/>
      <c r="TNS40" s="71"/>
      <c r="TNW40" s="71"/>
      <c r="TOA40" s="71"/>
      <c r="TOE40" s="71"/>
      <c r="TOI40" s="71"/>
      <c r="TOM40" s="71"/>
      <c r="TOQ40" s="71"/>
      <c r="TOU40" s="71"/>
      <c r="TOY40" s="71"/>
      <c r="TPC40" s="71"/>
      <c r="TPG40" s="71"/>
      <c r="TPK40" s="71"/>
      <c r="TPO40" s="71"/>
      <c r="TPS40" s="71"/>
      <c r="TPW40" s="71"/>
      <c r="TQA40" s="71"/>
      <c r="TQE40" s="71"/>
      <c r="TQI40" s="71"/>
      <c r="TQM40" s="71"/>
      <c r="TQQ40" s="71"/>
      <c r="TQU40" s="71"/>
      <c r="TQY40" s="71"/>
      <c r="TRC40" s="71"/>
      <c r="TRG40" s="71"/>
      <c r="TRK40" s="71"/>
      <c r="TRO40" s="71"/>
      <c r="TRS40" s="71"/>
      <c r="TRW40" s="71"/>
      <c r="TSA40" s="71"/>
      <c r="TSE40" s="71"/>
      <c r="TSI40" s="71"/>
      <c r="TSM40" s="71"/>
      <c r="TSQ40" s="71"/>
      <c r="TSU40" s="71"/>
      <c r="TSY40" s="71"/>
      <c r="TTC40" s="71"/>
      <c r="TTG40" s="71"/>
      <c r="TTK40" s="71"/>
      <c r="TTO40" s="71"/>
      <c r="TTS40" s="71"/>
      <c r="TTW40" s="71"/>
      <c r="TUA40" s="71"/>
      <c r="TUE40" s="71"/>
      <c r="TUI40" s="71"/>
      <c r="TUM40" s="71"/>
      <c r="TUQ40" s="71"/>
      <c r="TUU40" s="71"/>
      <c r="TUY40" s="71"/>
      <c r="TVC40" s="71"/>
      <c r="TVG40" s="71"/>
      <c r="TVK40" s="71"/>
      <c r="TVO40" s="71"/>
      <c r="TVS40" s="71"/>
      <c r="TVW40" s="71"/>
      <c r="TWA40" s="71"/>
      <c r="TWE40" s="71"/>
      <c r="TWI40" s="71"/>
      <c r="TWM40" s="71"/>
      <c r="TWQ40" s="71"/>
      <c r="TWU40" s="71"/>
      <c r="TWY40" s="71"/>
      <c r="TXC40" s="71"/>
      <c r="TXG40" s="71"/>
      <c r="TXK40" s="71"/>
      <c r="TXO40" s="71"/>
      <c r="TXS40" s="71"/>
      <c r="TXW40" s="71"/>
      <c r="TYA40" s="71"/>
      <c r="TYE40" s="71"/>
      <c r="TYI40" s="71"/>
      <c r="TYM40" s="71"/>
      <c r="TYQ40" s="71"/>
      <c r="TYU40" s="71"/>
      <c r="TYY40" s="71"/>
      <c r="TZC40" s="71"/>
      <c r="TZG40" s="71"/>
      <c r="TZK40" s="71"/>
      <c r="TZO40" s="71"/>
      <c r="TZS40" s="71"/>
      <c r="TZW40" s="71"/>
      <c r="UAA40" s="71"/>
      <c r="UAE40" s="71"/>
      <c r="UAI40" s="71"/>
      <c r="UAM40" s="71"/>
      <c r="UAQ40" s="71"/>
      <c r="UAU40" s="71"/>
      <c r="UAY40" s="71"/>
      <c r="UBC40" s="71"/>
      <c r="UBG40" s="71"/>
      <c r="UBK40" s="71"/>
      <c r="UBO40" s="71"/>
      <c r="UBS40" s="71"/>
      <c r="UBW40" s="71"/>
      <c r="UCA40" s="71"/>
      <c r="UCE40" s="71"/>
      <c r="UCI40" s="71"/>
      <c r="UCM40" s="71"/>
      <c r="UCQ40" s="71"/>
      <c r="UCU40" s="71"/>
      <c r="UCY40" s="71"/>
      <c r="UDC40" s="71"/>
      <c r="UDG40" s="71"/>
      <c r="UDK40" s="71"/>
      <c r="UDO40" s="71"/>
      <c r="UDS40" s="71"/>
      <c r="UDW40" s="71"/>
      <c r="UEA40" s="71"/>
      <c r="UEE40" s="71"/>
      <c r="UEI40" s="71"/>
      <c r="UEM40" s="71"/>
      <c r="UEQ40" s="71"/>
      <c r="UEU40" s="71"/>
      <c r="UEY40" s="71"/>
      <c r="UFC40" s="71"/>
      <c r="UFG40" s="71"/>
      <c r="UFK40" s="71"/>
      <c r="UFO40" s="71"/>
      <c r="UFS40" s="71"/>
      <c r="UFW40" s="71"/>
      <c r="UGA40" s="71"/>
      <c r="UGE40" s="71"/>
      <c r="UGI40" s="71"/>
      <c r="UGM40" s="71"/>
      <c r="UGQ40" s="71"/>
      <c r="UGU40" s="71"/>
      <c r="UGY40" s="71"/>
      <c r="UHC40" s="71"/>
      <c r="UHG40" s="71"/>
      <c r="UHK40" s="71"/>
      <c r="UHO40" s="71"/>
      <c r="UHS40" s="71"/>
      <c r="UHW40" s="71"/>
      <c r="UIA40" s="71"/>
      <c r="UIE40" s="71"/>
      <c r="UII40" s="71"/>
      <c r="UIM40" s="71"/>
      <c r="UIQ40" s="71"/>
      <c r="UIU40" s="71"/>
      <c r="UIY40" s="71"/>
      <c r="UJC40" s="71"/>
      <c r="UJG40" s="71"/>
      <c r="UJK40" s="71"/>
      <c r="UJO40" s="71"/>
      <c r="UJS40" s="71"/>
      <c r="UJW40" s="71"/>
      <c r="UKA40" s="71"/>
      <c r="UKE40" s="71"/>
      <c r="UKI40" s="71"/>
      <c r="UKM40" s="71"/>
      <c r="UKQ40" s="71"/>
      <c r="UKU40" s="71"/>
      <c r="UKY40" s="71"/>
      <c r="ULC40" s="71"/>
      <c r="ULG40" s="71"/>
      <c r="ULK40" s="71"/>
      <c r="ULO40" s="71"/>
      <c r="ULS40" s="71"/>
      <c r="ULW40" s="71"/>
      <c r="UMA40" s="71"/>
      <c r="UME40" s="71"/>
      <c r="UMI40" s="71"/>
      <c r="UMM40" s="71"/>
      <c r="UMQ40" s="71"/>
      <c r="UMU40" s="71"/>
      <c r="UMY40" s="71"/>
      <c r="UNC40" s="71"/>
      <c r="UNG40" s="71"/>
      <c r="UNK40" s="71"/>
      <c r="UNO40" s="71"/>
      <c r="UNS40" s="71"/>
      <c r="UNW40" s="71"/>
      <c r="UOA40" s="71"/>
      <c r="UOE40" s="71"/>
      <c r="UOI40" s="71"/>
      <c r="UOM40" s="71"/>
      <c r="UOQ40" s="71"/>
      <c r="UOU40" s="71"/>
      <c r="UOY40" s="71"/>
      <c r="UPC40" s="71"/>
      <c r="UPG40" s="71"/>
      <c r="UPK40" s="71"/>
      <c r="UPO40" s="71"/>
      <c r="UPS40" s="71"/>
      <c r="UPW40" s="71"/>
      <c r="UQA40" s="71"/>
      <c r="UQE40" s="71"/>
      <c r="UQI40" s="71"/>
      <c r="UQM40" s="71"/>
      <c r="UQQ40" s="71"/>
      <c r="UQU40" s="71"/>
      <c r="UQY40" s="71"/>
      <c r="URC40" s="71"/>
      <c r="URG40" s="71"/>
      <c r="URK40" s="71"/>
      <c r="URO40" s="71"/>
      <c r="URS40" s="71"/>
      <c r="URW40" s="71"/>
      <c r="USA40" s="71"/>
      <c r="USE40" s="71"/>
      <c r="USI40" s="71"/>
      <c r="USM40" s="71"/>
      <c r="USQ40" s="71"/>
      <c r="USU40" s="71"/>
      <c r="USY40" s="71"/>
      <c r="UTC40" s="71"/>
      <c r="UTG40" s="71"/>
      <c r="UTK40" s="71"/>
      <c r="UTO40" s="71"/>
      <c r="UTS40" s="71"/>
      <c r="UTW40" s="71"/>
      <c r="UUA40" s="71"/>
      <c r="UUE40" s="71"/>
      <c r="UUI40" s="71"/>
      <c r="UUM40" s="71"/>
      <c r="UUQ40" s="71"/>
      <c r="UUU40" s="71"/>
      <c r="UUY40" s="71"/>
      <c r="UVC40" s="71"/>
      <c r="UVG40" s="71"/>
      <c r="UVK40" s="71"/>
      <c r="UVO40" s="71"/>
      <c r="UVS40" s="71"/>
      <c r="UVW40" s="71"/>
      <c r="UWA40" s="71"/>
      <c r="UWE40" s="71"/>
      <c r="UWI40" s="71"/>
      <c r="UWM40" s="71"/>
      <c r="UWQ40" s="71"/>
      <c r="UWU40" s="71"/>
      <c r="UWY40" s="71"/>
      <c r="UXC40" s="71"/>
      <c r="UXG40" s="71"/>
      <c r="UXK40" s="71"/>
      <c r="UXO40" s="71"/>
      <c r="UXS40" s="71"/>
      <c r="UXW40" s="71"/>
      <c r="UYA40" s="71"/>
      <c r="UYE40" s="71"/>
      <c r="UYI40" s="71"/>
      <c r="UYM40" s="71"/>
      <c r="UYQ40" s="71"/>
      <c r="UYU40" s="71"/>
      <c r="UYY40" s="71"/>
      <c r="UZC40" s="71"/>
      <c r="UZG40" s="71"/>
      <c r="UZK40" s="71"/>
      <c r="UZO40" s="71"/>
      <c r="UZS40" s="71"/>
      <c r="UZW40" s="71"/>
      <c r="VAA40" s="71"/>
      <c r="VAE40" s="71"/>
      <c r="VAI40" s="71"/>
      <c r="VAM40" s="71"/>
      <c r="VAQ40" s="71"/>
      <c r="VAU40" s="71"/>
      <c r="VAY40" s="71"/>
      <c r="VBC40" s="71"/>
      <c r="VBG40" s="71"/>
      <c r="VBK40" s="71"/>
      <c r="VBO40" s="71"/>
      <c r="VBS40" s="71"/>
      <c r="VBW40" s="71"/>
      <c r="VCA40" s="71"/>
      <c r="VCE40" s="71"/>
      <c r="VCI40" s="71"/>
      <c r="VCM40" s="71"/>
      <c r="VCQ40" s="71"/>
      <c r="VCU40" s="71"/>
      <c r="VCY40" s="71"/>
      <c r="VDC40" s="71"/>
      <c r="VDG40" s="71"/>
      <c r="VDK40" s="71"/>
      <c r="VDO40" s="71"/>
      <c r="VDS40" s="71"/>
      <c r="VDW40" s="71"/>
      <c r="VEA40" s="71"/>
      <c r="VEE40" s="71"/>
      <c r="VEI40" s="71"/>
      <c r="VEM40" s="71"/>
      <c r="VEQ40" s="71"/>
      <c r="VEU40" s="71"/>
      <c r="VEY40" s="71"/>
      <c r="VFC40" s="71"/>
      <c r="VFG40" s="71"/>
      <c r="VFK40" s="71"/>
      <c r="VFO40" s="71"/>
      <c r="VFS40" s="71"/>
      <c r="VFW40" s="71"/>
      <c r="VGA40" s="71"/>
      <c r="VGE40" s="71"/>
      <c r="VGI40" s="71"/>
      <c r="VGM40" s="71"/>
      <c r="VGQ40" s="71"/>
      <c r="VGU40" s="71"/>
      <c r="VGY40" s="71"/>
      <c r="VHC40" s="71"/>
      <c r="VHG40" s="71"/>
      <c r="VHK40" s="71"/>
      <c r="VHO40" s="71"/>
      <c r="VHS40" s="71"/>
      <c r="VHW40" s="71"/>
      <c r="VIA40" s="71"/>
      <c r="VIE40" s="71"/>
      <c r="VII40" s="71"/>
      <c r="VIM40" s="71"/>
      <c r="VIQ40" s="71"/>
      <c r="VIU40" s="71"/>
      <c r="VIY40" s="71"/>
      <c r="VJC40" s="71"/>
      <c r="VJG40" s="71"/>
      <c r="VJK40" s="71"/>
      <c r="VJO40" s="71"/>
      <c r="VJS40" s="71"/>
      <c r="VJW40" s="71"/>
      <c r="VKA40" s="71"/>
      <c r="VKE40" s="71"/>
      <c r="VKI40" s="71"/>
      <c r="VKM40" s="71"/>
      <c r="VKQ40" s="71"/>
      <c r="VKU40" s="71"/>
      <c r="VKY40" s="71"/>
      <c r="VLC40" s="71"/>
      <c r="VLG40" s="71"/>
      <c r="VLK40" s="71"/>
      <c r="VLO40" s="71"/>
      <c r="VLS40" s="71"/>
      <c r="VLW40" s="71"/>
      <c r="VMA40" s="71"/>
      <c r="VME40" s="71"/>
      <c r="VMI40" s="71"/>
      <c r="VMM40" s="71"/>
      <c r="VMQ40" s="71"/>
      <c r="VMU40" s="71"/>
      <c r="VMY40" s="71"/>
      <c r="VNC40" s="71"/>
      <c r="VNG40" s="71"/>
      <c r="VNK40" s="71"/>
      <c r="VNO40" s="71"/>
      <c r="VNS40" s="71"/>
      <c r="VNW40" s="71"/>
      <c r="VOA40" s="71"/>
      <c r="VOE40" s="71"/>
      <c r="VOI40" s="71"/>
      <c r="VOM40" s="71"/>
      <c r="VOQ40" s="71"/>
      <c r="VOU40" s="71"/>
      <c r="VOY40" s="71"/>
      <c r="VPC40" s="71"/>
      <c r="VPG40" s="71"/>
      <c r="VPK40" s="71"/>
      <c r="VPO40" s="71"/>
      <c r="VPS40" s="71"/>
      <c r="VPW40" s="71"/>
      <c r="VQA40" s="71"/>
      <c r="VQE40" s="71"/>
      <c r="VQI40" s="71"/>
      <c r="VQM40" s="71"/>
      <c r="VQQ40" s="71"/>
      <c r="VQU40" s="71"/>
      <c r="VQY40" s="71"/>
      <c r="VRC40" s="71"/>
      <c r="VRG40" s="71"/>
      <c r="VRK40" s="71"/>
      <c r="VRO40" s="71"/>
      <c r="VRS40" s="71"/>
      <c r="VRW40" s="71"/>
      <c r="VSA40" s="71"/>
      <c r="VSE40" s="71"/>
      <c r="VSI40" s="71"/>
      <c r="VSM40" s="71"/>
      <c r="VSQ40" s="71"/>
      <c r="VSU40" s="71"/>
      <c r="VSY40" s="71"/>
      <c r="VTC40" s="71"/>
      <c r="VTG40" s="71"/>
      <c r="VTK40" s="71"/>
      <c r="VTO40" s="71"/>
      <c r="VTS40" s="71"/>
      <c r="VTW40" s="71"/>
      <c r="VUA40" s="71"/>
      <c r="VUE40" s="71"/>
      <c r="VUI40" s="71"/>
      <c r="VUM40" s="71"/>
      <c r="VUQ40" s="71"/>
      <c r="VUU40" s="71"/>
      <c r="VUY40" s="71"/>
      <c r="VVC40" s="71"/>
      <c r="VVG40" s="71"/>
      <c r="VVK40" s="71"/>
      <c r="VVO40" s="71"/>
      <c r="VVS40" s="71"/>
      <c r="VVW40" s="71"/>
      <c r="VWA40" s="71"/>
      <c r="VWE40" s="71"/>
      <c r="VWI40" s="71"/>
      <c r="VWM40" s="71"/>
      <c r="VWQ40" s="71"/>
      <c r="VWU40" s="71"/>
      <c r="VWY40" s="71"/>
      <c r="VXC40" s="71"/>
      <c r="VXG40" s="71"/>
      <c r="VXK40" s="71"/>
      <c r="VXO40" s="71"/>
      <c r="VXS40" s="71"/>
      <c r="VXW40" s="71"/>
      <c r="VYA40" s="71"/>
      <c r="VYE40" s="71"/>
      <c r="VYI40" s="71"/>
      <c r="VYM40" s="71"/>
      <c r="VYQ40" s="71"/>
      <c r="VYU40" s="71"/>
      <c r="VYY40" s="71"/>
      <c r="VZC40" s="71"/>
      <c r="VZG40" s="71"/>
      <c r="VZK40" s="71"/>
      <c r="VZO40" s="71"/>
      <c r="VZS40" s="71"/>
      <c r="VZW40" s="71"/>
      <c r="WAA40" s="71"/>
      <c r="WAE40" s="71"/>
      <c r="WAI40" s="71"/>
      <c r="WAM40" s="71"/>
      <c r="WAQ40" s="71"/>
      <c r="WAU40" s="71"/>
      <c r="WAY40" s="71"/>
      <c r="WBC40" s="71"/>
      <c r="WBG40" s="71"/>
      <c r="WBK40" s="71"/>
      <c r="WBO40" s="71"/>
      <c r="WBS40" s="71"/>
      <c r="WBW40" s="71"/>
      <c r="WCA40" s="71"/>
      <c r="WCE40" s="71"/>
      <c r="WCI40" s="71"/>
      <c r="WCM40" s="71"/>
      <c r="WCQ40" s="71"/>
      <c r="WCU40" s="71"/>
      <c r="WCY40" s="71"/>
      <c r="WDC40" s="71"/>
      <c r="WDG40" s="71"/>
      <c r="WDK40" s="71"/>
      <c r="WDO40" s="71"/>
      <c r="WDS40" s="71"/>
      <c r="WDW40" s="71"/>
      <c r="WEA40" s="71"/>
      <c r="WEE40" s="71"/>
      <c r="WEI40" s="71"/>
      <c r="WEM40" s="71"/>
      <c r="WEQ40" s="71"/>
      <c r="WEU40" s="71"/>
      <c r="WEY40" s="71"/>
      <c r="WFC40" s="71"/>
      <c r="WFG40" s="71"/>
      <c r="WFK40" s="71"/>
      <c r="WFO40" s="71"/>
      <c r="WFS40" s="71"/>
      <c r="WFW40" s="71"/>
      <c r="WGA40" s="71"/>
      <c r="WGE40" s="71"/>
      <c r="WGI40" s="71"/>
      <c r="WGM40" s="71"/>
      <c r="WGQ40" s="71"/>
      <c r="WGU40" s="71"/>
      <c r="WGY40" s="71"/>
      <c r="WHC40" s="71"/>
      <c r="WHG40" s="71"/>
      <c r="WHK40" s="71"/>
      <c r="WHO40" s="71"/>
      <c r="WHS40" s="71"/>
      <c r="WHW40" s="71"/>
      <c r="WIA40" s="71"/>
      <c r="WIE40" s="71"/>
      <c r="WII40" s="71"/>
      <c r="WIM40" s="71"/>
      <c r="WIQ40" s="71"/>
      <c r="WIU40" s="71"/>
      <c r="WIY40" s="71"/>
      <c r="WJC40" s="71"/>
      <c r="WJG40" s="71"/>
      <c r="WJK40" s="71"/>
      <c r="WJO40" s="71"/>
      <c r="WJS40" s="71"/>
      <c r="WJW40" s="71"/>
      <c r="WKA40" s="71"/>
      <c r="WKE40" s="71"/>
      <c r="WKI40" s="71"/>
      <c r="WKM40" s="71"/>
      <c r="WKQ40" s="71"/>
      <c r="WKU40" s="71"/>
      <c r="WKY40" s="71"/>
      <c r="WLC40" s="71"/>
      <c r="WLG40" s="71"/>
      <c r="WLK40" s="71"/>
      <c r="WLO40" s="71"/>
      <c r="WLS40" s="71"/>
      <c r="WLW40" s="71"/>
      <c r="WMA40" s="71"/>
      <c r="WME40" s="71"/>
      <c r="WMI40" s="71"/>
      <c r="WMM40" s="71"/>
      <c r="WMQ40" s="71"/>
      <c r="WMU40" s="71"/>
      <c r="WMY40" s="71"/>
      <c r="WNC40" s="71"/>
      <c r="WNG40" s="71"/>
      <c r="WNK40" s="71"/>
      <c r="WNO40" s="71"/>
      <c r="WNS40" s="71"/>
      <c r="WNW40" s="71"/>
      <c r="WOA40" s="71"/>
      <c r="WOE40" s="71"/>
      <c r="WOI40" s="71"/>
      <c r="WOM40" s="71"/>
      <c r="WOQ40" s="71"/>
      <c r="WOU40" s="71"/>
      <c r="WOY40" s="71"/>
      <c r="WPC40" s="71"/>
      <c r="WPG40" s="71"/>
      <c r="WPK40" s="71"/>
      <c r="WPO40" s="71"/>
      <c r="WPS40" s="71"/>
      <c r="WPW40" s="71"/>
      <c r="WQA40" s="71"/>
      <c r="WQE40" s="71"/>
      <c r="WQI40" s="71"/>
      <c r="WQM40" s="71"/>
      <c r="WQQ40" s="71"/>
      <c r="WQU40" s="71"/>
      <c r="WQY40" s="71"/>
      <c r="WRC40" s="71"/>
      <c r="WRG40" s="71"/>
      <c r="WRK40" s="71"/>
      <c r="WRO40" s="71"/>
      <c r="WRS40" s="71"/>
      <c r="WRW40" s="71"/>
      <c r="WSA40" s="71"/>
      <c r="WSE40" s="71"/>
      <c r="WSI40" s="71"/>
      <c r="WSM40" s="71"/>
      <c r="WSQ40" s="71"/>
      <c r="WSU40" s="71"/>
      <c r="WSY40" s="71"/>
      <c r="WTC40" s="71"/>
      <c r="WTG40" s="71"/>
      <c r="WTK40" s="71"/>
      <c r="WTO40" s="71"/>
      <c r="WTS40" s="71"/>
      <c r="WTW40" s="71"/>
      <c r="WUA40" s="71"/>
      <c r="WUE40" s="71"/>
      <c r="WUI40" s="71"/>
      <c r="WUM40" s="71"/>
      <c r="WUQ40" s="71"/>
      <c r="WUU40" s="71"/>
      <c r="WUY40" s="71"/>
      <c r="WVC40" s="71"/>
      <c r="WVG40" s="71"/>
      <c r="WVK40" s="71"/>
      <c r="WVO40" s="71"/>
      <c r="WVS40" s="71"/>
      <c r="WVW40" s="71"/>
      <c r="WWA40" s="71"/>
      <c r="WWE40" s="71"/>
      <c r="WWI40" s="71"/>
      <c r="WWM40" s="71"/>
      <c r="WWQ40" s="71"/>
      <c r="WWU40" s="71"/>
      <c r="WWY40" s="71"/>
      <c r="WXC40" s="71"/>
      <c r="WXG40" s="71"/>
      <c r="WXK40" s="71"/>
      <c r="WXO40" s="71"/>
      <c r="WXS40" s="71"/>
      <c r="WXW40" s="71"/>
      <c r="WYA40" s="71"/>
      <c r="WYE40" s="71"/>
      <c r="WYI40" s="71"/>
      <c r="WYM40" s="71"/>
      <c r="WYQ40" s="71"/>
      <c r="WYU40" s="71"/>
      <c r="WYY40" s="71"/>
      <c r="WZC40" s="71"/>
      <c r="WZG40" s="71"/>
      <c r="WZK40" s="71"/>
      <c r="WZO40" s="71"/>
      <c r="WZS40" s="71"/>
      <c r="WZW40" s="71"/>
      <c r="XAA40" s="71"/>
      <c r="XAE40" s="71"/>
      <c r="XAI40" s="71"/>
      <c r="XAM40" s="71"/>
      <c r="XAQ40" s="71"/>
      <c r="XAU40" s="71"/>
      <c r="XAY40" s="71"/>
      <c r="XBC40" s="71"/>
      <c r="XBG40" s="71"/>
      <c r="XBK40" s="71"/>
      <c r="XBO40" s="71"/>
      <c r="XBS40" s="71"/>
      <c r="XBW40" s="71"/>
      <c r="XCA40" s="71"/>
      <c r="XCE40" s="71"/>
      <c r="XCI40" s="71"/>
      <c r="XCM40" s="71"/>
      <c r="XCQ40" s="71"/>
      <c r="XCU40" s="71"/>
      <c r="XCY40" s="71"/>
      <c r="XDC40" s="71"/>
      <c r="XDG40" s="71"/>
      <c r="XDK40" s="71"/>
      <c r="XDO40" s="71"/>
      <c r="XDS40" s="71"/>
      <c r="XDW40" s="71"/>
      <c r="XEA40" s="71"/>
      <c r="XEE40" s="71"/>
      <c r="XEI40" s="71"/>
      <c r="XEM40" s="71"/>
    </row>
    <row r="41" spans="1:1023 1027:2047 2051:3071 3075:4095 4099:5119 5123:6143 6147:7167 7171:8191 8195:9215 9219:10239 10243:11263 11267:12287 12291:13311 13315:14335 14339:15359 15363:16367" ht="16.5" customHeight="1" x14ac:dyDescent="0.25">
      <c r="A41" s="71"/>
      <c r="B41" s="74"/>
      <c r="D41" s="2" t="str">
        <f>Settings!E28</f>
        <v>Blocked</v>
      </c>
      <c r="E41" s="2">
        <f>COUNTIF(TableB[Status],D41)</f>
        <v>0</v>
      </c>
      <c r="G41" s="71"/>
      <c r="K41" s="71"/>
      <c r="O41" s="71"/>
      <c r="S41" s="71"/>
      <c r="W41" s="71"/>
      <c r="AA41" s="71"/>
      <c r="AE41" s="71"/>
      <c r="AI41" s="71"/>
      <c r="AM41" s="71"/>
      <c r="AQ41" s="71"/>
      <c r="AU41" s="71"/>
      <c r="AY41" s="71"/>
      <c r="BC41" s="71"/>
      <c r="BG41" s="71"/>
      <c r="BK41" s="71"/>
      <c r="BO41" s="71"/>
      <c r="BS41" s="71"/>
      <c r="BW41" s="71"/>
      <c r="CA41" s="71"/>
      <c r="CE41" s="71"/>
      <c r="CI41" s="71"/>
      <c r="CM41" s="71"/>
      <c r="CQ41" s="71"/>
      <c r="CU41" s="71"/>
      <c r="CY41" s="71"/>
      <c r="DC41" s="71"/>
      <c r="DG41" s="71"/>
      <c r="DK41" s="71"/>
      <c r="DO41" s="71"/>
      <c r="DS41" s="71"/>
      <c r="DW41" s="71"/>
      <c r="EA41" s="71"/>
      <c r="EE41" s="71"/>
      <c r="EI41" s="71"/>
      <c r="EM41" s="71"/>
      <c r="EQ41" s="71"/>
      <c r="EU41" s="71"/>
      <c r="EY41" s="71"/>
      <c r="FC41" s="71"/>
      <c r="FG41" s="71"/>
      <c r="FK41" s="71"/>
      <c r="FO41" s="71"/>
      <c r="FS41" s="71"/>
      <c r="FW41" s="71"/>
      <c r="GA41" s="71"/>
      <c r="GE41" s="71"/>
      <c r="GI41" s="71"/>
      <c r="GM41" s="71"/>
      <c r="GQ41" s="71"/>
      <c r="GU41" s="71"/>
      <c r="GY41" s="71"/>
      <c r="HC41" s="71"/>
      <c r="HG41" s="71"/>
      <c r="HK41" s="71"/>
      <c r="HO41" s="71"/>
      <c r="HS41" s="71"/>
      <c r="HW41" s="71"/>
      <c r="IA41" s="71"/>
      <c r="IE41" s="71"/>
      <c r="II41" s="71"/>
      <c r="IM41" s="71"/>
      <c r="IQ41" s="71"/>
      <c r="IU41" s="71"/>
      <c r="IY41" s="71"/>
      <c r="JC41" s="71"/>
      <c r="JG41" s="71"/>
      <c r="JK41" s="71"/>
      <c r="JO41" s="71"/>
      <c r="JS41" s="71"/>
      <c r="JW41" s="71"/>
      <c r="KA41" s="71"/>
      <c r="KE41" s="71"/>
      <c r="KI41" s="71"/>
      <c r="KM41" s="71"/>
      <c r="KQ41" s="71"/>
      <c r="KU41" s="71"/>
      <c r="KY41" s="71"/>
      <c r="LC41" s="71"/>
      <c r="LG41" s="71"/>
      <c r="LK41" s="71"/>
      <c r="LO41" s="71"/>
      <c r="LS41" s="71"/>
      <c r="LW41" s="71"/>
      <c r="MA41" s="71"/>
      <c r="ME41" s="71"/>
      <c r="MI41" s="71"/>
      <c r="MM41" s="71"/>
      <c r="MQ41" s="71"/>
      <c r="MU41" s="71"/>
      <c r="MY41" s="71"/>
      <c r="NC41" s="71"/>
      <c r="NG41" s="71"/>
      <c r="NK41" s="71"/>
      <c r="NO41" s="71"/>
      <c r="NS41" s="71"/>
      <c r="NW41" s="71"/>
      <c r="OA41" s="71"/>
      <c r="OE41" s="71"/>
      <c r="OI41" s="71"/>
      <c r="OM41" s="71"/>
      <c r="OQ41" s="71"/>
      <c r="OU41" s="71"/>
      <c r="OY41" s="71"/>
      <c r="PC41" s="71"/>
      <c r="PG41" s="71"/>
      <c r="PK41" s="71"/>
      <c r="PO41" s="71"/>
      <c r="PS41" s="71"/>
      <c r="PW41" s="71"/>
      <c r="QA41" s="71"/>
      <c r="QE41" s="71"/>
      <c r="QI41" s="71"/>
      <c r="QM41" s="71"/>
      <c r="QQ41" s="71"/>
      <c r="QU41" s="71"/>
      <c r="QY41" s="71"/>
      <c r="RC41" s="71"/>
      <c r="RG41" s="71"/>
      <c r="RK41" s="71"/>
      <c r="RO41" s="71"/>
      <c r="RS41" s="71"/>
      <c r="RW41" s="71"/>
      <c r="SA41" s="71"/>
      <c r="SE41" s="71"/>
      <c r="SI41" s="71"/>
      <c r="SM41" s="71"/>
      <c r="SQ41" s="71"/>
      <c r="SU41" s="71"/>
      <c r="SY41" s="71"/>
      <c r="TC41" s="71"/>
      <c r="TG41" s="71"/>
      <c r="TK41" s="71"/>
      <c r="TO41" s="71"/>
      <c r="TS41" s="71"/>
      <c r="TW41" s="71"/>
      <c r="UA41" s="71"/>
      <c r="UE41" s="71"/>
      <c r="UI41" s="71"/>
      <c r="UM41" s="71"/>
      <c r="UQ41" s="71"/>
      <c r="UU41" s="71"/>
      <c r="UY41" s="71"/>
      <c r="VC41" s="71"/>
      <c r="VG41" s="71"/>
      <c r="VK41" s="71"/>
      <c r="VO41" s="71"/>
      <c r="VS41" s="71"/>
      <c r="VW41" s="71"/>
      <c r="WA41" s="71"/>
      <c r="WE41" s="71"/>
      <c r="WI41" s="71"/>
      <c r="WM41" s="71"/>
      <c r="WQ41" s="71"/>
      <c r="WU41" s="71"/>
      <c r="WY41" s="71"/>
      <c r="XC41" s="71"/>
      <c r="XG41" s="71"/>
      <c r="XK41" s="71"/>
      <c r="XO41" s="71"/>
      <c r="XS41" s="71"/>
      <c r="XW41" s="71"/>
      <c r="YA41" s="71"/>
      <c r="YE41" s="71"/>
      <c r="YI41" s="71"/>
      <c r="YM41" s="71"/>
      <c r="YQ41" s="71"/>
      <c r="YU41" s="71"/>
      <c r="YY41" s="71"/>
      <c r="ZC41" s="71"/>
      <c r="ZG41" s="71"/>
      <c r="ZK41" s="71"/>
      <c r="ZO41" s="71"/>
      <c r="ZS41" s="71"/>
      <c r="ZW41" s="71"/>
      <c r="AAA41" s="71"/>
      <c r="AAE41" s="71"/>
      <c r="AAI41" s="71"/>
      <c r="AAM41" s="71"/>
      <c r="AAQ41" s="71"/>
      <c r="AAU41" s="71"/>
      <c r="AAY41" s="71"/>
      <c r="ABC41" s="71"/>
      <c r="ABG41" s="71"/>
      <c r="ABK41" s="71"/>
      <c r="ABO41" s="71"/>
      <c r="ABS41" s="71"/>
      <c r="ABW41" s="71"/>
      <c r="ACA41" s="71"/>
      <c r="ACE41" s="71"/>
      <c r="ACI41" s="71"/>
      <c r="ACM41" s="71"/>
      <c r="ACQ41" s="71"/>
      <c r="ACU41" s="71"/>
      <c r="ACY41" s="71"/>
      <c r="ADC41" s="71"/>
      <c r="ADG41" s="71"/>
      <c r="ADK41" s="71"/>
      <c r="ADO41" s="71"/>
      <c r="ADS41" s="71"/>
      <c r="ADW41" s="71"/>
      <c r="AEA41" s="71"/>
      <c r="AEE41" s="71"/>
      <c r="AEI41" s="71"/>
      <c r="AEM41" s="71"/>
      <c r="AEQ41" s="71"/>
      <c r="AEU41" s="71"/>
      <c r="AEY41" s="71"/>
      <c r="AFC41" s="71"/>
      <c r="AFG41" s="71"/>
      <c r="AFK41" s="71"/>
      <c r="AFO41" s="71"/>
      <c r="AFS41" s="71"/>
      <c r="AFW41" s="71"/>
      <c r="AGA41" s="71"/>
      <c r="AGE41" s="71"/>
      <c r="AGI41" s="71"/>
      <c r="AGM41" s="71"/>
      <c r="AGQ41" s="71"/>
      <c r="AGU41" s="71"/>
      <c r="AGY41" s="71"/>
      <c r="AHC41" s="71"/>
      <c r="AHG41" s="71"/>
      <c r="AHK41" s="71"/>
      <c r="AHO41" s="71"/>
      <c r="AHS41" s="71"/>
      <c r="AHW41" s="71"/>
      <c r="AIA41" s="71"/>
      <c r="AIE41" s="71"/>
      <c r="AII41" s="71"/>
      <c r="AIM41" s="71"/>
      <c r="AIQ41" s="71"/>
      <c r="AIU41" s="71"/>
      <c r="AIY41" s="71"/>
      <c r="AJC41" s="71"/>
      <c r="AJG41" s="71"/>
      <c r="AJK41" s="71"/>
      <c r="AJO41" s="71"/>
      <c r="AJS41" s="71"/>
      <c r="AJW41" s="71"/>
      <c r="AKA41" s="71"/>
      <c r="AKE41" s="71"/>
      <c r="AKI41" s="71"/>
      <c r="AKM41" s="71"/>
      <c r="AKQ41" s="71"/>
      <c r="AKU41" s="71"/>
      <c r="AKY41" s="71"/>
      <c r="ALC41" s="71"/>
      <c r="ALG41" s="71"/>
      <c r="ALK41" s="71"/>
      <c r="ALO41" s="71"/>
      <c r="ALS41" s="71"/>
      <c r="ALW41" s="71"/>
      <c r="AMA41" s="71"/>
      <c r="AME41" s="71"/>
      <c r="AMI41" s="71"/>
      <c r="AMM41" s="71"/>
      <c r="AMQ41" s="71"/>
      <c r="AMU41" s="71"/>
      <c r="AMY41" s="71"/>
      <c r="ANC41" s="71"/>
      <c r="ANG41" s="71"/>
      <c r="ANK41" s="71"/>
      <c r="ANO41" s="71"/>
      <c r="ANS41" s="71"/>
      <c r="ANW41" s="71"/>
      <c r="AOA41" s="71"/>
      <c r="AOE41" s="71"/>
      <c r="AOI41" s="71"/>
      <c r="AOM41" s="71"/>
      <c r="AOQ41" s="71"/>
      <c r="AOU41" s="71"/>
      <c r="AOY41" s="71"/>
      <c r="APC41" s="71"/>
      <c r="APG41" s="71"/>
      <c r="APK41" s="71"/>
      <c r="APO41" s="71"/>
      <c r="APS41" s="71"/>
      <c r="APW41" s="71"/>
      <c r="AQA41" s="71"/>
      <c r="AQE41" s="71"/>
      <c r="AQI41" s="71"/>
      <c r="AQM41" s="71"/>
      <c r="AQQ41" s="71"/>
      <c r="AQU41" s="71"/>
      <c r="AQY41" s="71"/>
      <c r="ARC41" s="71"/>
      <c r="ARG41" s="71"/>
      <c r="ARK41" s="71"/>
      <c r="ARO41" s="71"/>
      <c r="ARS41" s="71"/>
      <c r="ARW41" s="71"/>
      <c r="ASA41" s="71"/>
      <c r="ASE41" s="71"/>
      <c r="ASI41" s="71"/>
      <c r="ASM41" s="71"/>
      <c r="ASQ41" s="71"/>
      <c r="ASU41" s="71"/>
      <c r="ASY41" s="71"/>
      <c r="ATC41" s="71"/>
      <c r="ATG41" s="71"/>
      <c r="ATK41" s="71"/>
      <c r="ATO41" s="71"/>
      <c r="ATS41" s="71"/>
      <c r="ATW41" s="71"/>
      <c r="AUA41" s="71"/>
      <c r="AUE41" s="71"/>
      <c r="AUI41" s="71"/>
      <c r="AUM41" s="71"/>
      <c r="AUQ41" s="71"/>
      <c r="AUU41" s="71"/>
      <c r="AUY41" s="71"/>
      <c r="AVC41" s="71"/>
      <c r="AVG41" s="71"/>
      <c r="AVK41" s="71"/>
      <c r="AVO41" s="71"/>
      <c r="AVS41" s="71"/>
      <c r="AVW41" s="71"/>
      <c r="AWA41" s="71"/>
      <c r="AWE41" s="71"/>
      <c r="AWI41" s="71"/>
      <c r="AWM41" s="71"/>
      <c r="AWQ41" s="71"/>
      <c r="AWU41" s="71"/>
      <c r="AWY41" s="71"/>
      <c r="AXC41" s="71"/>
      <c r="AXG41" s="71"/>
      <c r="AXK41" s="71"/>
      <c r="AXO41" s="71"/>
      <c r="AXS41" s="71"/>
      <c r="AXW41" s="71"/>
      <c r="AYA41" s="71"/>
      <c r="AYE41" s="71"/>
      <c r="AYI41" s="71"/>
      <c r="AYM41" s="71"/>
      <c r="AYQ41" s="71"/>
      <c r="AYU41" s="71"/>
      <c r="AYY41" s="71"/>
      <c r="AZC41" s="71"/>
      <c r="AZG41" s="71"/>
      <c r="AZK41" s="71"/>
      <c r="AZO41" s="71"/>
      <c r="AZS41" s="71"/>
      <c r="AZW41" s="71"/>
      <c r="BAA41" s="71"/>
      <c r="BAE41" s="71"/>
      <c r="BAI41" s="71"/>
      <c r="BAM41" s="71"/>
      <c r="BAQ41" s="71"/>
      <c r="BAU41" s="71"/>
      <c r="BAY41" s="71"/>
      <c r="BBC41" s="71"/>
      <c r="BBG41" s="71"/>
      <c r="BBK41" s="71"/>
      <c r="BBO41" s="71"/>
      <c r="BBS41" s="71"/>
      <c r="BBW41" s="71"/>
      <c r="BCA41" s="71"/>
      <c r="BCE41" s="71"/>
      <c r="BCI41" s="71"/>
      <c r="BCM41" s="71"/>
      <c r="BCQ41" s="71"/>
      <c r="BCU41" s="71"/>
      <c r="BCY41" s="71"/>
      <c r="BDC41" s="71"/>
      <c r="BDG41" s="71"/>
      <c r="BDK41" s="71"/>
      <c r="BDO41" s="71"/>
      <c r="BDS41" s="71"/>
      <c r="BDW41" s="71"/>
      <c r="BEA41" s="71"/>
      <c r="BEE41" s="71"/>
      <c r="BEI41" s="71"/>
      <c r="BEM41" s="71"/>
      <c r="BEQ41" s="71"/>
      <c r="BEU41" s="71"/>
      <c r="BEY41" s="71"/>
      <c r="BFC41" s="71"/>
      <c r="BFG41" s="71"/>
      <c r="BFK41" s="71"/>
      <c r="BFO41" s="71"/>
      <c r="BFS41" s="71"/>
      <c r="BFW41" s="71"/>
      <c r="BGA41" s="71"/>
      <c r="BGE41" s="71"/>
      <c r="BGI41" s="71"/>
      <c r="BGM41" s="71"/>
      <c r="BGQ41" s="71"/>
      <c r="BGU41" s="71"/>
      <c r="BGY41" s="71"/>
      <c r="BHC41" s="71"/>
      <c r="BHG41" s="71"/>
      <c r="BHK41" s="71"/>
      <c r="BHO41" s="71"/>
      <c r="BHS41" s="71"/>
      <c r="BHW41" s="71"/>
      <c r="BIA41" s="71"/>
      <c r="BIE41" s="71"/>
      <c r="BII41" s="71"/>
      <c r="BIM41" s="71"/>
      <c r="BIQ41" s="71"/>
      <c r="BIU41" s="71"/>
      <c r="BIY41" s="71"/>
      <c r="BJC41" s="71"/>
      <c r="BJG41" s="71"/>
      <c r="BJK41" s="71"/>
      <c r="BJO41" s="71"/>
      <c r="BJS41" s="71"/>
      <c r="BJW41" s="71"/>
      <c r="BKA41" s="71"/>
      <c r="BKE41" s="71"/>
      <c r="BKI41" s="71"/>
      <c r="BKM41" s="71"/>
      <c r="BKQ41" s="71"/>
      <c r="BKU41" s="71"/>
      <c r="BKY41" s="71"/>
      <c r="BLC41" s="71"/>
      <c r="BLG41" s="71"/>
      <c r="BLK41" s="71"/>
      <c r="BLO41" s="71"/>
      <c r="BLS41" s="71"/>
      <c r="BLW41" s="71"/>
      <c r="BMA41" s="71"/>
      <c r="BME41" s="71"/>
      <c r="BMI41" s="71"/>
      <c r="BMM41" s="71"/>
      <c r="BMQ41" s="71"/>
      <c r="BMU41" s="71"/>
      <c r="BMY41" s="71"/>
      <c r="BNC41" s="71"/>
      <c r="BNG41" s="71"/>
      <c r="BNK41" s="71"/>
      <c r="BNO41" s="71"/>
      <c r="BNS41" s="71"/>
      <c r="BNW41" s="71"/>
      <c r="BOA41" s="71"/>
      <c r="BOE41" s="71"/>
      <c r="BOI41" s="71"/>
      <c r="BOM41" s="71"/>
      <c r="BOQ41" s="71"/>
      <c r="BOU41" s="71"/>
      <c r="BOY41" s="71"/>
      <c r="BPC41" s="71"/>
      <c r="BPG41" s="71"/>
      <c r="BPK41" s="71"/>
      <c r="BPO41" s="71"/>
      <c r="BPS41" s="71"/>
      <c r="BPW41" s="71"/>
      <c r="BQA41" s="71"/>
      <c r="BQE41" s="71"/>
      <c r="BQI41" s="71"/>
      <c r="BQM41" s="71"/>
      <c r="BQQ41" s="71"/>
      <c r="BQU41" s="71"/>
      <c r="BQY41" s="71"/>
      <c r="BRC41" s="71"/>
      <c r="BRG41" s="71"/>
      <c r="BRK41" s="71"/>
      <c r="BRO41" s="71"/>
      <c r="BRS41" s="71"/>
      <c r="BRW41" s="71"/>
      <c r="BSA41" s="71"/>
      <c r="BSE41" s="71"/>
      <c r="BSI41" s="71"/>
      <c r="BSM41" s="71"/>
      <c r="BSQ41" s="71"/>
      <c r="BSU41" s="71"/>
      <c r="BSY41" s="71"/>
      <c r="BTC41" s="71"/>
      <c r="BTG41" s="71"/>
      <c r="BTK41" s="71"/>
      <c r="BTO41" s="71"/>
      <c r="BTS41" s="71"/>
      <c r="BTW41" s="71"/>
      <c r="BUA41" s="71"/>
      <c r="BUE41" s="71"/>
      <c r="BUI41" s="71"/>
      <c r="BUM41" s="71"/>
      <c r="BUQ41" s="71"/>
      <c r="BUU41" s="71"/>
      <c r="BUY41" s="71"/>
      <c r="BVC41" s="71"/>
      <c r="BVG41" s="71"/>
      <c r="BVK41" s="71"/>
      <c r="BVO41" s="71"/>
      <c r="BVS41" s="71"/>
      <c r="BVW41" s="71"/>
      <c r="BWA41" s="71"/>
      <c r="BWE41" s="71"/>
      <c r="BWI41" s="71"/>
      <c r="BWM41" s="71"/>
      <c r="BWQ41" s="71"/>
      <c r="BWU41" s="71"/>
      <c r="BWY41" s="71"/>
      <c r="BXC41" s="71"/>
      <c r="BXG41" s="71"/>
      <c r="BXK41" s="71"/>
      <c r="BXO41" s="71"/>
      <c r="BXS41" s="71"/>
      <c r="BXW41" s="71"/>
      <c r="BYA41" s="71"/>
      <c r="BYE41" s="71"/>
      <c r="BYI41" s="71"/>
      <c r="BYM41" s="71"/>
      <c r="BYQ41" s="71"/>
      <c r="BYU41" s="71"/>
      <c r="BYY41" s="71"/>
      <c r="BZC41" s="71"/>
      <c r="BZG41" s="71"/>
      <c r="BZK41" s="71"/>
      <c r="BZO41" s="71"/>
      <c r="BZS41" s="71"/>
      <c r="BZW41" s="71"/>
      <c r="CAA41" s="71"/>
      <c r="CAE41" s="71"/>
      <c r="CAI41" s="71"/>
      <c r="CAM41" s="71"/>
      <c r="CAQ41" s="71"/>
      <c r="CAU41" s="71"/>
      <c r="CAY41" s="71"/>
      <c r="CBC41" s="71"/>
      <c r="CBG41" s="71"/>
      <c r="CBK41" s="71"/>
      <c r="CBO41" s="71"/>
      <c r="CBS41" s="71"/>
      <c r="CBW41" s="71"/>
      <c r="CCA41" s="71"/>
      <c r="CCE41" s="71"/>
      <c r="CCI41" s="71"/>
      <c r="CCM41" s="71"/>
      <c r="CCQ41" s="71"/>
      <c r="CCU41" s="71"/>
      <c r="CCY41" s="71"/>
      <c r="CDC41" s="71"/>
      <c r="CDG41" s="71"/>
      <c r="CDK41" s="71"/>
      <c r="CDO41" s="71"/>
      <c r="CDS41" s="71"/>
      <c r="CDW41" s="71"/>
      <c r="CEA41" s="71"/>
      <c r="CEE41" s="71"/>
      <c r="CEI41" s="71"/>
      <c r="CEM41" s="71"/>
      <c r="CEQ41" s="71"/>
      <c r="CEU41" s="71"/>
      <c r="CEY41" s="71"/>
      <c r="CFC41" s="71"/>
      <c r="CFG41" s="71"/>
      <c r="CFK41" s="71"/>
      <c r="CFO41" s="71"/>
      <c r="CFS41" s="71"/>
      <c r="CFW41" s="71"/>
      <c r="CGA41" s="71"/>
      <c r="CGE41" s="71"/>
      <c r="CGI41" s="71"/>
      <c r="CGM41" s="71"/>
      <c r="CGQ41" s="71"/>
      <c r="CGU41" s="71"/>
      <c r="CGY41" s="71"/>
      <c r="CHC41" s="71"/>
      <c r="CHG41" s="71"/>
      <c r="CHK41" s="71"/>
      <c r="CHO41" s="71"/>
      <c r="CHS41" s="71"/>
      <c r="CHW41" s="71"/>
      <c r="CIA41" s="71"/>
      <c r="CIE41" s="71"/>
      <c r="CII41" s="71"/>
      <c r="CIM41" s="71"/>
      <c r="CIQ41" s="71"/>
      <c r="CIU41" s="71"/>
      <c r="CIY41" s="71"/>
      <c r="CJC41" s="71"/>
      <c r="CJG41" s="71"/>
      <c r="CJK41" s="71"/>
      <c r="CJO41" s="71"/>
      <c r="CJS41" s="71"/>
      <c r="CJW41" s="71"/>
      <c r="CKA41" s="71"/>
      <c r="CKE41" s="71"/>
      <c r="CKI41" s="71"/>
      <c r="CKM41" s="71"/>
      <c r="CKQ41" s="71"/>
      <c r="CKU41" s="71"/>
      <c r="CKY41" s="71"/>
      <c r="CLC41" s="71"/>
      <c r="CLG41" s="71"/>
      <c r="CLK41" s="71"/>
      <c r="CLO41" s="71"/>
      <c r="CLS41" s="71"/>
      <c r="CLW41" s="71"/>
      <c r="CMA41" s="71"/>
      <c r="CME41" s="71"/>
      <c r="CMI41" s="71"/>
      <c r="CMM41" s="71"/>
      <c r="CMQ41" s="71"/>
      <c r="CMU41" s="71"/>
      <c r="CMY41" s="71"/>
      <c r="CNC41" s="71"/>
      <c r="CNG41" s="71"/>
      <c r="CNK41" s="71"/>
      <c r="CNO41" s="71"/>
      <c r="CNS41" s="71"/>
      <c r="CNW41" s="71"/>
      <c r="COA41" s="71"/>
      <c r="COE41" s="71"/>
      <c r="COI41" s="71"/>
      <c r="COM41" s="71"/>
      <c r="COQ41" s="71"/>
      <c r="COU41" s="71"/>
      <c r="COY41" s="71"/>
      <c r="CPC41" s="71"/>
      <c r="CPG41" s="71"/>
      <c r="CPK41" s="71"/>
      <c r="CPO41" s="71"/>
      <c r="CPS41" s="71"/>
      <c r="CPW41" s="71"/>
      <c r="CQA41" s="71"/>
      <c r="CQE41" s="71"/>
      <c r="CQI41" s="71"/>
      <c r="CQM41" s="71"/>
      <c r="CQQ41" s="71"/>
      <c r="CQU41" s="71"/>
      <c r="CQY41" s="71"/>
      <c r="CRC41" s="71"/>
      <c r="CRG41" s="71"/>
      <c r="CRK41" s="71"/>
      <c r="CRO41" s="71"/>
      <c r="CRS41" s="71"/>
      <c r="CRW41" s="71"/>
      <c r="CSA41" s="71"/>
      <c r="CSE41" s="71"/>
      <c r="CSI41" s="71"/>
      <c r="CSM41" s="71"/>
      <c r="CSQ41" s="71"/>
      <c r="CSU41" s="71"/>
      <c r="CSY41" s="71"/>
      <c r="CTC41" s="71"/>
      <c r="CTG41" s="71"/>
      <c r="CTK41" s="71"/>
      <c r="CTO41" s="71"/>
      <c r="CTS41" s="71"/>
      <c r="CTW41" s="71"/>
      <c r="CUA41" s="71"/>
      <c r="CUE41" s="71"/>
      <c r="CUI41" s="71"/>
      <c r="CUM41" s="71"/>
      <c r="CUQ41" s="71"/>
      <c r="CUU41" s="71"/>
      <c r="CUY41" s="71"/>
      <c r="CVC41" s="71"/>
      <c r="CVG41" s="71"/>
      <c r="CVK41" s="71"/>
      <c r="CVO41" s="71"/>
      <c r="CVS41" s="71"/>
      <c r="CVW41" s="71"/>
      <c r="CWA41" s="71"/>
      <c r="CWE41" s="71"/>
      <c r="CWI41" s="71"/>
      <c r="CWM41" s="71"/>
      <c r="CWQ41" s="71"/>
      <c r="CWU41" s="71"/>
      <c r="CWY41" s="71"/>
      <c r="CXC41" s="71"/>
      <c r="CXG41" s="71"/>
      <c r="CXK41" s="71"/>
      <c r="CXO41" s="71"/>
      <c r="CXS41" s="71"/>
      <c r="CXW41" s="71"/>
      <c r="CYA41" s="71"/>
      <c r="CYE41" s="71"/>
      <c r="CYI41" s="71"/>
      <c r="CYM41" s="71"/>
      <c r="CYQ41" s="71"/>
      <c r="CYU41" s="71"/>
      <c r="CYY41" s="71"/>
      <c r="CZC41" s="71"/>
      <c r="CZG41" s="71"/>
      <c r="CZK41" s="71"/>
      <c r="CZO41" s="71"/>
      <c r="CZS41" s="71"/>
      <c r="CZW41" s="71"/>
      <c r="DAA41" s="71"/>
      <c r="DAE41" s="71"/>
      <c r="DAI41" s="71"/>
      <c r="DAM41" s="71"/>
      <c r="DAQ41" s="71"/>
      <c r="DAU41" s="71"/>
      <c r="DAY41" s="71"/>
      <c r="DBC41" s="71"/>
      <c r="DBG41" s="71"/>
      <c r="DBK41" s="71"/>
      <c r="DBO41" s="71"/>
      <c r="DBS41" s="71"/>
      <c r="DBW41" s="71"/>
      <c r="DCA41" s="71"/>
      <c r="DCE41" s="71"/>
      <c r="DCI41" s="71"/>
      <c r="DCM41" s="71"/>
      <c r="DCQ41" s="71"/>
      <c r="DCU41" s="71"/>
      <c r="DCY41" s="71"/>
      <c r="DDC41" s="71"/>
      <c r="DDG41" s="71"/>
      <c r="DDK41" s="71"/>
      <c r="DDO41" s="71"/>
      <c r="DDS41" s="71"/>
      <c r="DDW41" s="71"/>
      <c r="DEA41" s="71"/>
      <c r="DEE41" s="71"/>
      <c r="DEI41" s="71"/>
      <c r="DEM41" s="71"/>
      <c r="DEQ41" s="71"/>
      <c r="DEU41" s="71"/>
      <c r="DEY41" s="71"/>
      <c r="DFC41" s="71"/>
      <c r="DFG41" s="71"/>
      <c r="DFK41" s="71"/>
      <c r="DFO41" s="71"/>
      <c r="DFS41" s="71"/>
      <c r="DFW41" s="71"/>
      <c r="DGA41" s="71"/>
      <c r="DGE41" s="71"/>
      <c r="DGI41" s="71"/>
      <c r="DGM41" s="71"/>
      <c r="DGQ41" s="71"/>
      <c r="DGU41" s="71"/>
      <c r="DGY41" s="71"/>
      <c r="DHC41" s="71"/>
      <c r="DHG41" s="71"/>
      <c r="DHK41" s="71"/>
      <c r="DHO41" s="71"/>
      <c r="DHS41" s="71"/>
      <c r="DHW41" s="71"/>
      <c r="DIA41" s="71"/>
      <c r="DIE41" s="71"/>
      <c r="DII41" s="71"/>
      <c r="DIM41" s="71"/>
      <c r="DIQ41" s="71"/>
      <c r="DIU41" s="71"/>
      <c r="DIY41" s="71"/>
      <c r="DJC41" s="71"/>
      <c r="DJG41" s="71"/>
      <c r="DJK41" s="71"/>
      <c r="DJO41" s="71"/>
      <c r="DJS41" s="71"/>
      <c r="DJW41" s="71"/>
      <c r="DKA41" s="71"/>
      <c r="DKE41" s="71"/>
      <c r="DKI41" s="71"/>
      <c r="DKM41" s="71"/>
      <c r="DKQ41" s="71"/>
      <c r="DKU41" s="71"/>
      <c r="DKY41" s="71"/>
      <c r="DLC41" s="71"/>
      <c r="DLG41" s="71"/>
      <c r="DLK41" s="71"/>
      <c r="DLO41" s="71"/>
      <c r="DLS41" s="71"/>
      <c r="DLW41" s="71"/>
      <c r="DMA41" s="71"/>
      <c r="DME41" s="71"/>
      <c r="DMI41" s="71"/>
      <c r="DMM41" s="71"/>
      <c r="DMQ41" s="71"/>
      <c r="DMU41" s="71"/>
      <c r="DMY41" s="71"/>
      <c r="DNC41" s="71"/>
      <c r="DNG41" s="71"/>
      <c r="DNK41" s="71"/>
      <c r="DNO41" s="71"/>
      <c r="DNS41" s="71"/>
      <c r="DNW41" s="71"/>
      <c r="DOA41" s="71"/>
      <c r="DOE41" s="71"/>
      <c r="DOI41" s="71"/>
      <c r="DOM41" s="71"/>
      <c r="DOQ41" s="71"/>
      <c r="DOU41" s="71"/>
      <c r="DOY41" s="71"/>
      <c r="DPC41" s="71"/>
      <c r="DPG41" s="71"/>
      <c r="DPK41" s="71"/>
      <c r="DPO41" s="71"/>
      <c r="DPS41" s="71"/>
      <c r="DPW41" s="71"/>
      <c r="DQA41" s="71"/>
      <c r="DQE41" s="71"/>
      <c r="DQI41" s="71"/>
      <c r="DQM41" s="71"/>
      <c r="DQQ41" s="71"/>
      <c r="DQU41" s="71"/>
      <c r="DQY41" s="71"/>
      <c r="DRC41" s="71"/>
      <c r="DRG41" s="71"/>
      <c r="DRK41" s="71"/>
      <c r="DRO41" s="71"/>
      <c r="DRS41" s="71"/>
      <c r="DRW41" s="71"/>
      <c r="DSA41" s="71"/>
      <c r="DSE41" s="71"/>
      <c r="DSI41" s="71"/>
      <c r="DSM41" s="71"/>
      <c r="DSQ41" s="71"/>
      <c r="DSU41" s="71"/>
      <c r="DSY41" s="71"/>
      <c r="DTC41" s="71"/>
      <c r="DTG41" s="71"/>
      <c r="DTK41" s="71"/>
      <c r="DTO41" s="71"/>
      <c r="DTS41" s="71"/>
      <c r="DTW41" s="71"/>
      <c r="DUA41" s="71"/>
      <c r="DUE41" s="71"/>
      <c r="DUI41" s="71"/>
      <c r="DUM41" s="71"/>
      <c r="DUQ41" s="71"/>
      <c r="DUU41" s="71"/>
      <c r="DUY41" s="71"/>
      <c r="DVC41" s="71"/>
      <c r="DVG41" s="71"/>
      <c r="DVK41" s="71"/>
      <c r="DVO41" s="71"/>
      <c r="DVS41" s="71"/>
      <c r="DVW41" s="71"/>
      <c r="DWA41" s="71"/>
      <c r="DWE41" s="71"/>
      <c r="DWI41" s="71"/>
      <c r="DWM41" s="71"/>
      <c r="DWQ41" s="71"/>
      <c r="DWU41" s="71"/>
      <c r="DWY41" s="71"/>
      <c r="DXC41" s="71"/>
      <c r="DXG41" s="71"/>
      <c r="DXK41" s="71"/>
      <c r="DXO41" s="71"/>
      <c r="DXS41" s="71"/>
      <c r="DXW41" s="71"/>
      <c r="DYA41" s="71"/>
      <c r="DYE41" s="71"/>
      <c r="DYI41" s="71"/>
      <c r="DYM41" s="71"/>
      <c r="DYQ41" s="71"/>
      <c r="DYU41" s="71"/>
      <c r="DYY41" s="71"/>
      <c r="DZC41" s="71"/>
      <c r="DZG41" s="71"/>
      <c r="DZK41" s="71"/>
      <c r="DZO41" s="71"/>
      <c r="DZS41" s="71"/>
      <c r="DZW41" s="71"/>
      <c r="EAA41" s="71"/>
      <c r="EAE41" s="71"/>
      <c r="EAI41" s="71"/>
      <c r="EAM41" s="71"/>
      <c r="EAQ41" s="71"/>
      <c r="EAU41" s="71"/>
      <c r="EAY41" s="71"/>
      <c r="EBC41" s="71"/>
      <c r="EBG41" s="71"/>
      <c r="EBK41" s="71"/>
      <c r="EBO41" s="71"/>
      <c r="EBS41" s="71"/>
      <c r="EBW41" s="71"/>
      <c r="ECA41" s="71"/>
      <c r="ECE41" s="71"/>
      <c r="ECI41" s="71"/>
      <c r="ECM41" s="71"/>
      <c r="ECQ41" s="71"/>
      <c r="ECU41" s="71"/>
      <c r="ECY41" s="71"/>
      <c r="EDC41" s="71"/>
      <c r="EDG41" s="71"/>
      <c r="EDK41" s="71"/>
      <c r="EDO41" s="71"/>
      <c r="EDS41" s="71"/>
      <c r="EDW41" s="71"/>
      <c r="EEA41" s="71"/>
      <c r="EEE41" s="71"/>
      <c r="EEI41" s="71"/>
      <c r="EEM41" s="71"/>
      <c r="EEQ41" s="71"/>
      <c r="EEU41" s="71"/>
      <c r="EEY41" s="71"/>
      <c r="EFC41" s="71"/>
      <c r="EFG41" s="71"/>
      <c r="EFK41" s="71"/>
      <c r="EFO41" s="71"/>
      <c r="EFS41" s="71"/>
      <c r="EFW41" s="71"/>
      <c r="EGA41" s="71"/>
      <c r="EGE41" s="71"/>
      <c r="EGI41" s="71"/>
      <c r="EGM41" s="71"/>
      <c r="EGQ41" s="71"/>
      <c r="EGU41" s="71"/>
      <c r="EGY41" s="71"/>
      <c r="EHC41" s="71"/>
      <c r="EHG41" s="71"/>
      <c r="EHK41" s="71"/>
      <c r="EHO41" s="71"/>
      <c r="EHS41" s="71"/>
      <c r="EHW41" s="71"/>
      <c r="EIA41" s="71"/>
      <c r="EIE41" s="71"/>
      <c r="EII41" s="71"/>
      <c r="EIM41" s="71"/>
      <c r="EIQ41" s="71"/>
      <c r="EIU41" s="71"/>
      <c r="EIY41" s="71"/>
      <c r="EJC41" s="71"/>
      <c r="EJG41" s="71"/>
      <c r="EJK41" s="71"/>
      <c r="EJO41" s="71"/>
      <c r="EJS41" s="71"/>
      <c r="EJW41" s="71"/>
      <c r="EKA41" s="71"/>
      <c r="EKE41" s="71"/>
      <c r="EKI41" s="71"/>
      <c r="EKM41" s="71"/>
      <c r="EKQ41" s="71"/>
      <c r="EKU41" s="71"/>
      <c r="EKY41" s="71"/>
      <c r="ELC41" s="71"/>
      <c r="ELG41" s="71"/>
      <c r="ELK41" s="71"/>
      <c r="ELO41" s="71"/>
      <c r="ELS41" s="71"/>
      <c r="ELW41" s="71"/>
      <c r="EMA41" s="71"/>
      <c r="EME41" s="71"/>
      <c r="EMI41" s="71"/>
      <c r="EMM41" s="71"/>
      <c r="EMQ41" s="71"/>
      <c r="EMU41" s="71"/>
      <c r="EMY41" s="71"/>
      <c r="ENC41" s="71"/>
      <c r="ENG41" s="71"/>
      <c r="ENK41" s="71"/>
      <c r="ENO41" s="71"/>
      <c r="ENS41" s="71"/>
      <c r="ENW41" s="71"/>
      <c r="EOA41" s="71"/>
      <c r="EOE41" s="71"/>
      <c r="EOI41" s="71"/>
      <c r="EOM41" s="71"/>
      <c r="EOQ41" s="71"/>
      <c r="EOU41" s="71"/>
      <c r="EOY41" s="71"/>
      <c r="EPC41" s="71"/>
      <c r="EPG41" s="71"/>
      <c r="EPK41" s="71"/>
      <c r="EPO41" s="71"/>
      <c r="EPS41" s="71"/>
      <c r="EPW41" s="71"/>
      <c r="EQA41" s="71"/>
      <c r="EQE41" s="71"/>
      <c r="EQI41" s="71"/>
      <c r="EQM41" s="71"/>
      <c r="EQQ41" s="71"/>
      <c r="EQU41" s="71"/>
      <c r="EQY41" s="71"/>
      <c r="ERC41" s="71"/>
      <c r="ERG41" s="71"/>
      <c r="ERK41" s="71"/>
      <c r="ERO41" s="71"/>
      <c r="ERS41" s="71"/>
      <c r="ERW41" s="71"/>
      <c r="ESA41" s="71"/>
      <c r="ESE41" s="71"/>
      <c r="ESI41" s="71"/>
      <c r="ESM41" s="71"/>
      <c r="ESQ41" s="71"/>
      <c r="ESU41" s="71"/>
      <c r="ESY41" s="71"/>
      <c r="ETC41" s="71"/>
      <c r="ETG41" s="71"/>
      <c r="ETK41" s="71"/>
      <c r="ETO41" s="71"/>
      <c r="ETS41" s="71"/>
      <c r="ETW41" s="71"/>
      <c r="EUA41" s="71"/>
      <c r="EUE41" s="71"/>
      <c r="EUI41" s="71"/>
      <c r="EUM41" s="71"/>
      <c r="EUQ41" s="71"/>
      <c r="EUU41" s="71"/>
      <c r="EUY41" s="71"/>
      <c r="EVC41" s="71"/>
      <c r="EVG41" s="71"/>
      <c r="EVK41" s="71"/>
      <c r="EVO41" s="71"/>
      <c r="EVS41" s="71"/>
      <c r="EVW41" s="71"/>
      <c r="EWA41" s="71"/>
      <c r="EWE41" s="71"/>
      <c r="EWI41" s="71"/>
      <c r="EWM41" s="71"/>
      <c r="EWQ41" s="71"/>
      <c r="EWU41" s="71"/>
      <c r="EWY41" s="71"/>
      <c r="EXC41" s="71"/>
      <c r="EXG41" s="71"/>
      <c r="EXK41" s="71"/>
      <c r="EXO41" s="71"/>
      <c r="EXS41" s="71"/>
      <c r="EXW41" s="71"/>
      <c r="EYA41" s="71"/>
      <c r="EYE41" s="71"/>
      <c r="EYI41" s="71"/>
      <c r="EYM41" s="71"/>
      <c r="EYQ41" s="71"/>
      <c r="EYU41" s="71"/>
      <c r="EYY41" s="71"/>
      <c r="EZC41" s="71"/>
      <c r="EZG41" s="71"/>
      <c r="EZK41" s="71"/>
      <c r="EZO41" s="71"/>
      <c r="EZS41" s="71"/>
      <c r="EZW41" s="71"/>
      <c r="FAA41" s="71"/>
      <c r="FAE41" s="71"/>
      <c r="FAI41" s="71"/>
      <c r="FAM41" s="71"/>
      <c r="FAQ41" s="71"/>
      <c r="FAU41" s="71"/>
      <c r="FAY41" s="71"/>
      <c r="FBC41" s="71"/>
      <c r="FBG41" s="71"/>
      <c r="FBK41" s="71"/>
      <c r="FBO41" s="71"/>
      <c r="FBS41" s="71"/>
      <c r="FBW41" s="71"/>
      <c r="FCA41" s="71"/>
      <c r="FCE41" s="71"/>
      <c r="FCI41" s="71"/>
      <c r="FCM41" s="71"/>
      <c r="FCQ41" s="71"/>
      <c r="FCU41" s="71"/>
      <c r="FCY41" s="71"/>
      <c r="FDC41" s="71"/>
      <c r="FDG41" s="71"/>
      <c r="FDK41" s="71"/>
      <c r="FDO41" s="71"/>
      <c r="FDS41" s="71"/>
      <c r="FDW41" s="71"/>
      <c r="FEA41" s="71"/>
      <c r="FEE41" s="71"/>
      <c r="FEI41" s="71"/>
      <c r="FEM41" s="71"/>
      <c r="FEQ41" s="71"/>
      <c r="FEU41" s="71"/>
      <c r="FEY41" s="71"/>
      <c r="FFC41" s="71"/>
      <c r="FFG41" s="71"/>
      <c r="FFK41" s="71"/>
      <c r="FFO41" s="71"/>
      <c r="FFS41" s="71"/>
      <c r="FFW41" s="71"/>
      <c r="FGA41" s="71"/>
      <c r="FGE41" s="71"/>
      <c r="FGI41" s="71"/>
      <c r="FGM41" s="71"/>
      <c r="FGQ41" s="71"/>
      <c r="FGU41" s="71"/>
      <c r="FGY41" s="71"/>
      <c r="FHC41" s="71"/>
      <c r="FHG41" s="71"/>
      <c r="FHK41" s="71"/>
      <c r="FHO41" s="71"/>
      <c r="FHS41" s="71"/>
      <c r="FHW41" s="71"/>
      <c r="FIA41" s="71"/>
      <c r="FIE41" s="71"/>
      <c r="FII41" s="71"/>
      <c r="FIM41" s="71"/>
      <c r="FIQ41" s="71"/>
      <c r="FIU41" s="71"/>
      <c r="FIY41" s="71"/>
      <c r="FJC41" s="71"/>
      <c r="FJG41" s="71"/>
      <c r="FJK41" s="71"/>
      <c r="FJO41" s="71"/>
      <c r="FJS41" s="71"/>
      <c r="FJW41" s="71"/>
      <c r="FKA41" s="71"/>
      <c r="FKE41" s="71"/>
      <c r="FKI41" s="71"/>
      <c r="FKM41" s="71"/>
      <c r="FKQ41" s="71"/>
      <c r="FKU41" s="71"/>
      <c r="FKY41" s="71"/>
      <c r="FLC41" s="71"/>
      <c r="FLG41" s="71"/>
      <c r="FLK41" s="71"/>
      <c r="FLO41" s="71"/>
      <c r="FLS41" s="71"/>
      <c r="FLW41" s="71"/>
      <c r="FMA41" s="71"/>
      <c r="FME41" s="71"/>
      <c r="FMI41" s="71"/>
      <c r="FMM41" s="71"/>
      <c r="FMQ41" s="71"/>
      <c r="FMU41" s="71"/>
      <c r="FMY41" s="71"/>
      <c r="FNC41" s="71"/>
      <c r="FNG41" s="71"/>
      <c r="FNK41" s="71"/>
      <c r="FNO41" s="71"/>
      <c r="FNS41" s="71"/>
      <c r="FNW41" s="71"/>
      <c r="FOA41" s="71"/>
      <c r="FOE41" s="71"/>
      <c r="FOI41" s="71"/>
      <c r="FOM41" s="71"/>
      <c r="FOQ41" s="71"/>
      <c r="FOU41" s="71"/>
      <c r="FOY41" s="71"/>
      <c r="FPC41" s="71"/>
      <c r="FPG41" s="71"/>
      <c r="FPK41" s="71"/>
      <c r="FPO41" s="71"/>
      <c r="FPS41" s="71"/>
      <c r="FPW41" s="71"/>
      <c r="FQA41" s="71"/>
      <c r="FQE41" s="71"/>
      <c r="FQI41" s="71"/>
      <c r="FQM41" s="71"/>
      <c r="FQQ41" s="71"/>
      <c r="FQU41" s="71"/>
      <c r="FQY41" s="71"/>
      <c r="FRC41" s="71"/>
      <c r="FRG41" s="71"/>
      <c r="FRK41" s="71"/>
      <c r="FRO41" s="71"/>
      <c r="FRS41" s="71"/>
      <c r="FRW41" s="71"/>
      <c r="FSA41" s="71"/>
      <c r="FSE41" s="71"/>
      <c r="FSI41" s="71"/>
      <c r="FSM41" s="71"/>
      <c r="FSQ41" s="71"/>
      <c r="FSU41" s="71"/>
      <c r="FSY41" s="71"/>
      <c r="FTC41" s="71"/>
      <c r="FTG41" s="71"/>
      <c r="FTK41" s="71"/>
      <c r="FTO41" s="71"/>
      <c r="FTS41" s="71"/>
      <c r="FTW41" s="71"/>
      <c r="FUA41" s="71"/>
      <c r="FUE41" s="71"/>
      <c r="FUI41" s="71"/>
      <c r="FUM41" s="71"/>
      <c r="FUQ41" s="71"/>
      <c r="FUU41" s="71"/>
      <c r="FUY41" s="71"/>
      <c r="FVC41" s="71"/>
      <c r="FVG41" s="71"/>
      <c r="FVK41" s="71"/>
      <c r="FVO41" s="71"/>
      <c r="FVS41" s="71"/>
      <c r="FVW41" s="71"/>
      <c r="FWA41" s="71"/>
      <c r="FWE41" s="71"/>
      <c r="FWI41" s="71"/>
      <c r="FWM41" s="71"/>
      <c r="FWQ41" s="71"/>
      <c r="FWU41" s="71"/>
      <c r="FWY41" s="71"/>
      <c r="FXC41" s="71"/>
      <c r="FXG41" s="71"/>
      <c r="FXK41" s="71"/>
      <c r="FXO41" s="71"/>
      <c r="FXS41" s="71"/>
      <c r="FXW41" s="71"/>
      <c r="FYA41" s="71"/>
      <c r="FYE41" s="71"/>
      <c r="FYI41" s="71"/>
      <c r="FYM41" s="71"/>
      <c r="FYQ41" s="71"/>
      <c r="FYU41" s="71"/>
      <c r="FYY41" s="71"/>
      <c r="FZC41" s="71"/>
      <c r="FZG41" s="71"/>
      <c r="FZK41" s="71"/>
      <c r="FZO41" s="71"/>
      <c r="FZS41" s="71"/>
      <c r="FZW41" s="71"/>
      <c r="GAA41" s="71"/>
      <c r="GAE41" s="71"/>
      <c r="GAI41" s="71"/>
      <c r="GAM41" s="71"/>
      <c r="GAQ41" s="71"/>
      <c r="GAU41" s="71"/>
      <c r="GAY41" s="71"/>
      <c r="GBC41" s="71"/>
      <c r="GBG41" s="71"/>
      <c r="GBK41" s="71"/>
      <c r="GBO41" s="71"/>
      <c r="GBS41" s="71"/>
      <c r="GBW41" s="71"/>
      <c r="GCA41" s="71"/>
      <c r="GCE41" s="71"/>
      <c r="GCI41" s="71"/>
      <c r="GCM41" s="71"/>
      <c r="GCQ41" s="71"/>
      <c r="GCU41" s="71"/>
      <c r="GCY41" s="71"/>
      <c r="GDC41" s="71"/>
      <c r="GDG41" s="71"/>
      <c r="GDK41" s="71"/>
      <c r="GDO41" s="71"/>
      <c r="GDS41" s="71"/>
      <c r="GDW41" s="71"/>
      <c r="GEA41" s="71"/>
      <c r="GEE41" s="71"/>
      <c r="GEI41" s="71"/>
      <c r="GEM41" s="71"/>
      <c r="GEQ41" s="71"/>
      <c r="GEU41" s="71"/>
      <c r="GEY41" s="71"/>
      <c r="GFC41" s="71"/>
      <c r="GFG41" s="71"/>
      <c r="GFK41" s="71"/>
      <c r="GFO41" s="71"/>
      <c r="GFS41" s="71"/>
      <c r="GFW41" s="71"/>
      <c r="GGA41" s="71"/>
      <c r="GGE41" s="71"/>
      <c r="GGI41" s="71"/>
      <c r="GGM41" s="71"/>
      <c r="GGQ41" s="71"/>
      <c r="GGU41" s="71"/>
      <c r="GGY41" s="71"/>
      <c r="GHC41" s="71"/>
      <c r="GHG41" s="71"/>
      <c r="GHK41" s="71"/>
      <c r="GHO41" s="71"/>
      <c r="GHS41" s="71"/>
      <c r="GHW41" s="71"/>
      <c r="GIA41" s="71"/>
      <c r="GIE41" s="71"/>
      <c r="GII41" s="71"/>
      <c r="GIM41" s="71"/>
      <c r="GIQ41" s="71"/>
      <c r="GIU41" s="71"/>
      <c r="GIY41" s="71"/>
      <c r="GJC41" s="71"/>
      <c r="GJG41" s="71"/>
      <c r="GJK41" s="71"/>
      <c r="GJO41" s="71"/>
      <c r="GJS41" s="71"/>
      <c r="GJW41" s="71"/>
      <c r="GKA41" s="71"/>
      <c r="GKE41" s="71"/>
      <c r="GKI41" s="71"/>
      <c r="GKM41" s="71"/>
      <c r="GKQ41" s="71"/>
      <c r="GKU41" s="71"/>
      <c r="GKY41" s="71"/>
      <c r="GLC41" s="71"/>
      <c r="GLG41" s="71"/>
      <c r="GLK41" s="71"/>
      <c r="GLO41" s="71"/>
      <c r="GLS41" s="71"/>
      <c r="GLW41" s="71"/>
      <c r="GMA41" s="71"/>
      <c r="GME41" s="71"/>
      <c r="GMI41" s="71"/>
      <c r="GMM41" s="71"/>
      <c r="GMQ41" s="71"/>
      <c r="GMU41" s="71"/>
      <c r="GMY41" s="71"/>
      <c r="GNC41" s="71"/>
      <c r="GNG41" s="71"/>
      <c r="GNK41" s="71"/>
      <c r="GNO41" s="71"/>
      <c r="GNS41" s="71"/>
      <c r="GNW41" s="71"/>
      <c r="GOA41" s="71"/>
      <c r="GOE41" s="71"/>
      <c r="GOI41" s="71"/>
      <c r="GOM41" s="71"/>
      <c r="GOQ41" s="71"/>
      <c r="GOU41" s="71"/>
      <c r="GOY41" s="71"/>
      <c r="GPC41" s="71"/>
      <c r="GPG41" s="71"/>
      <c r="GPK41" s="71"/>
      <c r="GPO41" s="71"/>
      <c r="GPS41" s="71"/>
      <c r="GPW41" s="71"/>
      <c r="GQA41" s="71"/>
      <c r="GQE41" s="71"/>
      <c r="GQI41" s="71"/>
      <c r="GQM41" s="71"/>
      <c r="GQQ41" s="71"/>
      <c r="GQU41" s="71"/>
      <c r="GQY41" s="71"/>
      <c r="GRC41" s="71"/>
      <c r="GRG41" s="71"/>
      <c r="GRK41" s="71"/>
      <c r="GRO41" s="71"/>
      <c r="GRS41" s="71"/>
      <c r="GRW41" s="71"/>
      <c r="GSA41" s="71"/>
      <c r="GSE41" s="71"/>
      <c r="GSI41" s="71"/>
      <c r="GSM41" s="71"/>
      <c r="GSQ41" s="71"/>
      <c r="GSU41" s="71"/>
      <c r="GSY41" s="71"/>
      <c r="GTC41" s="71"/>
      <c r="GTG41" s="71"/>
      <c r="GTK41" s="71"/>
      <c r="GTO41" s="71"/>
      <c r="GTS41" s="71"/>
      <c r="GTW41" s="71"/>
      <c r="GUA41" s="71"/>
      <c r="GUE41" s="71"/>
      <c r="GUI41" s="71"/>
      <c r="GUM41" s="71"/>
      <c r="GUQ41" s="71"/>
      <c r="GUU41" s="71"/>
      <c r="GUY41" s="71"/>
      <c r="GVC41" s="71"/>
      <c r="GVG41" s="71"/>
      <c r="GVK41" s="71"/>
      <c r="GVO41" s="71"/>
      <c r="GVS41" s="71"/>
      <c r="GVW41" s="71"/>
      <c r="GWA41" s="71"/>
      <c r="GWE41" s="71"/>
      <c r="GWI41" s="71"/>
      <c r="GWM41" s="71"/>
      <c r="GWQ41" s="71"/>
      <c r="GWU41" s="71"/>
      <c r="GWY41" s="71"/>
      <c r="GXC41" s="71"/>
      <c r="GXG41" s="71"/>
      <c r="GXK41" s="71"/>
      <c r="GXO41" s="71"/>
      <c r="GXS41" s="71"/>
      <c r="GXW41" s="71"/>
      <c r="GYA41" s="71"/>
      <c r="GYE41" s="71"/>
      <c r="GYI41" s="71"/>
      <c r="GYM41" s="71"/>
      <c r="GYQ41" s="71"/>
      <c r="GYU41" s="71"/>
      <c r="GYY41" s="71"/>
      <c r="GZC41" s="71"/>
      <c r="GZG41" s="71"/>
      <c r="GZK41" s="71"/>
      <c r="GZO41" s="71"/>
      <c r="GZS41" s="71"/>
      <c r="GZW41" s="71"/>
      <c r="HAA41" s="71"/>
      <c r="HAE41" s="71"/>
      <c r="HAI41" s="71"/>
      <c r="HAM41" s="71"/>
      <c r="HAQ41" s="71"/>
      <c r="HAU41" s="71"/>
      <c r="HAY41" s="71"/>
      <c r="HBC41" s="71"/>
      <c r="HBG41" s="71"/>
      <c r="HBK41" s="71"/>
      <c r="HBO41" s="71"/>
      <c r="HBS41" s="71"/>
      <c r="HBW41" s="71"/>
      <c r="HCA41" s="71"/>
      <c r="HCE41" s="71"/>
      <c r="HCI41" s="71"/>
      <c r="HCM41" s="71"/>
      <c r="HCQ41" s="71"/>
      <c r="HCU41" s="71"/>
      <c r="HCY41" s="71"/>
      <c r="HDC41" s="71"/>
      <c r="HDG41" s="71"/>
      <c r="HDK41" s="71"/>
      <c r="HDO41" s="71"/>
      <c r="HDS41" s="71"/>
      <c r="HDW41" s="71"/>
      <c r="HEA41" s="71"/>
      <c r="HEE41" s="71"/>
      <c r="HEI41" s="71"/>
      <c r="HEM41" s="71"/>
      <c r="HEQ41" s="71"/>
      <c r="HEU41" s="71"/>
      <c r="HEY41" s="71"/>
      <c r="HFC41" s="71"/>
      <c r="HFG41" s="71"/>
      <c r="HFK41" s="71"/>
      <c r="HFO41" s="71"/>
      <c r="HFS41" s="71"/>
      <c r="HFW41" s="71"/>
      <c r="HGA41" s="71"/>
      <c r="HGE41" s="71"/>
      <c r="HGI41" s="71"/>
      <c r="HGM41" s="71"/>
      <c r="HGQ41" s="71"/>
      <c r="HGU41" s="71"/>
      <c r="HGY41" s="71"/>
      <c r="HHC41" s="71"/>
      <c r="HHG41" s="71"/>
      <c r="HHK41" s="71"/>
      <c r="HHO41" s="71"/>
      <c r="HHS41" s="71"/>
      <c r="HHW41" s="71"/>
      <c r="HIA41" s="71"/>
      <c r="HIE41" s="71"/>
      <c r="HII41" s="71"/>
      <c r="HIM41" s="71"/>
      <c r="HIQ41" s="71"/>
      <c r="HIU41" s="71"/>
      <c r="HIY41" s="71"/>
      <c r="HJC41" s="71"/>
      <c r="HJG41" s="71"/>
      <c r="HJK41" s="71"/>
      <c r="HJO41" s="71"/>
      <c r="HJS41" s="71"/>
      <c r="HJW41" s="71"/>
      <c r="HKA41" s="71"/>
      <c r="HKE41" s="71"/>
      <c r="HKI41" s="71"/>
      <c r="HKM41" s="71"/>
      <c r="HKQ41" s="71"/>
      <c r="HKU41" s="71"/>
      <c r="HKY41" s="71"/>
      <c r="HLC41" s="71"/>
      <c r="HLG41" s="71"/>
      <c r="HLK41" s="71"/>
      <c r="HLO41" s="71"/>
      <c r="HLS41" s="71"/>
      <c r="HLW41" s="71"/>
      <c r="HMA41" s="71"/>
      <c r="HME41" s="71"/>
      <c r="HMI41" s="71"/>
      <c r="HMM41" s="71"/>
      <c r="HMQ41" s="71"/>
      <c r="HMU41" s="71"/>
      <c r="HMY41" s="71"/>
      <c r="HNC41" s="71"/>
      <c r="HNG41" s="71"/>
      <c r="HNK41" s="71"/>
      <c r="HNO41" s="71"/>
      <c r="HNS41" s="71"/>
      <c r="HNW41" s="71"/>
      <c r="HOA41" s="71"/>
      <c r="HOE41" s="71"/>
      <c r="HOI41" s="71"/>
      <c r="HOM41" s="71"/>
      <c r="HOQ41" s="71"/>
      <c r="HOU41" s="71"/>
      <c r="HOY41" s="71"/>
      <c r="HPC41" s="71"/>
      <c r="HPG41" s="71"/>
      <c r="HPK41" s="71"/>
      <c r="HPO41" s="71"/>
      <c r="HPS41" s="71"/>
      <c r="HPW41" s="71"/>
      <c r="HQA41" s="71"/>
      <c r="HQE41" s="71"/>
      <c r="HQI41" s="71"/>
      <c r="HQM41" s="71"/>
      <c r="HQQ41" s="71"/>
      <c r="HQU41" s="71"/>
      <c r="HQY41" s="71"/>
      <c r="HRC41" s="71"/>
      <c r="HRG41" s="71"/>
      <c r="HRK41" s="71"/>
      <c r="HRO41" s="71"/>
      <c r="HRS41" s="71"/>
      <c r="HRW41" s="71"/>
      <c r="HSA41" s="71"/>
      <c r="HSE41" s="71"/>
      <c r="HSI41" s="71"/>
      <c r="HSM41" s="71"/>
      <c r="HSQ41" s="71"/>
      <c r="HSU41" s="71"/>
      <c r="HSY41" s="71"/>
      <c r="HTC41" s="71"/>
      <c r="HTG41" s="71"/>
      <c r="HTK41" s="71"/>
      <c r="HTO41" s="71"/>
      <c r="HTS41" s="71"/>
      <c r="HTW41" s="71"/>
      <c r="HUA41" s="71"/>
      <c r="HUE41" s="71"/>
      <c r="HUI41" s="71"/>
      <c r="HUM41" s="71"/>
      <c r="HUQ41" s="71"/>
      <c r="HUU41" s="71"/>
      <c r="HUY41" s="71"/>
      <c r="HVC41" s="71"/>
      <c r="HVG41" s="71"/>
      <c r="HVK41" s="71"/>
      <c r="HVO41" s="71"/>
      <c r="HVS41" s="71"/>
      <c r="HVW41" s="71"/>
      <c r="HWA41" s="71"/>
      <c r="HWE41" s="71"/>
      <c r="HWI41" s="71"/>
      <c r="HWM41" s="71"/>
      <c r="HWQ41" s="71"/>
      <c r="HWU41" s="71"/>
      <c r="HWY41" s="71"/>
      <c r="HXC41" s="71"/>
      <c r="HXG41" s="71"/>
      <c r="HXK41" s="71"/>
      <c r="HXO41" s="71"/>
      <c r="HXS41" s="71"/>
      <c r="HXW41" s="71"/>
      <c r="HYA41" s="71"/>
      <c r="HYE41" s="71"/>
      <c r="HYI41" s="71"/>
      <c r="HYM41" s="71"/>
      <c r="HYQ41" s="71"/>
      <c r="HYU41" s="71"/>
      <c r="HYY41" s="71"/>
      <c r="HZC41" s="71"/>
      <c r="HZG41" s="71"/>
      <c r="HZK41" s="71"/>
      <c r="HZO41" s="71"/>
      <c r="HZS41" s="71"/>
      <c r="HZW41" s="71"/>
      <c r="IAA41" s="71"/>
      <c r="IAE41" s="71"/>
      <c r="IAI41" s="71"/>
      <c r="IAM41" s="71"/>
      <c r="IAQ41" s="71"/>
      <c r="IAU41" s="71"/>
      <c r="IAY41" s="71"/>
      <c r="IBC41" s="71"/>
      <c r="IBG41" s="71"/>
      <c r="IBK41" s="71"/>
      <c r="IBO41" s="71"/>
      <c r="IBS41" s="71"/>
      <c r="IBW41" s="71"/>
      <c r="ICA41" s="71"/>
      <c r="ICE41" s="71"/>
      <c r="ICI41" s="71"/>
      <c r="ICM41" s="71"/>
      <c r="ICQ41" s="71"/>
      <c r="ICU41" s="71"/>
      <c r="ICY41" s="71"/>
      <c r="IDC41" s="71"/>
      <c r="IDG41" s="71"/>
      <c r="IDK41" s="71"/>
      <c r="IDO41" s="71"/>
      <c r="IDS41" s="71"/>
      <c r="IDW41" s="71"/>
      <c r="IEA41" s="71"/>
      <c r="IEE41" s="71"/>
      <c r="IEI41" s="71"/>
      <c r="IEM41" s="71"/>
      <c r="IEQ41" s="71"/>
      <c r="IEU41" s="71"/>
      <c r="IEY41" s="71"/>
      <c r="IFC41" s="71"/>
      <c r="IFG41" s="71"/>
      <c r="IFK41" s="71"/>
      <c r="IFO41" s="71"/>
      <c r="IFS41" s="71"/>
      <c r="IFW41" s="71"/>
      <c r="IGA41" s="71"/>
      <c r="IGE41" s="71"/>
      <c r="IGI41" s="71"/>
      <c r="IGM41" s="71"/>
      <c r="IGQ41" s="71"/>
      <c r="IGU41" s="71"/>
      <c r="IGY41" s="71"/>
      <c r="IHC41" s="71"/>
      <c r="IHG41" s="71"/>
      <c r="IHK41" s="71"/>
      <c r="IHO41" s="71"/>
      <c r="IHS41" s="71"/>
      <c r="IHW41" s="71"/>
      <c r="IIA41" s="71"/>
      <c r="IIE41" s="71"/>
      <c r="III41" s="71"/>
      <c r="IIM41" s="71"/>
      <c r="IIQ41" s="71"/>
      <c r="IIU41" s="71"/>
      <c r="IIY41" s="71"/>
      <c r="IJC41" s="71"/>
      <c r="IJG41" s="71"/>
      <c r="IJK41" s="71"/>
      <c r="IJO41" s="71"/>
      <c r="IJS41" s="71"/>
      <c r="IJW41" s="71"/>
      <c r="IKA41" s="71"/>
      <c r="IKE41" s="71"/>
      <c r="IKI41" s="71"/>
      <c r="IKM41" s="71"/>
      <c r="IKQ41" s="71"/>
      <c r="IKU41" s="71"/>
      <c r="IKY41" s="71"/>
      <c r="ILC41" s="71"/>
      <c r="ILG41" s="71"/>
      <c r="ILK41" s="71"/>
      <c r="ILO41" s="71"/>
      <c r="ILS41" s="71"/>
      <c r="ILW41" s="71"/>
      <c r="IMA41" s="71"/>
      <c r="IME41" s="71"/>
      <c r="IMI41" s="71"/>
      <c r="IMM41" s="71"/>
      <c r="IMQ41" s="71"/>
      <c r="IMU41" s="71"/>
      <c r="IMY41" s="71"/>
      <c r="INC41" s="71"/>
      <c r="ING41" s="71"/>
      <c r="INK41" s="71"/>
      <c r="INO41" s="71"/>
      <c r="INS41" s="71"/>
      <c r="INW41" s="71"/>
      <c r="IOA41" s="71"/>
      <c r="IOE41" s="71"/>
      <c r="IOI41" s="71"/>
      <c r="IOM41" s="71"/>
      <c r="IOQ41" s="71"/>
      <c r="IOU41" s="71"/>
      <c r="IOY41" s="71"/>
      <c r="IPC41" s="71"/>
      <c r="IPG41" s="71"/>
      <c r="IPK41" s="71"/>
      <c r="IPO41" s="71"/>
      <c r="IPS41" s="71"/>
      <c r="IPW41" s="71"/>
      <c r="IQA41" s="71"/>
      <c r="IQE41" s="71"/>
      <c r="IQI41" s="71"/>
      <c r="IQM41" s="71"/>
      <c r="IQQ41" s="71"/>
      <c r="IQU41" s="71"/>
      <c r="IQY41" s="71"/>
      <c r="IRC41" s="71"/>
      <c r="IRG41" s="71"/>
      <c r="IRK41" s="71"/>
      <c r="IRO41" s="71"/>
      <c r="IRS41" s="71"/>
      <c r="IRW41" s="71"/>
      <c r="ISA41" s="71"/>
      <c r="ISE41" s="71"/>
      <c r="ISI41" s="71"/>
      <c r="ISM41" s="71"/>
      <c r="ISQ41" s="71"/>
      <c r="ISU41" s="71"/>
      <c r="ISY41" s="71"/>
      <c r="ITC41" s="71"/>
      <c r="ITG41" s="71"/>
      <c r="ITK41" s="71"/>
      <c r="ITO41" s="71"/>
      <c r="ITS41" s="71"/>
      <c r="ITW41" s="71"/>
      <c r="IUA41" s="71"/>
      <c r="IUE41" s="71"/>
      <c r="IUI41" s="71"/>
      <c r="IUM41" s="71"/>
      <c r="IUQ41" s="71"/>
      <c r="IUU41" s="71"/>
      <c r="IUY41" s="71"/>
      <c r="IVC41" s="71"/>
      <c r="IVG41" s="71"/>
      <c r="IVK41" s="71"/>
      <c r="IVO41" s="71"/>
      <c r="IVS41" s="71"/>
      <c r="IVW41" s="71"/>
      <c r="IWA41" s="71"/>
      <c r="IWE41" s="71"/>
      <c r="IWI41" s="71"/>
      <c r="IWM41" s="71"/>
      <c r="IWQ41" s="71"/>
      <c r="IWU41" s="71"/>
      <c r="IWY41" s="71"/>
      <c r="IXC41" s="71"/>
      <c r="IXG41" s="71"/>
      <c r="IXK41" s="71"/>
      <c r="IXO41" s="71"/>
      <c r="IXS41" s="71"/>
      <c r="IXW41" s="71"/>
      <c r="IYA41" s="71"/>
      <c r="IYE41" s="71"/>
      <c r="IYI41" s="71"/>
      <c r="IYM41" s="71"/>
      <c r="IYQ41" s="71"/>
      <c r="IYU41" s="71"/>
      <c r="IYY41" s="71"/>
      <c r="IZC41" s="71"/>
      <c r="IZG41" s="71"/>
      <c r="IZK41" s="71"/>
      <c r="IZO41" s="71"/>
      <c r="IZS41" s="71"/>
      <c r="IZW41" s="71"/>
      <c r="JAA41" s="71"/>
      <c r="JAE41" s="71"/>
      <c r="JAI41" s="71"/>
      <c r="JAM41" s="71"/>
      <c r="JAQ41" s="71"/>
      <c r="JAU41" s="71"/>
      <c r="JAY41" s="71"/>
      <c r="JBC41" s="71"/>
      <c r="JBG41" s="71"/>
      <c r="JBK41" s="71"/>
      <c r="JBO41" s="71"/>
      <c r="JBS41" s="71"/>
      <c r="JBW41" s="71"/>
      <c r="JCA41" s="71"/>
      <c r="JCE41" s="71"/>
      <c r="JCI41" s="71"/>
      <c r="JCM41" s="71"/>
      <c r="JCQ41" s="71"/>
      <c r="JCU41" s="71"/>
      <c r="JCY41" s="71"/>
      <c r="JDC41" s="71"/>
      <c r="JDG41" s="71"/>
      <c r="JDK41" s="71"/>
      <c r="JDO41" s="71"/>
      <c r="JDS41" s="71"/>
      <c r="JDW41" s="71"/>
      <c r="JEA41" s="71"/>
      <c r="JEE41" s="71"/>
      <c r="JEI41" s="71"/>
      <c r="JEM41" s="71"/>
      <c r="JEQ41" s="71"/>
      <c r="JEU41" s="71"/>
      <c r="JEY41" s="71"/>
      <c r="JFC41" s="71"/>
      <c r="JFG41" s="71"/>
      <c r="JFK41" s="71"/>
      <c r="JFO41" s="71"/>
      <c r="JFS41" s="71"/>
      <c r="JFW41" s="71"/>
      <c r="JGA41" s="71"/>
      <c r="JGE41" s="71"/>
      <c r="JGI41" s="71"/>
      <c r="JGM41" s="71"/>
      <c r="JGQ41" s="71"/>
      <c r="JGU41" s="71"/>
      <c r="JGY41" s="71"/>
      <c r="JHC41" s="71"/>
      <c r="JHG41" s="71"/>
      <c r="JHK41" s="71"/>
      <c r="JHO41" s="71"/>
      <c r="JHS41" s="71"/>
      <c r="JHW41" s="71"/>
      <c r="JIA41" s="71"/>
      <c r="JIE41" s="71"/>
      <c r="JII41" s="71"/>
      <c r="JIM41" s="71"/>
      <c r="JIQ41" s="71"/>
      <c r="JIU41" s="71"/>
      <c r="JIY41" s="71"/>
      <c r="JJC41" s="71"/>
      <c r="JJG41" s="71"/>
      <c r="JJK41" s="71"/>
      <c r="JJO41" s="71"/>
      <c r="JJS41" s="71"/>
      <c r="JJW41" s="71"/>
      <c r="JKA41" s="71"/>
      <c r="JKE41" s="71"/>
      <c r="JKI41" s="71"/>
      <c r="JKM41" s="71"/>
      <c r="JKQ41" s="71"/>
      <c r="JKU41" s="71"/>
      <c r="JKY41" s="71"/>
      <c r="JLC41" s="71"/>
      <c r="JLG41" s="71"/>
      <c r="JLK41" s="71"/>
      <c r="JLO41" s="71"/>
      <c r="JLS41" s="71"/>
      <c r="JLW41" s="71"/>
      <c r="JMA41" s="71"/>
      <c r="JME41" s="71"/>
      <c r="JMI41" s="71"/>
      <c r="JMM41" s="71"/>
      <c r="JMQ41" s="71"/>
      <c r="JMU41" s="71"/>
      <c r="JMY41" s="71"/>
      <c r="JNC41" s="71"/>
      <c r="JNG41" s="71"/>
      <c r="JNK41" s="71"/>
      <c r="JNO41" s="71"/>
      <c r="JNS41" s="71"/>
      <c r="JNW41" s="71"/>
      <c r="JOA41" s="71"/>
      <c r="JOE41" s="71"/>
      <c r="JOI41" s="71"/>
      <c r="JOM41" s="71"/>
      <c r="JOQ41" s="71"/>
      <c r="JOU41" s="71"/>
      <c r="JOY41" s="71"/>
      <c r="JPC41" s="71"/>
      <c r="JPG41" s="71"/>
      <c r="JPK41" s="71"/>
      <c r="JPO41" s="71"/>
      <c r="JPS41" s="71"/>
      <c r="JPW41" s="71"/>
      <c r="JQA41" s="71"/>
      <c r="JQE41" s="71"/>
      <c r="JQI41" s="71"/>
      <c r="JQM41" s="71"/>
      <c r="JQQ41" s="71"/>
      <c r="JQU41" s="71"/>
      <c r="JQY41" s="71"/>
      <c r="JRC41" s="71"/>
      <c r="JRG41" s="71"/>
      <c r="JRK41" s="71"/>
      <c r="JRO41" s="71"/>
      <c r="JRS41" s="71"/>
      <c r="JRW41" s="71"/>
      <c r="JSA41" s="71"/>
      <c r="JSE41" s="71"/>
      <c r="JSI41" s="71"/>
      <c r="JSM41" s="71"/>
      <c r="JSQ41" s="71"/>
      <c r="JSU41" s="71"/>
      <c r="JSY41" s="71"/>
      <c r="JTC41" s="71"/>
      <c r="JTG41" s="71"/>
      <c r="JTK41" s="71"/>
      <c r="JTO41" s="71"/>
      <c r="JTS41" s="71"/>
      <c r="JTW41" s="71"/>
      <c r="JUA41" s="71"/>
      <c r="JUE41" s="71"/>
      <c r="JUI41" s="71"/>
      <c r="JUM41" s="71"/>
      <c r="JUQ41" s="71"/>
      <c r="JUU41" s="71"/>
      <c r="JUY41" s="71"/>
      <c r="JVC41" s="71"/>
      <c r="JVG41" s="71"/>
      <c r="JVK41" s="71"/>
      <c r="JVO41" s="71"/>
      <c r="JVS41" s="71"/>
      <c r="JVW41" s="71"/>
      <c r="JWA41" s="71"/>
      <c r="JWE41" s="71"/>
      <c r="JWI41" s="71"/>
      <c r="JWM41" s="71"/>
      <c r="JWQ41" s="71"/>
      <c r="JWU41" s="71"/>
      <c r="JWY41" s="71"/>
      <c r="JXC41" s="71"/>
      <c r="JXG41" s="71"/>
      <c r="JXK41" s="71"/>
      <c r="JXO41" s="71"/>
      <c r="JXS41" s="71"/>
      <c r="JXW41" s="71"/>
      <c r="JYA41" s="71"/>
      <c r="JYE41" s="71"/>
      <c r="JYI41" s="71"/>
      <c r="JYM41" s="71"/>
      <c r="JYQ41" s="71"/>
      <c r="JYU41" s="71"/>
      <c r="JYY41" s="71"/>
      <c r="JZC41" s="71"/>
      <c r="JZG41" s="71"/>
      <c r="JZK41" s="71"/>
      <c r="JZO41" s="71"/>
      <c r="JZS41" s="71"/>
      <c r="JZW41" s="71"/>
      <c r="KAA41" s="71"/>
      <c r="KAE41" s="71"/>
      <c r="KAI41" s="71"/>
      <c r="KAM41" s="71"/>
      <c r="KAQ41" s="71"/>
      <c r="KAU41" s="71"/>
      <c r="KAY41" s="71"/>
      <c r="KBC41" s="71"/>
      <c r="KBG41" s="71"/>
      <c r="KBK41" s="71"/>
      <c r="KBO41" s="71"/>
      <c r="KBS41" s="71"/>
      <c r="KBW41" s="71"/>
      <c r="KCA41" s="71"/>
      <c r="KCE41" s="71"/>
      <c r="KCI41" s="71"/>
      <c r="KCM41" s="71"/>
      <c r="KCQ41" s="71"/>
      <c r="KCU41" s="71"/>
      <c r="KCY41" s="71"/>
      <c r="KDC41" s="71"/>
      <c r="KDG41" s="71"/>
      <c r="KDK41" s="71"/>
      <c r="KDO41" s="71"/>
      <c r="KDS41" s="71"/>
      <c r="KDW41" s="71"/>
      <c r="KEA41" s="71"/>
      <c r="KEE41" s="71"/>
      <c r="KEI41" s="71"/>
      <c r="KEM41" s="71"/>
      <c r="KEQ41" s="71"/>
      <c r="KEU41" s="71"/>
      <c r="KEY41" s="71"/>
      <c r="KFC41" s="71"/>
      <c r="KFG41" s="71"/>
      <c r="KFK41" s="71"/>
      <c r="KFO41" s="71"/>
      <c r="KFS41" s="71"/>
      <c r="KFW41" s="71"/>
      <c r="KGA41" s="71"/>
      <c r="KGE41" s="71"/>
      <c r="KGI41" s="71"/>
      <c r="KGM41" s="71"/>
      <c r="KGQ41" s="71"/>
      <c r="KGU41" s="71"/>
      <c r="KGY41" s="71"/>
      <c r="KHC41" s="71"/>
      <c r="KHG41" s="71"/>
      <c r="KHK41" s="71"/>
      <c r="KHO41" s="71"/>
      <c r="KHS41" s="71"/>
      <c r="KHW41" s="71"/>
      <c r="KIA41" s="71"/>
      <c r="KIE41" s="71"/>
      <c r="KII41" s="71"/>
      <c r="KIM41" s="71"/>
      <c r="KIQ41" s="71"/>
      <c r="KIU41" s="71"/>
      <c r="KIY41" s="71"/>
      <c r="KJC41" s="71"/>
      <c r="KJG41" s="71"/>
      <c r="KJK41" s="71"/>
      <c r="KJO41" s="71"/>
      <c r="KJS41" s="71"/>
      <c r="KJW41" s="71"/>
      <c r="KKA41" s="71"/>
      <c r="KKE41" s="71"/>
      <c r="KKI41" s="71"/>
      <c r="KKM41" s="71"/>
      <c r="KKQ41" s="71"/>
      <c r="KKU41" s="71"/>
      <c r="KKY41" s="71"/>
      <c r="KLC41" s="71"/>
      <c r="KLG41" s="71"/>
      <c r="KLK41" s="71"/>
      <c r="KLO41" s="71"/>
      <c r="KLS41" s="71"/>
      <c r="KLW41" s="71"/>
      <c r="KMA41" s="71"/>
      <c r="KME41" s="71"/>
      <c r="KMI41" s="71"/>
      <c r="KMM41" s="71"/>
      <c r="KMQ41" s="71"/>
      <c r="KMU41" s="71"/>
      <c r="KMY41" s="71"/>
      <c r="KNC41" s="71"/>
      <c r="KNG41" s="71"/>
      <c r="KNK41" s="71"/>
      <c r="KNO41" s="71"/>
      <c r="KNS41" s="71"/>
      <c r="KNW41" s="71"/>
      <c r="KOA41" s="71"/>
      <c r="KOE41" s="71"/>
      <c r="KOI41" s="71"/>
      <c r="KOM41" s="71"/>
      <c r="KOQ41" s="71"/>
      <c r="KOU41" s="71"/>
      <c r="KOY41" s="71"/>
      <c r="KPC41" s="71"/>
      <c r="KPG41" s="71"/>
      <c r="KPK41" s="71"/>
      <c r="KPO41" s="71"/>
      <c r="KPS41" s="71"/>
      <c r="KPW41" s="71"/>
      <c r="KQA41" s="71"/>
      <c r="KQE41" s="71"/>
      <c r="KQI41" s="71"/>
      <c r="KQM41" s="71"/>
      <c r="KQQ41" s="71"/>
      <c r="KQU41" s="71"/>
      <c r="KQY41" s="71"/>
      <c r="KRC41" s="71"/>
      <c r="KRG41" s="71"/>
      <c r="KRK41" s="71"/>
      <c r="KRO41" s="71"/>
      <c r="KRS41" s="71"/>
      <c r="KRW41" s="71"/>
      <c r="KSA41" s="71"/>
      <c r="KSE41" s="71"/>
      <c r="KSI41" s="71"/>
      <c r="KSM41" s="71"/>
      <c r="KSQ41" s="71"/>
      <c r="KSU41" s="71"/>
      <c r="KSY41" s="71"/>
      <c r="KTC41" s="71"/>
      <c r="KTG41" s="71"/>
      <c r="KTK41" s="71"/>
      <c r="KTO41" s="71"/>
      <c r="KTS41" s="71"/>
      <c r="KTW41" s="71"/>
      <c r="KUA41" s="71"/>
      <c r="KUE41" s="71"/>
      <c r="KUI41" s="71"/>
      <c r="KUM41" s="71"/>
      <c r="KUQ41" s="71"/>
      <c r="KUU41" s="71"/>
      <c r="KUY41" s="71"/>
      <c r="KVC41" s="71"/>
      <c r="KVG41" s="71"/>
      <c r="KVK41" s="71"/>
      <c r="KVO41" s="71"/>
      <c r="KVS41" s="71"/>
      <c r="KVW41" s="71"/>
      <c r="KWA41" s="71"/>
      <c r="KWE41" s="71"/>
      <c r="KWI41" s="71"/>
      <c r="KWM41" s="71"/>
      <c r="KWQ41" s="71"/>
      <c r="KWU41" s="71"/>
      <c r="KWY41" s="71"/>
      <c r="KXC41" s="71"/>
      <c r="KXG41" s="71"/>
      <c r="KXK41" s="71"/>
      <c r="KXO41" s="71"/>
      <c r="KXS41" s="71"/>
      <c r="KXW41" s="71"/>
      <c r="KYA41" s="71"/>
      <c r="KYE41" s="71"/>
      <c r="KYI41" s="71"/>
      <c r="KYM41" s="71"/>
      <c r="KYQ41" s="71"/>
      <c r="KYU41" s="71"/>
      <c r="KYY41" s="71"/>
      <c r="KZC41" s="71"/>
      <c r="KZG41" s="71"/>
      <c r="KZK41" s="71"/>
      <c r="KZO41" s="71"/>
      <c r="KZS41" s="71"/>
      <c r="KZW41" s="71"/>
      <c r="LAA41" s="71"/>
      <c r="LAE41" s="71"/>
      <c r="LAI41" s="71"/>
      <c r="LAM41" s="71"/>
      <c r="LAQ41" s="71"/>
      <c r="LAU41" s="71"/>
      <c r="LAY41" s="71"/>
      <c r="LBC41" s="71"/>
      <c r="LBG41" s="71"/>
      <c r="LBK41" s="71"/>
      <c r="LBO41" s="71"/>
      <c r="LBS41" s="71"/>
      <c r="LBW41" s="71"/>
      <c r="LCA41" s="71"/>
      <c r="LCE41" s="71"/>
      <c r="LCI41" s="71"/>
      <c r="LCM41" s="71"/>
      <c r="LCQ41" s="71"/>
      <c r="LCU41" s="71"/>
      <c r="LCY41" s="71"/>
      <c r="LDC41" s="71"/>
      <c r="LDG41" s="71"/>
      <c r="LDK41" s="71"/>
      <c r="LDO41" s="71"/>
      <c r="LDS41" s="71"/>
      <c r="LDW41" s="71"/>
      <c r="LEA41" s="71"/>
      <c r="LEE41" s="71"/>
      <c r="LEI41" s="71"/>
      <c r="LEM41" s="71"/>
      <c r="LEQ41" s="71"/>
      <c r="LEU41" s="71"/>
      <c r="LEY41" s="71"/>
      <c r="LFC41" s="71"/>
      <c r="LFG41" s="71"/>
      <c r="LFK41" s="71"/>
      <c r="LFO41" s="71"/>
      <c r="LFS41" s="71"/>
      <c r="LFW41" s="71"/>
      <c r="LGA41" s="71"/>
      <c r="LGE41" s="71"/>
      <c r="LGI41" s="71"/>
      <c r="LGM41" s="71"/>
      <c r="LGQ41" s="71"/>
      <c r="LGU41" s="71"/>
      <c r="LGY41" s="71"/>
      <c r="LHC41" s="71"/>
      <c r="LHG41" s="71"/>
      <c r="LHK41" s="71"/>
      <c r="LHO41" s="71"/>
      <c r="LHS41" s="71"/>
      <c r="LHW41" s="71"/>
      <c r="LIA41" s="71"/>
      <c r="LIE41" s="71"/>
      <c r="LII41" s="71"/>
      <c r="LIM41" s="71"/>
      <c r="LIQ41" s="71"/>
      <c r="LIU41" s="71"/>
      <c r="LIY41" s="71"/>
      <c r="LJC41" s="71"/>
      <c r="LJG41" s="71"/>
      <c r="LJK41" s="71"/>
      <c r="LJO41" s="71"/>
      <c r="LJS41" s="71"/>
      <c r="LJW41" s="71"/>
      <c r="LKA41" s="71"/>
      <c r="LKE41" s="71"/>
      <c r="LKI41" s="71"/>
      <c r="LKM41" s="71"/>
      <c r="LKQ41" s="71"/>
      <c r="LKU41" s="71"/>
      <c r="LKY41" s="71"/>
      <c r="LLC41" s="71"/>
      <c r="LLG41" s="71"/>
      <c r="LLK41" s="71"/>
      <c r="LLO41" s="71"/>
      <c r="LLS41" s="71"/>
      <c r="LLW41" s="71"/>
      <c r="LMA41" s="71"/>
      <c r="LME41" s="71"/>
      <c r="LMI41" s="71"/>
      <c r="LMM41" s="71"/>
      <c r="LMQ41" s="71"/>
      <c r="LMU41" s="71"/>
      <c r="LMY41" s="71"/>
      <c r="LNC41" s="71"/>
      <c r="LNG41" s="71"/>
      <c r="LNK41" s="71"/>
      <c r="LNO41" s="71"/>
      <c r="LNS41" s="71"/>
      <c r="LNW41" s="71"/>
      <c r="LOA41" s="71"/>
      <c r="LOE41" s="71"/>
      <c r="LOI41" s="71"/>
      <c r="LOM41" s="71"/>
      <c r="LOQ41" s="71"/>
      <c r="LOU41" s="71"/>
      <c r="LOY41" s="71"/>
      <c r="LPC41" s="71"/>
      <c r="LPG41" s="71"/>
      <c r="LPK41" s="71"/>
      <c r="LPO41" s="71"/>
      <c r="LPS41" s="71"/>
      <c r="LPW41" s="71"/>
      <c r="LQA41" s="71"/>
      <c r="LQE41" s="71"/>
      <c r="LQI41" s="71"/>
      <c r="LQM41" s="71"/>
      <c r="LQQ41" s="71"/>
      <c r="LQU41" s="71"/>
      <c r="LQY41" s="71"/>
      <c r="LRC41" s="71"/>
      <c r="LRG41" s="71"/>
      <c r="LRK41" s="71"/>
      <c r="LRO41" s="71"/>
      <c r="LRS41" s="71"/>
      <c r="LRW41" s="71"/>
      <c r="LSA41" s="71"/>
      <c r="LSE41" s="71"/>
      <c r="LSI41" s="71"/>
      <c r="LSM41" s="71"/>
      <c r="LSQ41" s="71"/>
      <c r="LSU41" s="71"/>
      <c r="LSY41" s="71"/>
      <c r="LTC41" s="71"/>
      <c r="LTG41" s="71"/>
      <c r="LTK41" s="71"/>
      <c r="LTO41" s="71"/>
      <c r="LTS41" s="71"/>
      <c r="LTW41" s="71"/>
      <c r="LUA41" s="71"/>
      <c r="LUE41" s="71"/>
      <c r="LUI41" s="71"/>
      <c r="LUM41" s="71"/>
      <c r="LUQ41" s="71"/>
      <c r="LUU41" s="71"/>
      <c r="LUY41" s="71"/>
      <c r="LVC41" s="71"/>
      <c r="LVG41" s="71"/>
      <c r="LVK41" s="71"/>
      <c r="LVO41" s="71"/>
      <c r="LVS41" s="71"/>
      <c r="LVW41" s="71"/>
      <c r="LWA41" s="71"/>
      <c r="LWE41" s="71"/>
      <c r="LWI41" s="71"/>
      <c r="LWM41" s="71"/>
      <c r="LWQ41" s="71"/>
      <c r="LWU41" s="71"/>
      <c r="LWY41" s="71"/>
      <c r="LXC41" s="71"/>
      <c r="LXG41" s="71"/>
      <c r="LXK41" s="71"/>
      <c r="LXO41" s="71"/>
      <c r="LXS41" s="71"/>
      <c r="LXW41" s="71"/>
      <c r="LYA41" s="71"/>
      <c r="LYE41" s="71"/>
      <c r="LYI41" s="71"/>
      <c r="LYM41" s="71"/>
      <c r="LYQ41" s="71"/>
      <c r="LYU41" s="71"/>
      <c r="LYY41" s="71"/>
      <c r="LZC41" s="71"/>
      <c r="LZG41" s="71"/>
      <c r="LZK41" s="71"/>
      <c r="LZO41" s="71"/>
      <c r="LZS41" s="71"/>
      <c r="LZW41" s="71"/>
      <c r="MAA41" s="71"/>
      <c r="MAE41" s="71"/>
      <c r="MAI41" s="71"/>
      <c r="MAM41" s="71"/>
      <c r="MAQ41" s="71"/>
      <c r="MAU41" s="71"/>
      <c r="MAY41" s="71"/>
      <c r="MBC41" s="71"/>
      <c r="MBG41" s="71"/>
      <c r="MBK41" s="71"/>
      <c r="MBO41" s="71"/>
      <c r="MBS41" s="71"/>
      <c r="MBW41" s="71"/>
      <c r="MCA41" s="71"/>
      <c r="MCE41" s="71"/>
      <c r="MCI41" s="71"/>
      <c r="MCM41" s="71"/>
      <c r="MCQ41" s="71"/>
      <c r="MCU41" s="71"/>
      <c r="MCY41" s="71"/>
      <c r="MDC41" s="71"/>
      <c r="MDG41" s="71"/>
      <c r="MDK41" s="71"/>
      <c r="MDO41" s="71"/>
      <c r="MDS41" s="71"/>
      <c r="MDW41" s="71"/>
      <c r="MEA41" s="71"/>
      <c r="MEE41" s="71"/>
      <c r="MEI41" s="71"/>
      <c r="MEM41" s="71"/>
      <c r="MEQ41" s="71"/>
      <c r="MEU41" s="71"/>
      <c r="MEY41" s="71"/>
      <c r="MFC41" s="71"/>
      <c r="MFG41" s="71"/>
      <c r="MFK41" s="71"/>
      <c r="MFO41" s="71"/>
      <c r="MFS41" s="71"/>
      <c r="MFW41" s="71"/>
      <c r="MGA41" s="71"/>
      <c r="MGE41" s="71"/>
      <c r="MGI41" s="71"/>
      <c r="MGM41" s="71"/>
      <c r="MGQ41" s="71"/>
      <c r="MGU41" s="71"/>
      <c r="MGY41" s="71"/>
      <c r="MHC41" s="71"/>
      <c r="MHG41" s="71"/>
      <c r="MHK41" s="71"/>
      <c r="MHO41" s="71"/>
      <c r="MHS41" s="71"/>
      <c r="MHW41" s="71"/>
      <c r="MIA41" s="71"/>
      <c r="MIE41" s="71"/>
      <c r="MII41" s="71"/>
      <c r="MIM41" s="71"/>
      <c r="MIQ41" s="71"/>
      <c r="MIU41" s="71"/>
      <c r="MIY41" s="71"/>
      <c r="MJC41" s="71"/>
      <c r="MJG41" s="71"/>
      <c r="MJK41" s="71"/>
      <c r="MJO41" s="71"/>
      <c r="MJS41" s="71"/>
      <c r="MJW41" s="71"/>
      <c r="MKA41" s="71"/>
      <c r="MKE41" s="71"/>
      <c r="MKI41" s="71"/>
      <c r="MKM41" s="71"/>
      <c r="MKQ41" s="71"/>
      <c r="MKU41" s="71"/>
      <c r="MKY41" s="71"/>
      <c r="MLC41" s="71"/>
      <c r="MLG41" s="71"/>
      <c r="MLK41" s="71"/>
      <c r="MLO41" s="71"/>
      <c r="MLS41" s="71"/>
      <c r="MLW41" s="71"/>
      <c r="MMA41" s="71"/>
      <c r="MME41" s="71"/>
      <c r="MMI41" s="71"/>
      <c r="MMM41" s="71"/>
      <c r="MMQ41" s="71"/>
      <c r="MMU41" s="71"/>
      <c r="MMY41" s="71"/>
      <c r="MNC41" s="71"/>
      <c r="MNG41" s="71"/>
      <c r="MNK41" s="71"/>
      <c r="MNO41" s="71"/>
      <c r="MNS41" s="71"/>
      <c r="MNW41" s="71"/>
      <c r="MOA41" s="71"/>
      <c r="MOE41" s="71"/>
      <c r="MOI41" s="71"/>
      <c r="MOM41" s="71"/>
      <c r="MOQ41" s="71"/>
      <c r="MOU41" s="71"/>
      <c r="MOY41" s="71"/>
      <c r="MPC41" s="71"/>
      <c r="MPG41" s="71"/>
      <c r="MPK41" s="71"/>
      <c r="MPO41" s="71"/>
      <c r="MPS41" s="71"/>
      <c r="MPW41" s="71"/>
      <c r="MQA41" s="71"/>
      <c r="MQE41" s="71"/>
      <c r="MQI41" s="71"/>
      <c r="MQM41" s="71"/>
      <c r="MQQ41" s="71"/>
      <c r="MQU41" s="71"/>
      <c r="MQY41" s="71"/>
      <c r="MRC41" s="71"/>
      <c r="MRG41" s="71"/>
      <c r="MRK41" s="71"/>
      <c r="MRO41" s="71"/>
      <c r="MRS41" s="71"/>
      <c r="MRW41" s="71"/>
      <c r="MSA41" s="71"/>
      <c r="MSE41" s="71"/>
      <c r="MSI41" s="71"/>
      <c r="MSM41" s="71"/>
      <c r="MSQ41" s="71"/>
      <c r="MSU41" s="71"/>
      <c r="MSY41" s="71"/>
      <c r="MTC41" s="71"/>
      <c r="MTG41" s="71"/>
      <c r="MTK41" s="71"/>
      <c r="MTO41" s="71"/>
      <c r="MTS41" s="71"/>
      <c r="MTW41" s="71"/>
      <c r="MUA41" s="71"/>
      <c r="MUE41" s="71"/>
      <c r="MUI41" s="71"/>
      <c r="MUM41" s="71"/>
      <c r="MUQ41" s="71"/>
      <c r="MUU41" s="71"/>
      <c r="MUY41" s="71"/>
      <c r="MVC41" s="71"/>
      <c r="MVG41" s="71"/>
      <c r="MVK41" s="71"/>
      <c r="MVO41" s="71"/>
      <c r="MVS41" s="71"/>
      <c r="MVW41" s="71"/>
      <c r="MWA41" s="71"/>
      <c r="MWE41" s="71"/>
      <c r="MWI41" s="71"/>
      <c r="MWM41" s="71"/>
      <c r="MWQ41" s="71"/>
      <c r="MWU41" s="71"/>
      <c r="MWY41" s="71"/>
      <c r="MXC41" s="71"/>
      <c r="MXG41" s="71"/>
      <c r="MXK41" s="71"/>
      <c r="MXO41" s="71"/>
      <c r="MXS41" s="71"/>
      <c r="MXW41" s="71"/>
      <c r="MYA41" s="71"/>
      <c r="MYE41" s="71"/>
      <c r="MYI41" s="71"/>
      <c r="MYM41" s="71"/>
      <c r="MYQ41" s="71"/>
      <c r="MYU41" s="71"/>
      <c r="MYY41" s="71"/>
      <c r="MZC41" s="71"/>
      <c r="MZG41" s="71"/>
      <c r="MZK41" s="71"/>
      <c r="MZO41" s="71"/>
      <c r="MZS41" s="71"/>
      <c r="MZW41" s="71"/>
      <c r="NAA41" s="71"/>
      <c r="NAE41" s="71"/>
      <c r="NAI41" s="71"/>
      <c r="NAM41" s="71"/>
      <c r="NAQ41" s="71"/>
      <c r="NAU41" s="71"/>
      <c r="NAY41" s="71"/>
      <c r="NBC41" s="71"/>
      <c r="NBG41" s="71"/>
      <c r="NBK41" s="71"/>
      <c r="NBO41" s="71"/>
      <c r="NBS41" s="71"/>
      <c r="NBW41" s="71"/>
      <c r="NCA41" s="71"/>
      <c r="NCE41" s="71"/>
      <c r="NCI41" s="71"/>
      <c r="NCM41" s="71"/>
      <c r="NCQ41" s="71"/>
      <c r="NCU41" s="71"/>
      <c r="NCY41" s="71"/>
      <c r="NDC41" s="71"/>
      <c r="NDG41" s="71"/>
      <c r="NDK41" s="71"/>
      <c r="NDO41" s="71"/>
      <c r="NDS41" s="71"/>
      <c r="NDW41" s="71"/>
      <c r="NEA41" s="71"/>
      <c r="NEE41" s="71"/>
      <c r="NEI41" s="71"/>
      <c r="NEM41" s="71"/>
      <c r="NEQ41" s="71"/>
      <c r="NEU41" s="71"/>
      <c r="NEY41" s="71"/>
      <c r="NFC41" s="71"/>
      <c r="NFG41" s="71"/>
      <c r="NFK41" s="71"/>
      <c r="NFO41" s="71"/>
      <c r="NFS41" s="71"/>
      <c r="NFW41" s="71"/>
      <c r="NGA41" s="71"/>
      <c r="NGE41" s="71"/>
      <c r="NGI41" s="71"/>
      <c r="NGM41" s="71"/>
      <c r="NGQ41" s="71"/>
      <c r="NGU41" s="71"/>
      <c r="NGY41" s="71"/>
      <c r="NHC41" s="71"/>
      <c r="NHG41" s="71"/>
      <c r="NHK41" s="71"/>
      <c r="NHO41" s="71"/>
      <c r="NHS41" s="71"/>
      <c r="NHW41" s="71"/>
      <c r="NIA41" s="71"/>
      <c r="NIE41" s="71"/>
      <c r="NII41" s="71"/>
      <c r="NIM41" s="71"/>
      <c r="NIQ41" s="71"/>
      <c r="NIU41" s="71"/>
      <c r="NIY41" s="71"/>
      <c r="NJC41" s="71"/>
      <c r="NJG41" s="71"/>
      <c r="NJK41" s="71"/>
      <c r="NJO41" s="71"/>
      <c r="NJS41" s="71"/>
      <c r="NJW41" s="71"/>
      <c r="NKA41" s="71"/>
      <c r="NKE41" s="71"/>
      <c r="NKI41" s="71"/>
      <c r="NKM41" s="71"/>
      <c r="NKQ41" s="71"/>
      <c r="NKU41" s="71"/>
      <c r="NKY41" s="71"/>
      <c r="NLC41" s="71"/>
      <c r="NLG41" s="71"/>
      <c r="NLK41" s="71"/>
      <c r="NLO41" s="71"/>
      <c r="NLS41" s="71"/>
      <c r="NLW41" s="71"/>
      <c r="NMA41" s="71"/>
      <c r="NME41" s="71"/>
      <c r="NMI41" s="71"/>
      <c r="NMM41" s="71"/>
      <c r="NMQ41" s="71"/>
      <c r="NMU41" s="71"/>
      <c r="NMY41" s="71"/>
      <c r="NNC41" s="71"/>
      <c r="NNG41" s="71"/>
      <c r="NNK41" s="71"/>
      <c r="NNO41" s="71"/>
      <c r="NNS41" s="71"/>
      <c r="NNW41" s="71"/>
      <c r="NOA41" s="71"/>
      <c r="NOE41" s="71"/>
      <c r="NOI41" s="71"/>
      <c r="NOM41" s="71"/>
      <c r="NOQ41" s="71"/>
      <c r="NOU41" s="71"/>
      <c r="NOY41" s="71"/>
      <c r="NPC41" s="71"/>
      <c r="NPG41" s="71"/>
      <c r="NPK41" s="71"/>
      <c r="NPO41" s="71"/>
      <c r="NPS41" s="71"/>
      <c r="NPW41" s="71"/>
      <c r="NQA41" s="71"/>
      <c r="NQE41" s="71"/>
      <c r="NQI41" s="71"/>
      <c r="NQM41" s="71"/>
      <c r="NQQ41" s="71"/>
      <c r="NQU41" s="71"/>
      <c r="NQY41" s="71"/>
      <c r="NRC41" s="71"/>
      <c r="NRG41" s="71"/>
      <c r="NRK41" s="71"/>
      <c r="NRO41" s="71"/>
      <c r="NRS41" s="71"/>
      <c r="NRW41" s="71"/>
      <c r="NSA41" s="71"/>
      <c r="NSE41" s="71"/>
      <c r="NSI41" s="71"/>
      <c r="NSM41" s="71"/>
      <c r="NSQ41" s="71"/>
      <c r="NSU41" s="71"/>
      <c r="NSY41" s="71"/>
      <c r="NTC41" s="71"/>
      <c r="NTG41" s="71"/>
      <c r="NTK41" s="71"/>
      <c r="NTO41" s="71"/>
      <c r="NTS41" s="71"/>
      <c r="NTW41" s="71"/>
      <c r="NUA41" s="71"/>
      <c r="NUE41" s="71"/>
      <c r="NUI41" s="71"/>
      <c r="NUM41" s="71"/>
      <c r="NUQ41" s="71"/>
      <c r="NUU41" s="71"/>
      <c r="NUY41" s="71"/>
      <c r="NVC41" s="71"/>
      <c r="NVG41" s="71"/>
      <c r="NVK41" s="71"/>
      <c r="NVO41" s="71"/>
      <c r="NVS41" s="71"/>
      <c r="NVW41" s="71"/>
      <c r="NWA41" s="71"/>
      <c r="NWE41" s="71"/>
      <c r="NWI41" s="71"/>
      <c r="NWM41" s="71"/>
      <c r="NWQ41" s="71"/>
      <c r="NWU41" s="71"/>
      <c r="NWY41" s="71"/>
      <c r="NXC41" s="71"/>
      <c r="NXG41" s="71"/>
      <c r="NXK41" s="71"/>
      <c r="NXO41" s="71"/>
      <c r="NXS41" s="71"/>
      <c r="NXW41" s="71"/>
      <c r="NYA41" s="71"/>
      <c r="NYE41" s="71"/>
      <c r="NYI41" s="71"/>
      <c r="NYM41" s="71"/>
      <c r="NYQ41" s="71"/>
      <c r="NYU41" s="71"/>
      <c r="NYY41" s="71"/>
      <c r="NZC41" s="71"/>
      <c r="NZG41" s="71"/>
      <c r="NZK41" s="71"/>
      <c r="NZO41" s="71"/>
      <c r="NZS41" s="71"/>
      <c r="NZW41" s="71"/>
      <c r="OAA41" s="71"/>
      <c r="OAE41" s="71"/>
      <c r="OAI41" s="71"/>
      <c r="OAM41" s="71"/>
      <c r="OAQ41" s="71"/>
      <c r="OAU41" s="71"/>
      <c r="OAY41" s="71"/>
      <c r="OBC41" s="71"/>
      <c r="OBG41" s="71"/>
      <c r="OBK41" s="71"/>
      <c r="OBO41" s="71"/>
      <c r="OBS41" s="71"/>
      <c r="OBW41" s="71"/>
      <c r="OCA41" s="71"/>
      <c r="OCE41" s="71"/>
      <c r="OCI41" s="71"/>
      <c r="OCM41" s="71"/>
      <c r="OCQ41" s="71"/>
      <c r="OCU41" s="71"/>
      <c r="OCY41" s="71"/>
      <c r="ODC41" s="71"/>
      <c r="ODG41" s="71"/>
      <c r="ODK41" s="71"/>
      <c r="ODO41" s="71"/>
      <c r="ODS41" s="71"/>
      <c r="ODW41" s="71"/>
      <c r="OEA41" s="71"/>
      <c r="OEE41" s="71"/>
      <c r="OEI41" s="71"/>
      <c r="OEM41" s="71"/>
      <c r="OEQ41" s="71"/>
      <c r="OEU41" s="71"/>
      <c r="OEY41" s="71"/>
      <c r="OFC41" s="71"/>
      <c r="OFG41" s="71"/>
      <c r="OFK41" s="71"/>
      <c r="OFO41" s="71"/>
      <c r="OFS41" s="71"/>
      <c r="OFW41" s="71"/>
      <c r="OGA41" s="71"/>
      <c r="OGE41" s="71"/>
      <c r="OGI41" s="71"/>
      <c r="OGM41" s="71"/>
      <c r="OGQ41" s="71"/>
      <c r="OGU41" s="71"/>
      <c r="OGY41" s="71"/>
      <c r="OHC41" s="71"/>
      <c r="OHG41" s="71"/>
      <c r="OHK41" s="71"/>
      <c r="OHO41" s="71"/>
      <c r="OHS41" s="71"/>
      <c r="OHW41" s="71"/>
      <c r="OIA41" s="71"/>
      <c r="OIE41" s="71"/>
      <c r="OII41" s="71"/>
      <c r="OIM41" s="71"/>
      <c r="OIQ41" s="71"/>
      <c r="OIU41" s="71"/>
      <c r="OIY41" s="71"/>
      <c r="OJC41" s="71"/>
      <c r="OJG41" s="71"/>
      <c r="OJK41" s="71"/>
      <c r="OJO41" s="71"/>
      <c r="OJS41" s="71"/>
      <c r="OJW41" s="71"/>
      <c r="OKA41" s="71"/>
      <c r="OKE41" s="71"/>
      <c r="OKI41" s="71"/>
      <c r="OKM41" s="71"/>
      <c r="OKQ41" s="71"/>
      <c r="OKU41" s="71"/>
      <c r="OKY41" s="71"/>
      <c r="OLC41" s="71"/>
      <c r="OLG41" s="71"/>
      <c r="OLK41" s="71"/>
      <c r="OLO41" s="71"/>
      <c r="OLS41" s="71"/>
      <c r="OLW41" s="71"/>
      <c r="OMA41" s="71"/>
      <c r="OME41" s="71"/>
      <c r="OMI41" s="71"/>
      <c r="OMM41" s="71"/>
      <c r="OMQ41" s="71"/>
      <c r="OMU41" s="71"/>
      <c r="OMY41" s="71"/>
      <c r="ONC41" s="71"/>
      <c r="ONG41" s="71"/>
      <c r="ONK41" s="71"/>
      <c r="ONO41" s="71"/>
      <c r="ONS41" s="71"/>
      <c r="ONW41" s="71"/>
      <c r="OOA41" s="71"/>
      <c r="OOE41" s="71"/>
      <c r="OOI41" s="71"/>
      <c r="OOM41" s="71"/>
      <c r="OOQ41" s="71"/>
      <c r="OOU41" s="71"/>
      <c r="OOY41" s="71"/>
      <c r="OPC41" s="71"/>
      <c r="OPG41" s="71"/>
      <c r="OPK41" s="71"/>
      <c r="OPO41" s="71"/>
      <c r="OPS41" s="71"/>
      <c r="OPW41" s="71"/>
      <c r="OQA41" s="71"/>
      <c r="OQE41" s="71"/>
      <c r="OQI41" s="71"/>
      <c r="OQM41" s="71"/>
      <c r="OQQ41" s="71"/>
      <c r="OQU41" s="71"/>
      <c r="OQY41" s="71"/>
      <c r="ORC41" s="71"/>
      <c r="ORG41" s="71"/>
      <c r="ORK41" s="71"/>
      <c r="ORO41" s="71"/>
      <c r="ORS41" s="71"/>
      <c r="ORW41" s="71"/>
      <c r="OSA41" s="71"/>
      <c r="OSE41" s="71"/>
      <c r="OSI41" s="71"/>
      <c r="OSM41" s="71"/>
      <c r="OSQ41" s="71"/>
      <c r="OSU41" s="71"/>
      <c r="OSY41" s="71"/>
      <c r="OTC41" s="71"/>
      <c r="OTG41" s="71"/>
      <c r="OTK41" s="71"/>
      <c r="OTO41" s="71"/>
      <c r="OTS41" s="71"/>
      <c r="OTW41" s="71"/>
      <c r="OUA41" s="71"/>
      <c r="OUE41" s="71"/>
      <c r="OUI41" s="71"/>
      <c r="OUM41" s="71"/>
      <c r="OUQ41" s="71"/>
      <c r="OUU41" s="71"/>
      <c r="OUY41" s="71"/>
      <c r="OVC41" s="71"/>
      <c r="OVG41" s="71"/>
      <c r="OVK41" s="71"/>
      <c r="OVO41" s="71"/>
      <c r="OVS41" s="71"/>
      <c r="OVW41" s="71"/>
      <c r="OWA41" s="71"/>
      <c r="OWE41" s="71"/>
      <c r="OWI41" s="71"/>
      <c r="OWM41" s="71"/>
      <c r="OWQ41" s="71"/>
      <c r="OWU41" s="71"/>
      <c r="OWY41" s="71"/>
      <c r="OXC41" s="71"/>
      <c r="OXG41" s="71"/>
      <c r="OXK41" s="71"/>
      <c r="OXO41" s="71"/>
      <c r="OXS41" s="71"/>
      <c r="OXW41" s="71"/>
      <c r="OYA41" s="71"/>
      <c r="OYE41" s="71"/>
      <c r="OYI41" s="71"/>
      <c r="OYM41" s="71"/>
      <c r="OYQ41" s="71"/>
      <c r="OYU41" s="71"/>
      <c r="OYY41" s="71"/>
      <c r="OZC41" s="71"/>
      <c r="OZG41" s="71"/>
      <c r="OZK41" s="71"/>
      <c r="OZO41" s="71"/>
      <c r="OZS41" s="71"/>
      <c r="OZW41" s="71"/>
      <c r="PAA41" s="71"/>
      <c r="PAE41" s="71"/>
      <c r="PAI41" s="71"/>
      <c r="PAM41" s="71"/>
      <c r="PAQ41" s="71"/>
      <c r="PAU41" s="71"/>
      <c r="PAY41" s="71"/>
      <c r="PBC41" s="71"/>
      <c r="PBG41" s="71"/>
      <c r="PBK41" s="71"/>
      <c r="PBO41" s="71"/>
      <c r="PBS41" s="71"/>
      <c r="PBW41" s="71"/>
      <c r="PCA41" s="71"/>
      <c r="PCE41" s="71"/>
      <c r="PCI41" s="71"/>
      <c r="PCM41" s="71"/>
      <c r="PCQ41" s="71"/>
      <c r="PCU41" s="71"/>
      <c r="PCY41" s="71"/>
      <c r="PDC41" s="71"/>
      <c r="PDG41" s="71"/>
      <c r="PDK41" s="71"/>
      <c r="PDO41" s="71"/>
      <c r="PDS41" s="71"/>
      <c r="PDW41" s="71"/>
      <c r="PEA41" s="71"/>
      <c r="PEE41" s="71"/>
      <c r="PEI41" s="71"/>
      <c r="PEM41" s="71"/>
      <c r="PEQ41" s="71"/>
      <c r="PEU41" s="71"/>
      <c r="PEY41" s="71"/>
      <c r="PFC41" s="71"/>
      <c r="PFG41" s="71"/>
      <c r="PFK41" s="71"/>
      <c r="PFO41" s="71"/>
      <c r="PFS41" s="71"/>
      <c r="PFW41" s="71"/>
      <c r="PGA41" s="71"/>
      <c r="PGE41" s="71"/>
      <c r="PGI41" s="71"/>
      <c r="PGM41" s="71"/>
      <c r="PGQ41" s="71"/>
      <c r="PGU41" s="71"/>
      <c r="PGY41" s="71"/>
      <c r="PHC41" s="71"/>
      <c r="PHG41" s="71"/>
      <c r="PHK41" s="71"/>
      <c r="PHO41" s="71"/>
      <c r="PHS41" s="71"/>
      <c r="PHW41" s="71"/>
      <c r="PIA41" s="71"/>
      <c r="PIE41" s="71"/>
      <c r="PII41" s="71"/>
      <c r="PIM41" s="71"/>
      <c r="PIQ41" s="71"/>
      <c r="PIU41" s="71"/>
      <c r="PIY41" s="71"/>
      <c r="PJC41" s="71"/>
      <c r="PJG41" s="71"/>
      <c r="PJK41" s="71"/>
      <c r="PJO41" s="71"/>
      <c r="PJS41" s="71"/>
      <c r="PJW41" s="71"/>
      <c r="PKA41" s="71"/>
      <c r="PKE41" s="71"/>
      <c r="PKI41" s="71"/>
      <c r="PKM41" s="71"/>
      <c r="PKQ41" s="71"/>
      <c r="PKU41" s="71"/>
      <c r="PKY41" s="71"/>
      <c r="PLC41" s="71"/>
      <c r="PLG41" s="71"/>
      <c r="PLK41" s="71"/>
      <c r="PLO41" s="71"/>
      <c r="PLS41" s="71"/>
      <c r="PLW41" s="71"/>
      <c r="PMA41" s="71"/>
      <c r="PME41" s="71"/>
      <c r="PMI41" s="71"/>
      <c r="PMM41" s="71"/>
      <c r="PMQ41" s="71"/>
      <c r="PMU41" s="71"/>
      <c r="PMY41" s="71"/>
      <c r="PNC41" s="71"/>
      <c r="PNG41" s="71"/>
      <c r="PNK41" s="71"/>
      <c r="PNO41" s="71"/>
      <c r="PNS41" s="71"/>
      <c r="PNW41" s="71"/>
      <c r="POA41" s="71"/>
      <c r="POE41" s="71"/>
      <c r="POI41" s="71"/>
      <c r="POM41" s="71"/>
      <c r="POQ41" s="71"/>
      <c r="POU41" s="71"/>
      <c r="POY41" s="71"/>
      <c r="PPC41" s="71"/>
      <c r="PPG41" s="71"/>
      <c r="PPK41" s="71"/>
      <c r="PPO41" s="71"/>
      <c r="PPS41" s="71"/>
      <c r="PPW41" s="71"/>
      <c r="PQA41" s="71"/>
      <c r="PQE41" s="71"/>
      <c r="PQI41" s="71"/>
      <c r="PQM41" s="71"/>
      <c r="PQQ41" s="71"/>
      <c r="PQU41" s="71"/>
      <c r="PQY41" s="71"/>
      <c r="PRC41" s="71"/>
      <c r="PRG41" s="71"/>
      <c r="PRK41" s="71"/>
      <c r="PRO41" s="71"/>
      <c r="PRS41" s="71"/>
      <c r="PRW41" s="71"/>
      <c r="PSA41" s="71"/>
      <c r="PSE41" s="71"/>
      <c r="PSI41" s="71"/>
      <c r="PSM41" s="71"/>
      <c r="PSQ41" s="71"/>
      <c r="PSU41" s="71"/>
      <c r="PSY41" s="71"/>
      <c r="PTC41" s="71"/>
      <c r="PTG41" s="71"/>
      <c r="PTK41" s="71"/>
      <c r="PTO41" s="71"/>
      <c r="PTS41" s="71"/>
      <c r="PTW41" s="71"/>
      <c r="PUA41" s="71"/>
      <c r="PUE41" s="71"/>
      <c r="PUI41" s="71"/>
      <c r="PUM41" s="71"/>
      <c r="PUQ41" s="71"/>
      <c r="PUU41" s="71"/>
      <c r="PUY41" s="71"/>
      <c r="PVC41" s="71"/>
      <c r="PVG41" s="71"/>
      <c r="PVK41" s="71"/>
      <c r="PVO41" s="71"/>
      <c r="PVS41" s="71"/>
      <c r="PVW41" s="71"/>
      <c r="PWA41" s="71"/>
      <c r="PWE41" s="71"/>
      <c r="PWI41" s="71"/>
      <c r="PWM41" s="71"/>
      <c r="PWQ41" s="71"/>
      <c r="PWU41" s="71"/>
      <c r="PWY41" s="71"/>
      <c r="PXC41" s="71"/>
      <c r="PXG41" s="71"/>
      <c r="PXK41" s="71"/>
      <c r="PXO41" s="71"/>
      <c r="PXS41" s="71"/>
      <c r="PXW41" s="71"/>
      <c r="PYA41" s="71"/>
      <c r="PYE41" s="71"/>
      <c r="PYI41" s="71"/>
      <c r="PYM41" s="71"/>
      <c r="PYQ41" s="71"/>
      <c r="PYU41" s="71"/>
      <c r="PYY41" s="71"/>
      <c r="PZC41" s="71"/>
      <c r="PZG41" s="71"/>
      <c r="PZK41" s="71"/>
      <c r="PZO41" s="71"/>
      <c r="PZS41" s="71"/>
      <c r="PZW41" s="71"/>
      <c r="QAA41" s="71"/>
      <c r="QAE41" s="71"/>
      <c r="QAI41" s="71"/>
      <c r="QAM41" s="71"/>
      <c r="QAQ41" s="71"/>
      <c r="QAU41" s="71"/>
      <c r="QAY41" s="71"/>
      <c r="QBC41" s="71"/>
      <c r="QBG41" s="71"/>
      <c r="QBK41" s="71"/>
      <c r="QBO41" s="71"/>
      <c r="QBS41" s="71"/>
      <c r="QBW41" s="71"/>
      <c r="QCA41" s="71"/>
      <c r="QCE41" s="71"/>
      <c r="QCI41" s="71"/>
      <c r="QCM41" s="71"/>
      <c r="QCQ41" s="71"/>
      <c r="QCU41" s="71"/>
      <c r="QCY41" s="71"/>
      <c r="QDC41" s="71"/>
      <c r="QDG41" s="71"/>
      <c r="QDK41" s="71"/>
      <c r="QDO41" s="71"/>
      <c r="QDS41" s="71"/>
      <c r="QDW41" s="71"/>
      <c r="QEA41" s="71"/>
      <c r="QEE41" s="71"/>
      <c r="QEI41" s="71"/>
      <c r="QEM41" s="71"/>
      <c r="QEQ41" s="71"/>
      <c r="QEU41" s="71"/>
      <c r="QEY41" s="71"/>
      <c r="QFC41" s="71"/>
      <c r="QFG41" s="71"/>
      <c r="QFK41" s="71"/>
      <c r="QFO41" s="71"/>
      <c r="QFS41" s="71"/>
      <c r="QFW41" s="71"/>
      <c r="QGA41" s="71"/>
      <c r="QGE41" s="71"/>
      <c r="QGI41" s="71"/>
      <c r="QGM41" s="71"/>
      <c r="QGQ41" s="71"/>
      <c r="QGU41" s="71"/>
      <c r="QGY41" s="71"/>
      <c r="QHC41" s="71"/>
      <c r="QHG41" s="71"/>
      <c r="QHK41" s="71"/>
      <c r="QHO41" s="71"/>
      <c r="QHS41" s="71"/>
      <c r="QHW41" s="71"/>
      <c r="QIA41" s="71"/>
      <c r="QIE41" s="71"/>
      <c r="QII41" s="71"/>
      <c r="QIM41" s="71"/>
      <c r="QIQ41" s="71"/>
      <c r="QIU41" s="71"/>
      <c r="QIY41" s="71"/>
      <c r="QJC41" s="71"/>
      <c r="QJG41" s="71"/>
      <c r="QJK41" s="71"/>
      <c r="QJO41" s="71"/>
      <c r="QJS41" s="71"/>
      <c r="QJW41" s="71"/>
      <c r="QKA41" s="71"/>
      <c r="QKE41" s="71"/>
      <c r="QKI41" s="71"/>
      <c r="QKM41" s="71"/>
      <c r="QKQ41" s="71"/>
      <c r="QKU41" s="71"/>
      <c r="QKY41" s="71"/>
      <c r="QLC41" s="71"/>
      <c r="QLG41" s="71"/>
      <c r="QLK41" s="71"/>
      <c r="QLO41" s="71"/>
      <c r="QLS41" s="71"/>
      <c r="QLW41" s="71"/>
      <c r="QMA41" s="71"/>
      <c r="QME41" s="71"/>
      <c r="QMI41" s="71"/>
      <c r="QMM41" s="71"/>
      <c r="QMQ41" s="71"/>
      <c r="QMU41" s="71"/>
      <c r="QMY41" s="71"/>
      <c r="QNC41" s="71"/>
      <c r="QNG41" s="71"/>
      <c r="QNK41" s="71"/>
      <c r="QNO41" s="71"/>
      <c r="QNS41" s="71"/>
      <c r="QNW41" s="71"/>
      <c r="QOA41" s="71"/>
      <c r="QOE41" s="71"/>
      <c r="QOI41" s="71"/>
      <c r="QOM41" s="71"/>
      <c r="QOQ41" s="71"/>
      <c r="QOU41" s="71"/>
      <c r="QOY41" s="71"/>
      <c r="QPC41" s="71"/>
      <c r="QPG41" s="71"/>
      <c r="QPK41" s="71"/>
      <c r="QPO41" s="71"/>
      <c r="QPS41" s="71"/>
      <c r="QPW41" s="71"/>
      <c r="QQA41" s="71"/>
      <c r="QQE41" s="71"/>
      <c r="QQI41" s="71"/>
      <c r="QQM41" s="71"/>
      <c r="QQQ41" s="71"/>
      <c r="QQU41" s="71"/>
      <c r="QQY41" s="71"/>
      <c r="QRC41" s="71"/>
      <c r="QRG41" s="71"/>
      <c r="QRK41" s="71"/>
      <c r="QRO41" s="71"/>
      <c r="QRS41" s="71"/>
      <c r="QRW41" s="71"/>
      <c r="QSA41" s="71"/>
      <c r="QSE41" s="71"/>
      <c r="QSI41" s="71"/>
      <c r="QSM41" s="71"/>
      <c r="QSQ41" s="71"/>
      <c r="QSU41" s="71"/>
      <c r="QSY41" s="71"/>
      <c r="QTC41" s="71"/>
      <c r="QTG41" s="71"/>
      <c r="QTK41" s="71"/>
      <c r="QTO41" s="71"/>
      <c r="QTS41" s="71"/>
      <c r="QTW41" s="71"/>
      <c r="QUA41" s="71"/>
      <c r="QUE41" s="71"/>
      <c r="QUI41" s="71"/>
      <c r="QUM41" s="71"/>
      <c r="QUQ41" s="71"/>
      <c r="QUU41" s="71"/>
      <c r="QUY41" s="71"/>
      <c r="QVC41" s="71"/>
      <c r="QVG41" s="71"/>
      <c r="QVK41" s="71"/>
      <c r="QVO41" s="71"/>
      <c r="QVS41" s="71"/>
      <c r="QVW41" s="71"/>
      <c r="QWA41" s="71"/>
      <c r="QWE41" s="71"/>
      <c r="QWI41" s="71"/>
      <c r="QWM41" s="71"/>
      <c r="QWQ41" s="71"/>
      <c r="QWU41" s="71"/>
      <c r="QWY41" s="71"/>
      <c r="QXC41" s="71"/>
      <c r="QXG41" s="71"/>
      <c r="QXK41" s="71"/>
      <c r="QXO41" s="71"/>
      <c r="QXS41" s="71"/>
      <c r="QXW41" s="71"/>
      <c r="QYA41" s="71"/>
      <c r="QYE41" s="71"/>
      <c r="QYI41" s="71"/>
      <c r="QYM41" s="71"/>
      <c r="QYQ41" s="71"/>
      <c r="QYU41" s="71"/>
      <c r="QYY41" s="71"/>
      <c r="QZC41" s="71"/>
      <c r="QZG41" s="71"/>
      <c r="QZK41" s="71"/>
      <c r="QZO41" s="71"/>
      <c r="QZS41" s="71"/>
      <c r="QZW41" s="71"/>
      <c r="RAA41" s="71"/>
      <c r="RAE41" s="71"/>
      <c r="RAI41" s="71"/>
      <c r="RAM41" s="71"/>
      <c r="RAQ41" s="71"/>
      <c r="RAU41" s="71"/>
      <c r="RAY41" s="71"/>
      <c r="RBC41" s="71"/>
      <c r="RBG41" s="71"/>
      <c r="RBK41" s="71"/>
      <c r="RBO41" s="71"/>
      <c r="RBS41" s="71"/>
      <c r="RBW41" s="71"/>
      <c r="RCA41" s="71"/>
      <c r="RCE41" s="71"/>
      <c r="RCI41" s="71"/>
      <c r="RCM41" s="71"/>
      <c r="RCQ41" s="71"/>
      <c r="RCU41" s="71"/>
      <c r="RCY41" s="71"/>
      <c r="RDC41" s="71"/>
      <c r="RDG41" s="71"/>
      <c r="RDK41" s="71"/>
      <c r="RDO41" s="71"/>
      <c r="RDS41" s="71"/>
      <c r="RDW41" s="71"/>
      <c r="REA41" s="71"/>
      <c r="REE41" s="71"/>
      <c r="REI41" s="71"/>
      <c r="REM41" s="71"/>
      <c r="REQ41" s="71"/>
      <c r="REU41" s="71"/>
      <c r="REY41" s="71"/>
      <c r="RFC41" s="71"/>
      <c r="RFG41" s="71"/>
      <c r="RFK41" s="71"/>
      <c r="RFO41" s="71"/>
      <c r="RFS41" s="71"/>
      <c r="RFW41" s="71"/>
      <c r="RGA41" s="71"/>
      <c r="RGE41" s="71"/>
      <c r="RGI41" s="71"/>
      <c r="RGM41" s="71"/>
      <c r="RGQ41" s="71"/>
      <c r="RGU41" s="71"/>
      <c r="RGY41" s="71"/>
      <c r="RHC41" s="71"/>
      <c r="RHG41" s="71"/>
      <c r="RHK41" s="71"/>
      <c r="RHO41" s="71"/>
      <c r="RHS41" s="71"/>
      <c r="RHW41" s="71"/>
      <c r="RIA41" s="71"/>
      <c r="RIE41" s="71"/>
      <c r="RII41" s="71"/>
      <c r="RIM41" s="71"/>
      <c r="RIQ41" s="71"/>
      <c r="RIU41" s="71"/>
      <c r="RIY41" s="71"/>
      <c r="RJC41" s="71"/>
      <c r="RJG41" s="71"/>
      <c r="RJK41" s="71"/>
      <c r="RJO41" s="71"/>
      <c r="RJS41" s="71"/>
      <c r="RJW41" s="71"/>
      <c r="RKA41" s="71"/>
      <c r="RKE41" s="71"/>
      <c r="RKI41" s="71"/>
      <c r="RKM41" s="71"/>
      <c r="RKQ41" s="71"/>
      <c r="RKU41" s="71"/>
      <c r="RKY41" s="71"/>
      <c r="RLC41" s="71"/>
      <c r="RLG41" s="71"/>
      <c r="RLK41" s="71"/>
      <c r="RLO41" s="71"/>
      <c r="RLS41" s="71"/>
      <c r="RLW41" s="71"/>
      <c r="RMA41" s="71"/>
      <c r="RME41" s="71"/>
      <c r="RMI41" s="71"/>
      <c r="RMM41" s="71"/>
      <c r="RMQ41" s="71"/>
      <c r="RMU41" s="71"/>
      <c r="RMY41" s="71"/>
      <c r="RNC41" s="71"/>
      <c r="RNG41" s="71"/>
      <c r="RNK41" s="71"/>
      <c r="RNO41" s="71"/>
      <c r="RNS41" s="71"/>
      <c r="RNW41" s="71"/>
      <c r="ROA41" s="71"/>
      <c r="ROE41" s="71"/>
      <c r="ROI41" s="71"/>
      <c r="ROM41" s="71"/>
      <c r="ROQ41" s="71"/>
      <c r="ROU41" s="71"/>
      <c r="ROY41" s="71"/>
      <c r="RPC41" s="71"/>
      <c r="RPG41" s="71"/>
      <c r="RPK41" s="71"/>
      <c r="RPO41" s="71"/>
      <c r="RPS41" s="71"/>
      <c r="RPW41" s="71"/>
      <c r="RQA41" s="71"/>
      <c r="RQE41" s="71"/>
      <c r="RQI41" s="71"/>
      <c r="RQM41" s="71"/>
      <c r="RQQ41" s="71"/>
      <c r="RQU41" s="71"/>
      <c r="RQY41" s="71"/>
      <c r="RRC41" s="71"/>
      <c r="RRG41" s="71"/>
      <c r="RRK41" s="71"/>
      <c r="RRO41" s="71"/>
      <c r="RRS41" s="71"/>
      <c r="RRW41" s="71"/>
      <c r="RSA41" s="71"/>
      <c r="RSE41" s="71"/>
      <c r="RSI41" s="71"/>
      <c r="RSM41" s="71"/>
      <c r="RSQ41" s="71"/>
      <c r="RSU41" s="71"/>
      <c r="RSY41" s="71"/>
      <c r="RTC41" s="71"/>
      <c r="RTG41" s="71"/>
      <c r="RTK41" s="71"/>
      <c r="RTO41" s="71"/>
      <c r="RTS41" s="71"/>
      <c r="RTW41" s="71"/>
      <c r="RUA41" s="71"/>
      <c r="RUE41" s="71"/>
      <c r="RUI41" s="71"/>
      <c r="RUM41" s="71"/>
      <c r="RUQ41" s="71"/>
      <c r="RUU41" s="71"/>
      <c r="RUY41" s="71"/>
      <c r="RVC41" s="71"/>
      <c r="RVG41" s="71"/>
      <c r="RVK41" s="71"/>
      <c r="RVO41" s="71"/>
      <c r="RVS41" s="71"/>
      <c r="RVW41" s="71"/>
      <c r="RWA41" s="71"/>
      <c r="RWE41" s="71"/>
      <c r="RWI41" s="71"/>
      <c r="RWM41" s="71"/>
      <c r="RWQ41" s="71"/>
      <c r="RWU41" s="71"/>
      <c r="RWY41" s="71"/>
      <c r="RXC41" s="71"/>
      <c r="RXG41" s="71"/>
      <c r="RXK41" s="71"/>
      <c r="RXO41" s="71"/>
      <c r="RXS41" s="71"/>
      <c r="RXW41" s="71"/>
      <c r="RYA41" s="71"/>
      <c r="RYE41" s="71"/>
      <c r="RYI41" s="71"/>
      <c r="RYM41" s="71"/>
      <c r="RYQ41" s="71"/>
      <c r="RYU41" s="71"/>
      <c r="RYY41" s="71"/>
      <c r="RZC41" s="71"/>
      <c r="RZG41" s="71"/>
      <c r="RZK41" s="71"/>
      <c r="RZO41" s="71"/>
      <c r="RZS41" s="71"/>
      <c r="RZW41" s="71"/>
      <c r="SAA41" s="71"/>
      <c r="SAE41" s="71"/>
      <c r="SAI41" s="71"/>
      <c r="SAM41" s="71"/>
      <c r="SAQ41" s="71"/>
      <c r="SAU41" s="71"/>
      <c r="SAY41" s="71"/>
      <c r="SBC41" s="71"/>
      <c r="SBG41" s="71"/>
      <c r="SBK41" s="71"/>
      <c r="SBO41" s="71"/>
      <c r="SBS41" s="71"/>
      <c r="SBW41" s="71"/>
      <c r="SCA41" s="71"/>
      <c r="SCE41" s="71"/>
      <c r="SCI41" s="71"/>
      <c r="SCM41" s="71"/>
      <c r="SCQ41" s="71"/>
      <c r="SCU41" s="71"/>
      <c r="SCY41" s="71"/>
      <c r="SDC41" s="71"/>
      <c r="SDG41" s="71"/>
      <c r="SDK41" s="71"/>
      <c r="SDO41" s="71"/>
      <c r="SDS41" s="71"/>
      <c r="SDW41" s="71"/>
      <c r="SEA41" s="71"/>
      <c r="SEE41" s="71"/>
      <c r="SEI41" s="71"/>
      <c r="SEM41" s="71"/>
      <c r="SEQ41" s="71"/>
      <c r="SEU41" s="71"/>
      <c r="SEY41" s="71"/>
      <c r="SFC41" s="71"/>
      <c r="SFG41" s="71"/>
      <c r="SFK41" s="71"/>
      <c r="SFO41" s="71"/>
      <c r="SFS41" s="71"/>
      <c r="SFW41" s="71"/>
      <c r="SGA41" s="71"/>
      <c r="SGE41" s="71"/>
      <c r="SGI41" s="71"/>
      <c r="SGM41" s="71"/>
      <c r="SGQ41" s="71"/>
      <c r="SGU41" s="71"/>
      <c r="SGY41" s="71"/>
      <c r="SHC41" s="71"/>
      <c r="SHG41" s="71"/>
      <c r="SHK41" s="71"/>
      <c r="SHO41" s="71"/>
      <c r="SHS41" s="71"/>
      <c r="SHW41" s="71"/>
      <c r="SIA41" s="71"/>
      <c r="SIE41" s="71"/>
      <c r="SII41" s="71"/>
      <c r="SIM41" s="71"/>
      <c r="SIQ41" s="71"/>
      <c r="SIU41" s="71"/>
      <c r="SIY41" s="71"/>
      <c r="SJC41" s="71"/>
      <c r="SJG41" s="71"/>
      <c r="SJK41" s="71"/>
      <c r="SJO41" s="71"/>
      <c r="SJS41" s="71"/>
      <c r="SJW41" s="71"/>
      <c r="SKA41" s="71"/>
      <c r="SKE41" s="71"/>
      <c r="SKI41" s="71"/>
      <c r="SKM41" s="71"/>
      <c r="SKQ41" s="71"/>
      <c r="SKU41" s="71"/>
      <c r="SKY41" s="71"/>
      <c r="SLC41" s="71"/>
      <c r="SLG41" s="71"/>
      <c r="SLK41" s="71"/>
      <c r="SLO41" s="71"/>
      <c r="SLS41" s="71"/>
      <c r="SLW41" s="71"/>
      <c r="SMA41" s="71"/>
      <c r="SME41" s="71"/>
      <c r="SMI41" s="71"/>
      <c r="SMM41" s="71"/>
      <c r="SMQ41" s="71"/>
      <c r="SMU41" s="71"/>
      <c r="SMY41" s="71"/>
      <c r="SNC41" s="71"/>
      <c r="SNG41" s="71"/>
      <c r="SNK41" s="71"/>
      <c r="SNO41" s="71"/>
      <c r="SNS41" s="71"/>
      <c r="SNW41" s="71"/>
      <c r="SOA41" s="71"/>
      <c r="SOE41" s="71"/>
      <c r="SOI41" s="71"/>
      <c r="SOM41" s="71"/>
      <c r="SOQ41" s="71"/>
      <c r="SOU41" s="71"/>
      <c r="SOY41" s="71"/>
      <c r="SPC41" s="71"/>
      <c r="SPG41" s="71"/>
      <c r="SPK41" s="71"/>
      <c r="SPO41" s="71"/>
      <c r="SPS41" s="71"/>
      <c r="SPW41" s="71"/>
      <c r="SQA41" s="71"/>
      <c r="SQE41" s="71"/>
      <c r="SQI41" s="71"/>
      <c r="SQM41" s="71"/>
      <c r="SQQ41" s="71"/>
      <c r="SQU41" s="71"/>
      <c r="SQY41" s="71"/>
      <c r="SRC41" s="71"/>
      <c r="SRG41" s="71"/>
      <c r="SRK41" s="71"/>
      <c r="SRO41" s="71"/>
      <c r="SRS41" s="71"/>
      <c r="SRW41" s="71"/>
      <c r="SSA41" s="71"/>
      <c r="SSE41" s="71"/>
      <c r="SSI41" s="71"/>
      <c r="SSM41" s="71"/>
      <c r="SSQ41" s="71"/>
      <c r="SSU41" s="71"/>
      <c r="SSY41" s="71"/>
      <c r="STC41" s="71"/>
      <c r="STG41" s="71"/>
      <c r="STK41" s="71"/>
      <c r="STO41" s="71"/>
      <c r="STS41" s="71"/>
      <c r="STW41" s="71"/>
      <c r="SUA41" s="71"/>
      <c r="SUE41" s="71"/>
      <c r="SUI41" s="71"/>
      <c r="SUM41" s="71"/>
      <c r="SUQ41" s="71"/>
      <c r="SUU41" s="71"/>
      <c r="SUY41" s="71"/>
      <c r="SVC41" s="71"/>
      <c r="SVG41" s="71"/>
      <c r="SVK41" s="71"/>
      <c r="SVO41" s="71"/>
      <c r="SVS41" s="71"/>
      <c r="SVW41" s="71"/>
      <c r="SWA41" s="71"/>
      <c r="SWE41" s="71"/>
      <c r="SWI41" s="71"/>
      <c r="SWM41" s="71"/>
      <c r="SWQ41" s="71"/>
      <c r="SWU41" s="71"/>
      <c r="SWY41" s="71"/>
      <c r="SXC41" s="71"/>
      <c r="SXG41" s="71"/>
      <c r="SXK41" s="71"/>
      <c r="SXO41" s="71"/>
      <c r="SXS41" s="71"/>
      <c r="SXW41" s="71"/>
      <c r="SYA41" s="71"/>
      <c r="SYE41" s="71"/>
      <c r="SYI41" s="71"/>
      <c r="SYM41" s="71"/>
      <c r="SYQ41" s="71"/>
      <c r="SYU41" s="71"/>
      <c r="SYY41" s="71"/>
      <c r="SZC41" s="71"/>
      <c r="SZG41" s="71"/>
      <c r="SZK41" s="71"/>
      <c r="SZO41" s="71"/>
      <c r="SZS41" s="71"/>
      <c r="SZW41" s="71"/>
      <c r="TAA41" s="71"/>
      <c r="TAE41" s="71"/>
      <c r="TAI41" s="71"/>
      <c r="TAM41" s="71"/>
      <c r="TAQ41" s="71"/>
      <c r="TAU41" s="71"/>
      <c r="TAY41" s="71"/>
      <c r="TBC41" s="71"/>
      <c r="TBG41" s="71"/>
      <c r="TBK41" s="71"/>
      <c r="TBO41" s="71"/>
      <c r="TBS41" s="71"/>
      <c r="TBW41" s="71"/>
      <c r="TCA41" s="71"/>
      <c r="TCE41" s="71"/>
      <c r="TCI41" s="71"/>
      <c r="TCM41" s="71"/>
      <c r="TCQ41" s="71"/>
      <c r="TCU41" s="71"/>
      <c r="TCY41" s="71"/>
      <c r="TDC41" s="71"/>
      <c r="TDG41" s="71"/>
      <c r="TDK41" s="71"/>
      <c r="TDO41" s="71"/>
      <c r="TDS41" s="71"/>
      <c r="TDW41" s="71"/>
      <c r="TEA41" s="71"/>
      <c r="TEE41" s="71"/>
      <c r="TEI41" s="71"/>
      <c r="TEM41" s="71"/>
      <c r="TEQ41" s="71"/>
      <c r="TEU41" s="71"/>
      <c r="TEY41" s="71"/>
      <c r="TFC41" s="71"/>
      <c r="TFG41" s="71"/>
      <c r="TFK41" s="71"/>
      <c r="TFO41" s="71"/>
      <c r="TFS41" s="71"/>
      <c r="TFW41" s="71"/>
      <c r="TGA41" s="71"/>
      <c r="TGE41" s="71"/>
      <c r="TGI41" s="71"/>
      <c r="TGM41" s="71"/>
      <c r="TGQ41" s="71"/>
      <c r="TGU41" s="71"/>
      <c r="TGY41" s="71"/>
      <c r="THC41" s="71"/>
      <c r="THG41" s="71"/>
      <c r="THK41" s="71"/>
      <c r="THO41" s="71"/>
      <c r="THS41" s="71"/>
      <c r="THW41" s="71"/>
      <c r="TIA41" s="71"/>
      <c r="TIE41" s="71"/>
      <c r="TII41" s="71"/>
      <c r="TIM41" s="71"/>
      <c r="TIQ41" s="71"/>
      <c r="TIU41" s="71"/>
      <c r="TIY41" s="71"/>
      <c r="TJC41" s="71"/>
      <c r="TJG41" s="71"/>
      <c r="TJK41" s="71"/>
      <c r="TJO41" s="71"/>
      <c r="TJS41" s="71"/>
      <c r="TJW41" s="71"/>
      <c r="TKA41" s="71"/>
      <c r="TKE41" s="71"/>
      <c r="TKI41" s="71"/>
      <c r="TKM41" s="71"/>
      <c r="TKQ41" s="71"/>
      <c r="TKU41" s="71"/>
      <c r="TKY41" s="71"/>
      <c r="TLC41" s="71"/>
      <c r="TLG41" s="71"/>
      <c r="TLK41" s="71"/>
      <c r="TLO41" s="71"/>
      <c r="TLS41" s="71"/>
      <c r="TLW41" s="71"/>
      <c r="TMA41" s="71"/>
      <c r="TME41" s="71"/>
      <c r="TMI41" s="71"/>
      <c r="TMM41" s="71"/>
      <c r="TMQ41" s="71"/>
      <c r="TMU41" s="71"/>
      <c r="TMY41" s="71"/>
      <c r="TNC41" s="71"/>
      <c r="TNG41" s="71"/>
      <c r="TNK41" s="71"/>
      <c r="TNO41" s="71"/>
      <c r="TNS41" s="71"/>
      <c r="TNW41" s="71"/>
      <c r="TOA41" s="71"/>
      <c r="TOE41" s="71"/>
      <c r="TOI41" s="71"/>
      <c r="TOM41" s="71"/>
      <c r="TOQ41" s="71"/>
      <c r="TOU41" s="71"/>
      <c r="TOY41" s="71"/>
      <c r="TPC41" s="71"/>
      <c r="TPG41" s="71"/>
      <c r="TPK41" s="71"/>
      <c r="TPO41" s="71"/>
      <c r="TPS41" s="71"/>
      <c r="TPW41" s="71"/>
      <c r="TQA41" s="71"/>
      <c r="TQE41" s="71"/>
      <c r="TQI41" s="71"/>
      <c r="TQM41" s="71"/>
      <c r="TQQ41" s="71"/>
      <c r="TQU41" s="71"/>
      <c r="TQY41" s="71"/>
      <c r="TRC41" s="71"/>
      <c r="TRG41" s="71"/>
      <c r="TRK41" s="71"/>
      <c r="TRO41" s="71"/>
      <c r="TRS41" s="71"/>
      <c r="TRW41" s="71"/>
      <c r="TSA41" s="71"/>
      <c r="TSE41" s="71"/>
      <c r="TSI41" s="71"/>
      <c r="TSM41" s="71"/>
      <c r="TSQ41" s="71"/>
      <c r="TSU41" s="71"/>
      <c r="TSY41" s="71"/>
      <c r="TTC41" s="71"/>
      <c r="TTG41" s="71"/>
      <c r="TTK41" s="71"/>
      <c r="TTO41" s="71"/>
      <c r="TTS41" s="71"/>
      <c r="TTW41" s="71"/>
      <c r="TUA41" s="71"/>
      <c r="TUE41" s="71"/>
      <c r="TUI41" s="71"/>
      <c r="TUM41" s="71"/>
      <c r="TUQ41" s="71"/>
      <c r="TUU41" s="71"/>
      <c r="TUY41" s="71"/>
      <c r="TVC41" s="71"/>
      <c r="TVG41" s="71"/>
      <c r="TVK41" s="71"/>
      <c r="TVO41" s="71"/>
      <c r="TVS41" s="71"/>
      <c r="TVW41" s="71"/>
      <c r="TWA41" s="71"/>
      <c r="TWE41" s="71"/>
      <c r="TWI41" s="71"/>
      <c r="TWM41" s="71"/>
      <c r="TWQ41" s="71"/>
      <c r="TWU41" s="71"/>
      <c r="TWY41" s="71"/>
      <c r="TXC41" s="71"/>
      <c r="TXG41" s="71"/>
      <c r="TXK41" s="71"/>
      <c r="TXO41" s="71"/>
      <c r="TXS41" s="71"/>
      <c r="TXW41" s="71"/>
      <c r="TYA41" s="71"/>
      <c r="TYE41" s="71"/>
      <c r="TYI41" s="71"/>
      <c r="TYM41" s="71"/>
      <c r="TYQ41" s="71"/>
      <c r="TYU41" s="71"/>
      <c r="TYY41" s="71"/>
      <c r="TZC41" s="71"/>
      <c r="TZG41" s="71"/>
      <c r="TZK41" s="71"/>
      <c r="TZO41" s="71"/>
      <c r="TZS41" s="71"/>
      <c r="TZW41" s="71"/>
      <c r="UAA41" s="71"/>
      <c r="UAE41" s="71"/>
      <c r="UAI41" s="71"/>
      <c r="UAM41" s="71"/>
      <c r="UAQ41" s="71"/>
      <c r="UAU41" s="71"/>
      <c r="UAY41" s="71"/>
      <c r="UBC41" s="71"/>
      <c r="UBG41" s="71"/>
      <c r="UBK41" s="71"/>
      <c r="UBO41" s="71"/>
      <c r="UBS41" s="71"/>
      <c r="UBW41" s="71"/>
      <c r="UCA41" s="71"/>
      <c r="UCE41" s="71"/>
      <c r="UCI41" s="71"/>
      <c r="UCM41" s="71"/>
      <c r="UCQ41" s="71"/>
      <c r="UCU41" s="71"/>
      <c r="UCY41" s="71"/>
      <c r="UDC41" s="71"/>
      <c r="UDG41" s="71"/>
      <c r="UDK41" s="71"/>
      <c r="UDO41" s="71"/>
      <c r="UDS41" s="71"/>
      <c r="UDW41" s="71"/>
      <c r="UEA41" s="71"/>
      <c r="UEE41" s="71"/>
      <c r="UEI41" s="71"/>
      <c r="UEM41" s="71"/>
      <c r="UEQ41" s="71"/>
      <c r="UEU41" s="71"/>
      <c r="UEY41" s="71"/>
      <c r="UFC41" s="71"/>
      <c r="UFG41" s="71"/>
      <c r="UFK41" s="71"/>
      <c r="UFO41" s="71"/>
      <c r="UFS41" s="71"/>
      <c r="UFW41" s="71"/>
      <c r="UGA41" s="71"/>
      <c r="UGE41" s="71"/>
      <c r="UGI41" s="71"/>
      <c r="UGM41" s="71"/>
      <c r="UGQ41" s="71"/>
      <c r="UGU41" s="71"/>
      <c r="UGY41" s="71"/>
      <c r="UHC41" s="71"/>
      <c r="UHG41" s="71"/>
      <c r="UHK41" s="71"/>
      <c r="UHO41" s="71"/>
      <c r="UHS41" s="71"/>
      <c r="UHW41" s="71"/>
      <c r="UIA41" s="71"/>
      <c r="UIE41" s="71"/>
      <c r="UII41" s="71"/>
      <c r="UIM41" s="71"/>
      <c r="UIQ41" s="71"/>
      <c r="UIU41" s="71"/>
      <c r="UIY41" s="71"/>
      <c r="UJC41" s="71"/>
      <c r="UJG41" s="71"/>
      <c r="UJK41" s="71"/>
      <c r="UJO41" s="71"/>
      <c r="UJS41" s="71"/>
      <c r="UJW41" s="71"/>
      <c r="UKA41" s="71"/>
      <c r="UKE41" s="71"/>
      <c r="UKI41" s="71"/>
      <c r="UKM41" s="71"/>
      <c r="UKQ41" s="71"/>
      <c r="UKU41" s="71"/>
      <c r="UKY41" s="71"/>
      <c r="ULC41" s="71"/>
      <c r="ULG41" s="71"/>
      <c r="ULK41" s="71"/>
      <c r="ULO41" s="71"/>
      <c r="ULS41" s="71"/>
      <c r="ULW41" s="71"/>
      <c r="UMA41" s="71"/>
      <c r="UME41" s="71"/>
      <c r="UMI41" s="71"/>
      <c r="UMM41" s="71"/>
      <c r="UMQ41" s="71"/>
      <c r="UMU41" s="71"/>
      <c r="UMY41" s="71"/>
      <c r="UNC41" s="71"/>
      <c r="UNG41" s="71"/>
      <c r="UNK41" s="71"/>
      <c r="UNO41" s="71"/>
      <c r="UNS41" s="71"/>
      <c r="UNW41" s="71"/>
      <c r="UOA41" s="71"/>
      <c r="UOE41" s="71"/>
      <c r="UOI41" s="71"/>
      <c r="UOM41" s="71"/>
      <c r="UOQ41" s="71"/>
      <c r="UOU41" s="71"/>
      <c r="UOY41" s="71"/>
      <c r="UPC41" s="71"/>
      <c r="UPG41" s="71"/>
      <c r="UPK41" s="71"/>
      <c r="UPO41" s="71"/>
      <c r="UPS41" s="71"/>
      <c r="UPW41" s="71"/>
      <c r="UQA41" s="71"/>
      <c r="UQE41" s="71"/>
      <c r="UQI41" s="71"/>
      <c r="UQM41" s="71"/>
      <c r="UQQ41" s="71"/>
      <c r="UQU41" s="71"/>
      <c r="UQY41" s="71"/>
      <c r="URC41" s="71"/>
      <c r="URG41" s="71"/>
      <c r="URK41" s="71"/>
      <c r="URO41" s="71"/>
      <c r="URS41" s="71"/>
      <c r="URW41" s="71"/>
      <c r="USA41" s="71"/>
      <c r="USE41" s="71"/>
      <c r="USI41" s="71"/>
      <c r="USM41" s="71"/>
      <c r="USQ41" s="71"/>
      <c r="USU41" s="71"/>
      <c r="USY41" s="71"/>
      <c r="UTC41" s="71"/>
      <c r="UTG41" s="71"/>
      <c r="UTK41" s="71"/>
      <c r="UTO41" s="71"/>
      <c r="UTS41" s="71"/>
      <c r="UTW41" s="71"/>
      <c r="UUA41" s="71"/>
      <c r="UUE41" s="71"/>
      <c r="UUI41" s="71"/>
      <c r="UUM41" s="71"/>
      <c r="UUQ41" s="71"/>
      <c r="UUU41" s="71"/>
      <c r="UUY41" s="71"/>
      <c r="UVC41" s="71"/>
      <c r="UVG41" s="71"/>
      <c r="UVK41" s="71"/>
      <c r="UVO41" s="71"/>
      <c r="UVS41" s="71"/>
      <c r="UVW41" s="71"/>
      <c r="UWA41" s="71"/>
      <c r="UWE41" s="71"/>
      <c r="UWI41" s="71"/>
      <c r="UWM41" s="71"/>
      <c r="UWQ41" s="71"/>
      <c r="UWU41" s="71"/>
      <c r="UWY41" s="71"/>
      <c r="UXC41" s="71"/>
      <c r="UXG41" s="71"/>
      <c r="UXK41" s="71"/>
      <c r="UXO41" s="71"/>
      <c r="UXS41" s="71"/>
      <c r="UXW41" s="71"/>
      <c r="UYA41" s="71"/>
      <c r="UYE41" s="71"/>
      <c r="UYI41" s="71"/>
      <c r="UYM41" s="71"/>
      <c r="UYQ41" s="71"/>
      <c r="UYU41" s="71"/>
      <c r="UYY41" s="71"/>
      <c r="UZC41" s="71"/>
      <c r="UZG41" s="71"/>
      <c r="UZK41" s="71"/>
      <c r="UZO41" s="71"/>
      <c r="UZS41" s="71"/>
      <c r="UZW41" s="71"/>
      <c r="VAA41" s="71"/>
      <c r="VAE41" s="71"/>
      <c r="VAI41" s="71"/>
      <c r="VAM41" s="71"/>
      <c r="VAQ41" s="71"/>
      <c r="VAU41" s="71"/>
      <c r="VAY41" s="71"/>
      <c r="VBC41" s="71"/>
      <c r="VBG41" s="71"/>
      <c r="VBK41" s="71"/>
      <c r="VBO41" s="71"/>
      <c r="VBS41" s="71"/>
      <c r="VBW41" s="71"/>
      <c r="VCA41" s="71"/>
      <c r="VCE41" s="71"/>
      <c r="VCI41" s="71"/>
      <c r="VCM41" s="71"/>
      <c r="VCQ41" s="71"/>
      <c r="VCU41" s="71"/>
      <c r="VCY41" s="71"/>
      <c r="VDC41" s="71"/>
      <c r="VDG41" s="71"/>
      <c r="VDK41" s="71"/>
      <c r="VDO41" s="71"/>
      <c r="VDS41" s="71"/>
      <c r="VDW41" s="71"/>
      <c r="VEA41" s="71"/>
      <c r="VEE41" s="71"/>
      <c r="VEI41" s="71"/>
      <c r="VEM41" s="71"/>
      <c r="VEQ41" s="71"/>
      <c r="VEU41" s="71"/>
      <c r="VEY41" s="71"/>
      <c r="VFC41" s="71"/>
      <c r="VFG41" s="71"/>
      <c r="VFK41" s="71"/>
      <c r="VFO41" s="71"/>
      <c r="VFS41" s="71"/>
      <c r="VFW41" s="71"/>
      <c r="VGA41" s="71"/>
      <c r="VGE41" s="71"/>
      <c r="VGI41" s="71"/>
      <c r="VGM41" s="71"/>
      <c r="VGQ41" s="71"/>
      <c r="VGU41" s="71"/>
      <c r="VGY41" s="71"/>
      <c r="VHC41" s="71"/>
      <c r="VHG41" s="71"/>
      <c r="VHK41" s="71"/>
      <c r="VHO41" s="71"/>
      <c r="VHS41" s="71"/>
      <c r="VHW41" s="71"/>
      <c r="VIA41" s="71"/>
      <c r="VIE41" s="71"/>
      <c r="VII41" s="71"/>
      <c r="VIM41" s="71"/>
      <c r="VIQ41" s="71"/>
      <c r="VIU41" s="71"/>
      <c r="VIY41" s="71"/>
      <c r="VJC41" s="71"/>
      <c r="VJG41" s="71"/>
      <c r="VJK41" s="71"/>
      <c r="VJO41" s="71"/>
      <c r="VJS41" s="71"/>
      <c r="VJW41" s="71"/>
      <c r="VKA41" s="71"/>
      <c r="VKE41" s="71"/>
      <c r="VKI41" s="71"/>
      <c r="VKM41" s="71"/>
      <c r="VKQ41" s="71"/>
      <c r="VKU41" s="71"/>
      <c r="VKY41" s="71"/>
      <c r="VLC41" s="71"/>
      <c r="VLG41" s="71"/>
      <c r="VLK41" s="71"/>
      <c r="VLO41" s="71"/>
      <c r="VLS41" s="71"/>
      <c r="VLW41" s="71"/>
      <c r="VMA41" s="71"/>
      <c r="VME41" s="71"/>
      <c r="VMI41" s="71"/>
      <c r="VMM41" s="71"/>
      <c r="VMQ41" s="71"/>
      <c r="VMU41" s="71"/>
      <c r="VMY41" s="71"/>
      <c r="VNC41" s="71"/>
      <c r="VNG41" s="71"/>
      <c r="VNK41" s="71"/>
      <c r="VNO41" s="71"/>
      <c r="VNS41" s="71"/>
      <c r="VNW41" s="71"/>
      <c r="VOA41" s="71"/>
      <c r="VOE41" s="71"/>
      <c r="VOI41" s="71"/>
      <c r="VOM41" s="71"/>
      <c r="VOQ41" s="71"/>
      <c r="VOU41" s="71"/>
      <c r="VOY41" s="71"/>
      <c r="VPC41" s="71"/>
      <c r="VPG41" s="71"/>
      <c r="VPK41" s="71"/>
      <c r="VPO41" s="71"/>
      <c r="VPS41" s="71"/>
      <c r="VPW41" s="71"/>
      <c r="VQA41" s="71"/>
      <c r="VQE41" s="71"/>
      <c r="VQI41" s="71"/>
      <c r="VQM41" s="71"/>
      <c r="VQQ41" s="71"/>
      <c r="VQU41" s="71"/>
      <c r="VQY41" s="71"/>
      <c r="VRC41" s="71"/>
      <c r="VRG41" s="71"/>
      <c r="VRK41" s="71"/>
      <c r="VRO41" s="71"/>
      <c r="VRS41" s="71"/>
      <c r="VRW41" s="71"/>
      <c r="VSA41" s="71"/>
      <c r="VSE41" s="71"/>
      <c r="VSI41" s="71"/>
      <c r="VSM41" s="71"/>
      <c r="VSQ41" s="71"/>
      <c r="VSU41" s="71"/>
      <c r="VSY41" s="71"/>
      <c r="VTC41" s="71"/>
      <c r="VTG41" s="71"/>
      <c r="VTK41" s="71"/>
      <c r="VTO41" s="71"/>
      <c r="VTS41" s="71"/>
      <c r="VTW41" s="71"/>
      <c r="VUA41" s="71"/>
      <c r="VUE41" s="71"/>
      <c r="VUI41" s="71"/>
      <c r="VUM41" s="71"/>
      <c r="VUQ41" s="71"/>
      <c r="VUU41" s="71"/>
      <c r="VUY41" s="71"/>
      <c r="VVC41" s="71"/>
      <c r="VVG41" s="71"/>
      <c r="VVK41" s="71"/>
      <c r="VVO41" s="71"/>
      <c r="VVS41" s="71"/>
      <c r="VVW41" s="71"/>
      <c r="VWA41" s="71"/>
      <c r="VWE41" s="71"/>
      <c r="VWI41" s="71"/>
      <c r="VWM41" s="71"/>
      <c r="VWQ41" s="71"/>
      <c r="VWU41" s="71"/>
      <c r="VWY41" s="71"/>
      <c r="VXC41" s="71"/>
      <c r="VXG41" s="71"/>
      <c r="VXK41" s="71"/>
      <c r="VXO41" s="71"/>
      <c r="VXS41" s="71"/>
      <c r="VXW41" s="71"/>
      <c r="VYA41" s="71"/>
      <c r="VYE41" s="71"/>
      <c r="VYI41" s="71"/>
      <c r="VYM41" s="71"/>
      <c r="VYQ41" s="71"/>
      <c r="VYU41" s="71"/>
      <c r="VYY41" s="71"/>
      <c r="VZC41" s="71"/>
      <c r="VZG41" s="71"/>
      <c r="VZK41" s="71"/>
      <c r="VZO41" s="71"/>
      <c r="VZS41" s="71"/>
      <c r="VZW41" s="71"/>
      <c r="WAA41" s="71"/>
      <c r="WAE41" s="71"/>
      <c r="WAI41" s="71"/>
      <c r="WAM41" s="71"/>
      <c r="WAQ41" s="71"/>
      <c r="WAU41" s="71"/>
      <c r="WAY41" s="71"/>
      <c r="WBC41" s="71"/>
      <c r="WBG41" s="71"/>
      <c r="WBK41" s="71"/>
      <c r="WBO41" s="71"/>
      <c r="WBS41" s="71"/>
      <c r="WBW41" s="71"/>
      <c r="WCA41" s="71"/>
      <c r="WCE41" s="71"/>
      <c r="WCI41" s="71"/>
      <c r="WCM41" s="71"/>
      <c r="WCQ41" s="71"/>
      <c r="WCU41" s="71"/>
      <c r="WCY41" s="71"/>
      <c r="WDC41" s="71"/>
      <c r="WDG41" s="71"/>
      <c r="WDK41" s="71"/>
      <c r="WDO41" s="71"/>
      <c r="WDS41" s="71"/>
      <c r="WDW41" s="71"/>
      <c r="WEA41" s="71"/>
      <c r="WEE41" s="71"/>
      <c r="WEI41" s="71"/>
      <c r="WEM41" s="71"/>
      <c r="WEQ41" s="71"/>
      <c r="WEU41" s="71"/>
      <c r="WEY41" s="71"/>
      <c r="WFC41" s="71"/>
      <c r="WFG41" s="71"/>
      <c r="WFK41" s="71"/>
      <c r="WFO41" s="71"/>
      <c r="WFS41" s="71"/>
      <c r="WFW41" s="71"/>
      <c r="WGA41" s="71"/>
      <c r="WGE41" s="71"/>
      <c r="WGI41" s="71"/>
      <c r="WGM41" s="71"/>
      <c r="WGQ41" s="71"/>
      <c r="WGU41" s="71"/>
      <c r="WGY41" s="71"/>
      <c r="WHC41" s="71"/>
      <c r="WHG41" s="71"/>
      <c r="WHK41" s="71"/>
      <c r="WHO41" s="71"/>
      <c r="WHS41" s="71"/>
      <c r="WHW41" s="71"/>
      <c r="WIA41" s="71"/>
      <c r="WIE41" s="71"/>
      <c r="WII41" s="71"/>
      <c r="WIM41" s="71"/>
      <c r="WIQ41" s="71"/>
      <c r="WIU41" s="71"/>
      <c r="WIY41" s="71"/>
      <c r="WJC41" s="71"/>
      <c r="WJG41" s="71"/>
      <c r="WJK41" s="71"/>
      <c r="WJO41" s="71"/>
      <c r="WJS41" s="71"/>
      <c r="WJW41" s="71"/>
      <c r="WKA41" s="71"/>
      <c r="WKE41" s="71"/>
      <c r="WKI41" s="71"/>
      <c r="WKM41" s="71"/>
      <c r="WKQ41" s="71"/>
      <c r="WKU41" s="71"/>
      <c r="WKY41" s="71"/>
      <c r="WLC41" s="71"/>
      <c r="WLG41" s="71"/>
      <c r="WLK41" s="71"/>
      <c r="WLO41" s="71"/>
      <c r="WLS41" s="71"/>
      <c r="WLW41" s="71"/>
      <c r="WMA41" s="71"/>
      <c r="WME41" s="71"/>
      <c r="WMI41" s="71"/>
      <c r="WMM41" s="71"/>
      <c r="WMQ41" s="71"/>
      <c r="WMU41" s="71"/>
      <c r="WMY41" s="71"/>
      <c r="WNC41" s="71"/>
      <c r="WNG41" s="71"/>
      <c r="WNK41" s="71"/>
      <c r="WNO41" s="71"/>
      <c r="WNS41" s="71"/>
      <c r="WNW41" s="71"/>
      <c r="WOA41" s="71"/>
      <c r="WOE41" s="71"/>
      <c r="WOI41" s="71"/>
      <c r="WOM41" s="71"/>
      <c r="WOQ41" s="71"/>
      <c r="WOU41" s="71"/>
      <c r="WOY41" s="71"/>
      <c r="WPC41" s="71"/>
      <c r="WPG41" s="71"/>
      <c r="WPK41" s="71"/>
      <c r="WPO41" s="71"/>
      <c r="WPS41" s="71"/>
      <c r="WPW41" s="71"/>
      <c r="WQA41" s="71"/>
      <c r="WQE41" s="71"/>
      <c r="WQI41" s="71"/>
      <c r="WQM41" s="71"/>
      <c r="WQQ41" s="71"/>
      <c r="WQU41" s="71"/>
      <c r="WQY41" s="71"/>
      <c r="WRC41" s="71"/>
      <c r="WRG41" s="71"/>
      <c r="WRK41" s="71"/>
      <c r="WRO41" s="71"/>
      <c r="WRS41" s="71"/>
      <c r="WRW41" s="71"/>
      <c r="WSA41" s="71"/>
      <c r="WSE41" s="71"/>
      <c r="WSI41" s="71"/>
      <c r="WSM41" s="71"/>
      <c r="WSQ41" s="71"/>
      <c r="WSU41" s="71"/>
      <c r="WSY41" s="71"/>
      <c r="WTC41" s="71"/>
      <c r="WTG41" s="71"/>
      <c r="WTK41" s="71"/>
      <c r="WTO41" s="71"/>
      <c r="WTS41" s="71"/>
      <c r="WTW41" s="71"/>
      <c r="WUA41" s="71"/>
      <c r="WUE41" s="71"/>
      <c r="WUI41" s="71"/>
      <c r="WUM41" s="71"/>
      <c r="WUQ41" s="71"/>
      <c r="WUU41" s="71"/>
      <c r="WUY41" s="71"/>
      <c r="WVC41" s="71"/>
      <c r="WVG41" s="71"/>
      <c r="WVK41" s="71"/>
      <c r="WVO41" s="71"/>
      <c r="WVS41" s="71"/>
      <c r="WVW41" s="71"/>
      <c r="WWA41" s="71"/>
      <c r="WWE41" s="71"/>
      <c r="WWI41" s="71"/>
      <c r="WWM41" s="71"/>
      <c r="WWQ41" s="71"/>
      <c r="WWU41" s="71"/>
      <c r="WWY41" s="71"/>
      <c r="WXC41" s="71"/>
      <c r="WXG41" s="71"/>
      <c r="WXK41" s="71"/>
      <c r="WXO41" s="71"/>
      <c r="WXS41" s="71"/>
      <c r="WXW41" s="71"/>
      <c r="WYA41" s="71"/>
      <c r="WYE41" s="71"/>
      <c r="WYI41" s="71"/>
      <c r="WYM41" s="71"/>
      <c r="WYQ41" s="71"/>
      <c r="WYU41" s="71"/>
      <c r="WYY41" s="71"/>
      <c r="WZC41" s="71"/>
      <c r="WZG41" s="71"/>
      <c r="WZK41" s="71"/>
      <c r="WZO41" s="71"/>
      <c r="WZS41" s="71"/>
      <c r="WZW41" s="71"/>
      <c r="XAA41" s="71"/>
      <c r="XAE41" s="71"/>
      <c r="XAI41" s="71"/>
      <c r="XAM41" s="71"/>
      <c r="XAQ41" s="71"/>
      <c r="XAU41" s="71"/>
      <c r="XAY41" s="71"/>
      <c r="XBC41" s="71"/>
      <c r="XBG41" s="71"/>
      <c r="XBK41" s="71"/>
      <c r="XBO41" s="71"/>
      <c r="XBS41" s="71"/>
      <c r="XBW41" s="71"/>
      <c r="XCA41" s="71"/>
      <c r="XCE41" s="71"/>
      <c r="XCI41" s="71"/>
      <c r="XCM41" s="71"/>
      <c r="XCQ41" s="71"/>
      <c r="XCU41" s="71"/>
      <c r="XCY41" s="71"/>
      <c r="XDC41" s="71"/>
      <c r="XDG41" s="71"/>
      <c r="XDK41" s="71"/>
      <c r="XDO41" s="71"/>
      <c r="XDS41" s="71"/>
      <c r="XDW41" s="71"/>
      <c r="XEA41" s="71"/>
      <c r="XEE41" s="71"/>
      <c r="XEI41" s="71"/>
      <c r="XEM41" s="71"/>
    </row>
    <row r="42" spans="1:1023 1027:2047 2051:3071 3075:4095 4099:5119 5123:6143 6147:7167 7171:8191 8195:9215 9219:10239 10243:11263 11267:12287 12291:13311 13315:14335 14339:15359 15363:16367" ht="16.5" customHeight="1" x14ac:dyDescent="0.25">
      <c r="A42" s="71"/>
      <c r="B42" s="74"/>
      <c r="D42" s="2" t="str">
        <f>Settings!E29</f>
        <v>Canceled</v>
      </c>
      <c r="E42" s="2">
        <f>COUNTIF(TableB[Status],D42)</f>
        <v>0</v>
      </c>
      <c r="G42" s="71"/>
      <c r="K42" s="71"/>
      <c r="O42" s="71"/>
      <c r="S42" s="71"/>
      <c r="W42" s="71"/>
      <c r="AA42" s="71"/>
      <c r="AE42" s="71"/>
      <c r="AI42" s="71"/>
      <c r="AM42" s="71"/>
      <c r="AQ42" s="71"/>
      <c r="AU42" s="71"/>
      <c r="AY42" s="71"/>
      <c r="BC42" s="71"/>
      <c r="BG42" s="71"/>
      <c r="BK42" s="71"/>
      <c r="BO42" s="71"/>
      <c r="BS42" s="71"/>
      <c r="BW42" s="71"/>
      <c r="CA42" s="71"/>
      <c r="CE42" s="71"/>
      <c r="CI42" s="71"/>
      <c r="CM42" s="71"/>
      <c r="CQ42" s="71"/>
      <c r="CU42" s="71"/>
      <c r="CY42" s="71"/>
      <c r="DC42" s="71"/>
      <c r="DG42" s="71"/>
      <c r="DK42" s="71"/>
      <c r="DO42" s="71"/>
      <c r="DS42" s="71"/>
      <c r="DW42" s="71"/>
      <c r="EA42" s="71"/>
      <c r="EE42" s="71"/>
      <c r="EI42" s="71"/>
      <c r="EM42" s="71"/>
      <c r="EQ42" s="71"/>
      <c r="EU42" s="71"/>
      <c r="EY42" s="71"/>
      <c r="FC42" s="71"/>
      <c r="FG42" s="71"/>
      <c r="FK42" s="71"/>
      <c r="FO42" s="71"/>
      <c r="FS42" s="71"/>
      <c r="FW42" s="71"/>
      <c r="GA42" s="71"/>
      <c r="GE42" s="71"/>
      <c r="GI42" s="71"/>
      <c r="GM42" s="71"/>
      <c r="GQ42" s="71"/>
      <c r="GU42" s="71"/>
      <c r="GY42" s="71"/>
      <c r="HC42" s="71"/>
      <c r="HG42" s="71"/>
      <c r="HK42" s="71"/>
      <c r="HO42" s="71"/>
      <c r="HS42" s="71"/>
      <c r="HW42" s="71"/>
      <c r="IA42" s="71"/>
      <c r="IE42" s="71"/>
      <c r="II42" s="71"/>
      <c r="IM42" s="71"/>
      <c r="IQ42" s="71"/>
      <c r="IU42" s="71"/>
      <c r="IY42" s="71"/>
      <c r="JC42" s="71"/>
      <c r="JG42" s="71"/>
      <c r="JK42" s="71"/>
      <c r="JO42" s="71"/>
      <c r="JS42" s="71"/>
      <c r="JW42" s="71"/>
      <c r="KA42" s="71"/>
      <c r="KE42" s="71"/>
      <c r="KI42" s="71"/>
      <c r="KM42" s="71"/>
      <c r="KQ42" s="71"/>
      <c r="KU42" s="71"/>
      <c r="KY42" s="71"/>
      <c r="LC42" s="71"/>
      <c r="LG42" s="71"/>
      <c r="LK42" s="71"/>
      <c r="LO42" s="71"/>
      <c r="LS42" s="71"/>
      <c r="LW42" s="71"/>
      <c r="MA42" s="71"/>
      <c r="ME42" s="71"/>
      <c r="MI42" s="71"/>
      <c r="MM42" s="71"/>
      <c r="MQ42" s="71"/>
      <c r="MU42" s="71"/>
      <c r="MY42" s="71"/>
      <c r="NC42" s="71"/>
      <c r="NG42" s="71"/>
      <c r="NK42" s="71"/>
      <c r="NO42" s="71"/>
      <c r="NS42" s="71"/>
      <c r="NW42" s="71"/>
      <c r="OA42" s="71"/>
      <c r="OE42" s="71"/>
      <c r="OI42" s="71"/>
      <c r="OM42" s="71"/>
      <c r="OQ42" s="71"/>
      <c r="OU42" s="71"/>
      <c r="OY42" s="71"/>
      <c r="PC42" s="71"/>
      <c r="PG42" s="71"/>
      <c r="PK42" s="71"/>
      <c r="PO42" s="71"/>
      <c r="PS42" s="71"/>
      <c r="PW42" s="71"/>
      <c r="QA42" s="71"/>
      <c r="QE42" s="71"/>
      <c r="QI42" s="71"/>
      <c r="QM42" s="71"/>
      <c r="QQ42" s="71"/>
      <c r="QU42" s="71"/>
      <c r="QY42" s="71"/>
      <c r="RC42" s="71"/>
      <c r="RG42" s="71"/>
      <c r="RK42" s="71"/>
      <c r="RO42" s="71"/>
      <c r="RS42" s="71"/>
      <c r="RW42" s="71"/>
      <c r="SA42" s="71"/>
      <c r="SE42" s="71"/>
      <c r="SI42" s="71"/>
      <c r="SM42" s="71"/>
      <c r="SQ42" s="71"/>
      <c r="SU42" s="71"/>
      <c r="SY42" s="71"/>
      <c r="TC42" s="71"/>
      <c r="TG42" s="71"/>
      <c r="TK42" s="71"/>
      <c r="TO42" s="71"/>
      <c r="TS42" s="71"/>
      <c r="TW42" s="71"/>
      <c r="UA42" s="71"/>
      <c r="UE42" s="71"/>
      <c r="UI42" s="71"/>
      <c r="UM42" s="71"/>
      <c r="UQ42" s="71"/>
      <c r="UU42" s="71"/>
      <c r="UY42" s="71"/>
      <c r="VC42" s="71"/>
      <c r="VG42" s="71"/>
      <c r="VK42" s="71"/>
      <c r="VO42" s="71"/>
      <c r="VS42" s="71"/>
      <c r="VW42" s="71"/>
      <c r="WA42" s="71"/>
      <c r="WE42" s="71"/>
      <c r="WI42" s="71"/>
      <c r="WM42" s="71"/>
      <c r="WQ42" s="71"/>
      <c r="WU42" s="71"/>
      <c r="WY42" s="71"/>
      <c r="XC42" s="71"/>
      <c r="XG42" s="71"/>
      <c r="XK42" s="71"/>
      <c r="XO42" s="71"/>
      <c r="XS42" s="71"/>
      <c r="XW42" s="71"/>
      <c r="YA42" s="71"/>
      <c r="YE42" s="71"/>
      <c r="YI42" s="71"/>
      <c r="YM42" s="71"/>
      <c r="YQ42" s="71"/>
      <c r="YU42" s="71"/>
      <c r="YY42" s="71"/>
      <c r="ZC42" s="71"/>
      <c r="ZG42" s="71"/>
      <c r="ZK42" s="71"/>
      <c r="ZO42" s="71"/>
      <c r="ZS42" s="71"/>
      <c r="ZW42" s="71"/>
      <c r="AAA42" s="71"/>
      <c r="AAE42" s="71"/>
      <c r="AAI42" s="71"/>
      <c r="AAM42" s="71"/>
      <c r="AAQ42" s="71"/>
      <c r="AAU42" s="71"/>
      <c r="AAY42" s="71"/>
      <c r="ABC42" s="71"/>
      <c r="ABG42" s="71"/>
      <c r="ABK42" s="71"/>
      <c r="ABO42" s="71"/>
      <c r="ABS42" s="71"/>
      <c r="ABW42" s="71"/>
      <c r="ACA42" s="71"/>
      <c r="ACE42" s="71"/>
      <c r="ACI42" s="71"/>
      <c r="ACM42" s="71"/>
      <c r="ACQ42" s="71"/>
      <c r="ACU42" s="71"/>
      <c r="ACY42" s="71"/>
      <c r="ADC42" s="71"/>
      <c r="ADG42" s="71"/>
      <c r="ADK42" s="71"/>
      <c r="ADO42" s="71"/>
      <c r="ADS42" s="71"/>
      <c r="ADW42" s="71"/>
      <c r="AEA42" s="71"/>
      <c r="AEE42" s="71"/>
      <c r="AEI42" s="71"/>
      <c r="AEM42" s="71"/>
      <c r="AEQ42" s="71"/>
      <c r="AEU42" s="71"/>
      <c r="AEY42" s="71"/>
      <c r="AFC42" s="71"/>
      <c r="AFG42" s="71"/>
      <c r="AFK42" s="71"/>
      <c r="AFO42" s="71"/>
      <c r="AFS42" s="71"/>
      <c r="AFW42" s="71"/>
      <c r="AGA42" s="71"/>
      <c r="AGE42" s="71"/>
      <c r="AGI42" s="71"/>
      <c r="AGM42" s="71"/>
      <c r="AGQ42" s="71"/>
      <c r="AGU42" s="71"/>
      <c r="AGY42" s="71"/>
      <c r="AHC42" s="71"/>
      <c r="AHG42" s="71"/>
      <c r="AHK42" s="71"/>
      <c r="AHO42" s="71"/>
      <c r="AHS42" s="71"/>
      <c r="AHW42" s="71"/>
      <c r="AIA42" s="71"/>
      <c r="AIE42" s="71"/>
      <c r="AII42" s="71"/>
      <c r="AIM42" s="71"/>
      <c r="AIQ42" s="71"/>
      <c r="AIU42" s="71"/>
      <c r="AIY42" s="71"/>
      <c r="AJC42" s="71"/>
      <c r="AJG42" s="71"/>
      <c r="AJK42" s="71"/>
      <c r="AJO42" s="71"/>
      <c r="AJS42" s="71"/>
      <c r="AJW42" s="71"/>
      <c r="AKA42" s="71"/>
      <c r="AKE42" s="71"/>
      <c r="AKI42" s="71"/>
      <c r="AKM42" s="71"/>
      <c r="AKQ42" s="71"/>
      <c r="AKU42" s="71"/>
      <c r="AKY42" s="71"/>
      <c r="ALC42" s="71"/>
      <c r="ALG42" s="71"/>
      <c r="ALK42" s="71"/>
      <c r="ALO42" s="71"/>
      <c r="ALS42" s="71"/>
      <c r="ALW42" s="71"/>
      <c r="AMA42" s="71"/>
      <c r="AME42" s="71"/>
      <c r="AMI42" s="71"/>
      <c r="AMM42" s="71"/>
      <c r="AMQ42" s="71"/>
      <c r="AMU42" s="71"/>
      <c r="AMY42" s="71"/>
      <c r="ANC42" s="71"/>
      <c r="ANG42" s="71"/>
      <c r="ANK42" s="71"/>
      <c r="ANO42" s="71"/>
      <c r="ANS42" s="71"/>
      <c r="ANW42" s="71"/>
      <c r="AOA42" s="71"/>
      <c r="AOE42" s="71"/>
      <c r="AOI42" s="71"/>
      <c r="AOM42" s="71"/>
      <c r="AOQ42" s="71"/>
      <c r="AOU42" s="71"/>
      <c r="AOY42" s="71"/>
      <c r="APC42" s="71"/>
      <c r="APG42" s="71"/>
      <c r="APK42" s="71"/>
      <c r="APO42" s="71"/>
      <c r="APS42" s="71"/>
      <c r="APW42" s="71"/>
      <c r="AQA42" s="71"/>
      <c r="AQE42" s="71"/>
      <c r="AQI42" s="71"/>
      <c r="AQM42" s="71"/>
      <c r="AQQ42" s="71"/>
      <c r="AQU42" s="71"/>
      <c r="AQY42" s="71"/>
      <c r="ARC42" s="71"/>
      <c r="ARG42" s="71"/>
      <c r="ARK42" s="71"/>
      <c r="ARO42" s="71"/>
      <c r="ARS42" s="71"/>
      <c r="ARW42" s="71"/>
      <c r="ASA42" s="71"/>
      <c r="ASE42" s="71"/>
      <c r="ASI42" s="71"/>
      <c r="ASM42" s="71"/>
      <c r="ASQ42" s="71"/>
      <c r="ASU42" s="71"/>
      <c r="ASY42" s="71"/>
      <c r="ATC42" s="71"/>
      <c r="ATG42" s="71"/>
      <c r="ATK42" s="71"/>
      <c r="ATO42" s="71"/>
      <c r="ATS42" s="71"/>
      <c r="ATW42" s="71"/>
      <c r="AUA42" s="71"/>
      <c r="AUE42" s="71"/>
      <c r="AUI42" s="71"/>
      <c r="AUM42" s="71"/>
      <c r="AUQ42" s="71"/>
      <c r="AUU42" s="71"/>
      <c r="AUY42" s="71"/>
      <c r="AVC42" s="71"/>
      <c r="AVG42" s="71"/>
      <c r="AVK42" s="71"/>
      <c r="AVO42" s="71"/>
      <c r="AVS42" s="71"/>
      <c r="AVW42" s="71"/>
      <c r="AWA42" s="71"/>
      <c r="AWE42" s="71"/>
      <c r="AWI42" s="71"/>
      <c r="AWM42" s="71"/>
      <c r="AWQ42" s="71"/>
      <c r="AWU42" s="71"/>
      <c r="AWY42" s="71"/>
      <c r="AXC42" s="71"/>
      <c r="AXG42" s="71"/>
      <c r="AXK42" s="71"/>
      <c r="AXO42" s="71"/>
      <c r="AXS42" s="71"/>
      <c r="AXW42" s="71"/>
      <c r="AYA42" s="71"/>
      <c r="AYE42" s="71"/>
      <c r="AYI42" s="71"/>
      <c r="AYM42" s="71"/>
      <c r="AYQ42" s="71"/>
      <c r="AYU42" s="71"/>
      <c r="AYY42" s="71"/>
      <c r="AZC42" s="71"/>
      <c r="AZG42" s="71"/>
      <c r="AZK42" s="71"/>
      <c r="AZO42" s="71"/>
      <c r="AZS42" s="71"/>
      <c r="AZW42" s="71"/>
      <c r="BAA42" s="71"/>
      <c r="BAE42" s="71"/>
      <c r="BAI42" s="71"/>
      <c r="BAM42" s="71"/>
      <c r="BAQ42" s="71"/>
      <c r="BAU42" s="71"/>
      <c r="BAY42" s="71"/>
      <c r="BBC42" s="71"/>
      <c r="BBG42" s="71"/>
      <c r="BBK42" s="71"/>
      <c r="BBO42" s="71"/>
      <c r="BBS42" s="71"/>
      <c r="BBW42" s="71"/>
      <c r="BCA42" s="71"/>
      <c r="BCE42" s="71"/>
      <c r="BCI42" s="71"/>
      <c r="BCM42" s="71"/>
      <c r="BCQ42" s="71"/>
      <c r="BCU42" s="71"/>
      <c r="BCY42" s="71"/>
      <c r="BDC42" s="71"/>
      <c r="BDG42" s="71"/>
      <c r="BDK42" s="71"/>
      <c r="BDO42" s="71"/>
      <c r="BDS42" s="71"/>
      <c r="BDW42" s="71"/>
      <c r="BEA42" s="71"/>
      <c r="BEE42" s="71"/>
      <c r="BEI42" s="71"/>
      <c r="BEM42" s="71"/>
      <c r="BEQ42" s="71"/>
      <c r="BEU42" s="71"/>
      <c r="BEY42" s="71"/>
      <c r="BFC42" s="71"/>
      <c r="BFG42" s="71"/>
      <c r="BFK42" s="71"/>
      <c r="BFO42" s="71"/>
      <c r="BFS42" s="71"/>
      <c r="BFW42" s="71"/>
      <c r="BGA42" s="71"/>
      <c r="BGE42" s="71"/>
      <c r="BGI42" s="71"/>
      <c r="BGM42" s="71"/>
      <c r="BGQ42" s="71"/>
      <c r="BGU42" s="71"/>
      <c r="BGY42" s="71"/>
      <c r="BHC42" s="71"/>
      <c r="BHG42" s="71"/>
      <c r="BHK42" s="71"/>
      <c r="BHO42" s="71"/>
      <c r="BHS42" s="71"/>
      <c r="BHW42" s="71"/>
      <c r="BIA42" s="71"/>
      <c r="BIE42" s="71"/>
      <c r="BII42" s="71"/>
      <c r="BIM42" s="71"/>
      <c r="BIQ42" s="71"/>
      <c r="BIU42" s="71"/>
      <c r="BIY42" s="71"/>
      <c r="BJC42" s="71"/>
      <c r="BJG42" s="71"/>
      <c r="BJK42" s="71"/>
      <c r="BJO42" s="71"/>
      <c r="BJS42" s="71"/>
      <c r="BJW42" s="71"/>
      <c r="BKA42" s="71"/>
      <c r="BKE42" s="71"/>
      <c r="BKI42" s="71"/>
      <c r="BKM42" s="71"/>
      <c r="BKQ42" s="71"/>
      <c r="BKU42" s="71"/>
      <c r="BKY42" s="71"/>
      <c r="BLC42" s="71"/>
      <c r="BLG42" s="71"/>
      <c r="BLK42" s="71"/>
      <c r="BLO42" s="71"/>
      <c r="BLS42" s="71"/>
      <c r="BLW42" s="71"/>
      <c r="BMA42" s="71"/>
      <c r="BME42" s="71"/>
      <c r="BMI42" s="71"/>
      <c r="BMM42" s="71"/>
      <c r="BMQ42" s="71"/>
      <c r="BMU42" s="71"/>
      <c r="BMY42" s="71"/>
      <c r="BNC42" s="71"/>
      <c r="BNG42" s="71"/>
      <c r="BNK42" s="71"/>
      <c r="BNO42" s="71"/>
      <c r="BNS42" s="71"/>
      <c r="BNW42" s="71"/>
      <c r="BOA42" s="71"/>
      <c r="BOE42" s="71"/>
      <c r="BOI42" s="71"/>
      <c r="BOM42" s="71"/>
      <c r="BOQ42" s="71"/>
      <c r="BOU42" s="71"/>
      <c r="BOY42" s="71"/>
      <c r="BPC42" s="71"/>
      <c r="BPG42" s="71"/>
      <c r="BPK42" s="71"/>
      <c r="BPO42" s="71"/>
      <c r="BPS42" s="71"/>
      <c r="BPW42" s="71"/>
      <c r="BQA42" s="71"/>
      <c r="BQE42" s="71"/>
      <c r="BQI42" s="71"/>
      <c r="BQM42" s="71"/>
      <c r="BQQ42" s="71"/>
      <c r="BQU42" s="71"/>
      <c r="BQY42" s="71"/>
      <c r="BRC42" s="71"/>
      <c r="BRG42" s="71"/>
      <c r="BRK42" s="71"/>
      <c r="BRO42" s="71"/>
      <c r="BRS42" s="71"/>
      <c r="BRW42" s="71"/>
      <c r="BSA42" s="71"/>
      <c r="BSE42" s="71"/>
      <c r="BSI42" s="71"/>
      <c r="BSM42" s="71"/>
      <c r="BSQ42" s="71"/>
      <c r="BSU42" s="71"/>
      <c r="BSY42" s="71"/>
      <c r="BTC42" s="71"/>
      <c r="BTG42" s="71"/>
      <c r="BTK42" s="71"/>
      <c r="BTO42" s="71"/>
      <c r="BTS42" s="71"/>
      <c r="BTW42" s="71"/>
      <c r="BUA42" s="71"/>
      <c r="BUE42" s="71"/>
      <c r="BUI42" s="71"/>
      <c r="BUM42" s="71"/>
      <c r="BUQ42" s="71"/>
      <c r="BUU42" s="71"/>
      <c r="BUY42" s="71"/>
      <c r="BVC42" s="71"/>
      <c r="BVG42" s="71"/>
      <c r="BVK42" s="71"/>
      <c r="BVO42" s="71"/>
      <c r="BVS42" s="71"/>
      <c r="BVW42" s="71"/>
      <c r="BWA42" s="71"/>
      <c r="BWE42" s="71"/>
      <c r="BWI42" s="71"/>
      <c r="BWM42" s="71"/>
      <c r="BWQ42" s="71"/>
      <c r="BWU42" s="71"/>
      <c r="BWY42" s="71"/>
      <c r="BXC42" s="71"/>
      <c r="BXG42" s="71"/>
      <c r="BXK42" s="71"/>
      <c r="BXO42" s="71"/>
      <c r="BXS42" s="71"/>
      <c r="BXW42" s="71"/>
      <c r="BYA42" s="71"/>
      <c r="BYE42" s="71"/>
      <c r="BYI42" s="71"/>
      <c r="BYM42" s="71"/>
      <c r="BYQ42" s="71"/>
      <c r="BYU42" s="71"/>
      <c r="BYY42" s="71"/>
      <c r="BZC42" s="71"/>
      <c r="BZG42" s="71"/>
      <c r="BZK42" s="71"/>
      <c r="BZO42" s="71"/>
      <c r="BZS42" s="71"/>
      <c r="BZW42" s="71"/>
      <c r="CAA42" s="71"/>
      <c r="CAE42" s="71"/>
      <c r="CAI42" s="71"/>
      <c r="CAM42" s="71"/>
      <c r="CAQ42" s="71"/>
      <c r="CAU42" s="71"/>
      <c r="CAY42" s="71"/>
      <c r="CBC42" s="71"/>
      <c r="CBG42" s="71"/>
      <c r="CBK42" s="71"/>
      <c r="CBO42" s="71"/>
      <c r="CBS42" s="71"/>
      <c r="CBW42" s="71"/>
      <c r="CCA42" s="71"/>
      <c r="CCE42" s="71"/>
      <c r="CCI42" s="71"/>
      <c r="CCM42" s="71"/>
      <c r="CCQ42" s="71"/>
      <c r="CCU42" s="71"/>
      <c r="CCY42" s="71"/>
      <c r="CDC42" s="71"/>
      <c r="CDG42" s="71"/>
      <c r="CDK42" s="71"/>
      <c r="CDO42" s="71"/>
      <c r="CDS42" s="71"/>
      <c r="CDW42" s="71"/>
      <c r="CEA42" s="71"/>
      <c r="CEE42" s="71"/>
      <c r="CEI42" s="71"/>
      <c r="CEM42" s="71"/>
      <c r="CEQ42" s="71"/>
      <c r="CEU42" s="71"/>
      <c r="CEY42" s="71"/>
      <c r="CFC42" s="71"/>
      <c r="CFG42" s="71"/>
      <c r="CFK42" s="71"/>
      <c r="CFO42" s="71"/>
      <c r="CFS42" s="71"/>
      <c r="CFW42" s="71"/>
      <c r="CGA42" s="71"/>
      <c r="CGE42" s="71"/>
      <c r="CGI42" s="71"/>
      <c r="CGM42" s="71"/>
      <c r="CGQ42" s="71"/>
      <c r="CGU42" s="71"/>
      <c r="CGY42" s="71"/>
      <c r="CHC42" s="71"/>
      <c r="CHG42" s="71"/>
      <c r="CHK42" s="71"/>
      <c r="CHO42" s="71"/>
      <c r="CHS42" s="71"/>
      <c r="CHW42" s="71"/>
      <c r="CIA42" s="71"/>
      <c r="CIE42" s="71"/>
      <c r="CII42" s="71"/>
      <c r="CIM42" s="71"/>
      <c r="CIQ42" s="71"/>
      <c r="CIU42" s="71"/>
      <c r="CIY42" s="71"/>
      <c r="CJC42" s="71"/>
      <c r="CJG42" s="71"/>
      <c r="CJK42" s="71"/>
      <c r="CJO42" s="71"/>
      <c r="CJS42" s="71"/>
      <c r="CJW42" s="71"/>
      <c r="CKA42" s="71"/>
      <c r="CKE42" s="71"/>
      <c r="CKI42" s="71"/>
      <c r="CKM42" s="71"/>
      <c r="CKQ42" s="71"/>
      <c r="CKU42" s="71"/>
      <c r="CKY42" s="71"/>
      <c r="CLC42" s="71"/>
      <c r="CLG42" s="71"/>
      <c r="CLK42" s="71"/>
      <c r="CLO42" s="71"/>
      <c r="CLS42" s="71"/>
      <c r="CLW42" s="71"/>
      <c r="CMA42" s="71"/>
      <c r="CME42" s="71"/>
      <c r="CMI42" s="71"/>
      <c r="CMM42" s="71"/>
      <c r="CMQ42" s="71"/>
      <c r="CMU42" s="71"/>
      <c r="CMY42" s="71"/>
      <c r="CNC42" s="71"/>
      <c r="CNG42" s="71"/>
      <c r="CNK42" s="71"/>
      <c r="CNO42" s="71"/>
      <c r="CNS42" s="71"/>
      <c r="CNW42" s="71"/>
      <c r="COA42" s="71"/>
      <c r="COE42" s="71"/>
      <c r="COI42" s="71"/>
      <c r="COM42" s="71"/>
      <c r="COQ42" s="71"/>
      <c r="COU42" s="71"/>
      <c r="COY42" s="71"/>
      <c r="CPC42" s="71"/>
      <c r="CPG42" s="71"/>
      <c r="CPK42" s="71"/>
      <c r="CPO42" s="71"/>
      <c r="CPS42" s="71"/>
      <c r="CPW42" s="71"/>
      <c r="CQA42" s="71"/>
      <c r="CQE42" s="71"/>
      <c r="CQI42" s="71"/>
      <c r="CQM42" s="71"/>
      <c r="CQQ42" s="71"/>
      <c r="CQU42" s="71"/>
      <c r="CQY42" s="71"/>
      <c r="CRC42" s="71"/>
      <c r="CRG42" s="71"/>
      <c r="CRK42" s="71"/>
      <c r="CRO42" s="71"/>
      <c r="CRS42" s="71"/>
      <c r="CRW42" s="71"/>
      <c r="CSA42" s="71"/>
      <c r="CSE42" s="71"/>
      <c r="CSI42" s="71"/>
      <c r="CSM42" s="71"/>
      <c r="CSQ42" s="71"/>
      <c r="CSU42" s="71"/>
      <c r="CSY42" s="71"/>
      <c r="CTC42" s="71"/>
      <c r="CTG42" s="71"/>
      <c r="CTK42" s="71"/>
      <c r="CTO42" s="71"/>
      <c r="CTS42" s="71"/>
      <c r="CTW42" s="71"/>
      <c r="CUA42" s="71"/>
      <c r="CUE42" s="71"/>
      <c r="CUI42" s="71"/>
      <c r="CUM42" s="71"/>
      <c r="CUQ42" s="71"/>
      <c r="CUU42" s="71"/>
      <c r="CUY42" s="71"/>
      <c r="CVC42" s="71"/>
      <c r="CVG42" s="71"/>
      <c r="CVK42" s="71"/>
      <c r="CVO42" s="71"/>
      <c r="CVS42" s="71"/>
      <c r="CVW42" s="71"/>
      <c r="CWA42" s="71"/>
      <c r="CWE42" s="71"/>
      <c r="CWI42" s="71"/>
      <c r="CWM42" s="71"/>
      <c r="CWQ42" s="71"/>
      <c r="CWU42" s="71"/>
      <c r="CWY42" s="71"/>
      <c r="CXC42" s="71"/>
      <c r="CXG42" s="71"/>
      <c r="CXK42" s="71"/>
      <c r="CXO42" s="71"/>
      <c r="CXS42" s="71"/>
      <c r="CXW42" s="71"/>
      <c r="CYA42" s="71"/>
      <c r="CYE42" s="71"/>
      <c r="CYI42" s="71"/>
      <c r="CYM42" s="71"/>
      <c r="CYQ42" s="71"/>
      <c r="CYU42" s="71"/>
      <c r="CYY42" s="71"/>
      <c r="CZC42" s="71"/>
      <c r="CZG42" s="71"/>
      <c r="CZK42" s="71"/>
      <c r="CZO42" s="71"/>
      <c r="CZS42" s="71"/>
      <c r="CZW42" s="71"/>
      <c r="DAA42" s="71"/>
      <c r="DAE42" s="71"/>
      <c r="DAI42" s="71"/>
      <c r="DAM42" s="71"/>
      <c r="DAQ42" s="71"/>
      <c r="DAU42" s="71"/>
      <c r="DAY42" s="71"/>
      <c r="DBC42" s="71"/>
      <c r="DBG42" s="71"/>
      <c r="DBK42" s="71"/>
      <c r="DBO42" s="71"/>
      <c r="DBS42" s="71"/>
      <c r="DBW42" s="71"/>
      <c r="DCA42" s="71"/>
      <c r="DCE42" s="71"/>
      <c r="DCI42" s="71"/>
      <c r="DCM42" s="71"/>
      <c r="DCQ42" s="71"/>
      <c r="DCU42" s="71"/>
      <c r="DCY42" s="71"/>
      <c r="DDC42" s="71"/>
      <c r="DDG42" s="71"/>
      <c r="DDK42" s="71"/>
      <c r="DDO42" s="71"/>
      <c r="DDS42" s="71"/>
      <c r="DDW42" s="71"/>
      <c r="DEA42" s="71"/>
      <c r="DEE42" s="71"/>
      <c r="DEI42" s="71"/>
      <c r="DEM42" s="71"/>
      <c r="DEQ42" s="71"/>
      <c r="DEU42" s="71"/>
      <c r="DEY42" s="71"/>
      <c r="DFC42" s="71"/>
      <c r="DFG42" s="71"/>
      <c r="DFK42" s="71"/>
      <c r="DFO42" s="71"/>
      <c r="DFS42" s="71"/>
      <c r="DFW42" s="71"/>
      <c r="DGA42" s="71"/>
      <c r="DGE42" s="71"/>
      <c r="DGI42" s="71"/>
      <c r="DGM42" s="71"/>
      <c r="DGQ42" s="71"/>
      <c r="DGU42" s="71"/>
      <c r="DGY42" s="71"/>
      <c r="DHC42" s="71"/>
      <c r="DHG42" s="71"/>
      <c r="DHK42" s="71"/>
      <c r="DHO42" s="71"/>
      <c r="DHS42" s="71"/>
      <c r="DHW42" s="71"/>
      <c r="DIA42" s="71"/>
      <c r="DIE42" s="71"/>
      <c r="DII42" s="71"/>
      <c r="DIM42" s="71"/>
      <c r="DIQ42" s="71"/>
      <c r="DIU42" s="71"/>
      <c r="DIY42" s="71"/>
      <c r="DJC42" s="71"/>
      <c r="DJG42" s="71"/>
      <c r="DJK42" s="71"/>
      <c r="DJO42" s="71"/>
      <c r="DJS42" s="71"/>
      <c r="DJW42" s="71"/>
      <c r="DKA42" s="71"/>
      <c r="DKE42" s="71"/>
      <c r="DKI42" s="71"/>
      <c r="DKM42" s="71"/>
      <c r="DKQ42" s="71"/>
      <c r="DKU42" s="71"/>
      <c r="DKY42" s="71"/>
      <c r="DLC42" s="71"/>
      <c r="DLG42" s="71"/>
      <c r="DLK42" s="71"/>
      <c r="DLO42" s="71"/>
      <c r="DLS42" s="71"/>
      <c r="DLW42" s="71"/>
      <c r="DMA42" s="71"/>
      <c r="DME42" s="71"/>
      <c r="DMI42" s="71"/>
      <c r="DMM42" s="71"/>
      <c r="DMQ42" s="71"/>
      <c r="DMU42" s="71"/>
      <c r="DMY42" s="71"/>
      <c r="DNC42" s="71"/>
      <c r="DNG42" s="71"/>
      <c r="DNK42" s="71"/>
      <c r="DNO42" s="71"/>
      <c r="DNS42" s="71"/>
      <c r="DNW42" s="71"/>
      <c r="DOA42" s="71"/>
      <c r="DOE42" s="71"/>
      <c r="DOI42" s="71"/>
      <c r="DOM42" s="71"/>
      <c r="DOQ42" s="71"/>
      <c r="DOU42" s="71"/>
      <c r="DOY42" s="71"/>
      <c r="DPC42" s="71"/>
      <c r="DPG42" s="71"/>
      <c r="DPK42" s="71"/>
      <c r="DPO42" s="71"/>
      <c r="DPS42" s="71"/>
      <c r="DPW42" s="71"/>
      <c r="DQA42" s="71"/>
      <c r="DQE42" s="71"/>
      <c r="DQI42" s="71"/>
      <c r="DQM42" s="71"/>
      <c r="DQQ42" s="71"/>
      <c r="DQU42" s="71"/>
      <c r="DQY42" s="71"/>
      <c r="DRC42" s="71"/>
      <c r="DRG42" s="71"/>
      <c r="DRK42" s="71"/>
      <c r="DRO42" s="71"/>
      <c r="DRS42" s="71"/>
      <c r="DRW42" s="71"/>
      <c r="DSA42" s="71"/>
      <c r="DSE42" s="71"/>
      <c r="DSI42" s="71"/>
      <c r="DSM42" s="71"/>
      <c r="DSQ42" s="71"/>
      <c r="DSU42" s="71"/>
      <c r="DSY42" s="71"/>
      <c r="DTC42" s="71"/>
      <c r="DTG42" s="71"/>
      <c r="DTK42" s="71"/>
      <c r="DTO42" s="71"/>
      <c r="DTS42" s="71"/>
      <c r="DTW42" s="71"/>
      <c r="DUA42" s="71"/>
      <c r="DUE42" s="71"/>
      <c r="DUI42" s="71"/>
      <c r="DUM42" s="71"/>
      <c r="DUQ42" s="71"/>
      <c r="DUU42" s="71"/>
      <c r="DUY42" s="71"/>
      <c r="DVC42" s="71"/>
      <c r="DVG42" s="71"/>
      <c r="DVK42" s="71"/>
      <c r="DVO42" s="71"/>
      <c r="DVS42" s="71"/>
      <c r="DVW42" s="71"/>
      <c r="DWA42" s="71"/>
      <c r="DWE42" s="71"/>
      <c r="DWI42" s="71"/>
      <c r="DWM42" s="71"/>
      <c r="DWQ42" s="71"/>
      <c r="DWU42" s="71"/>
      <c r="DWY42" s="71"/>
      <c r="DXC42" s="71"/>
      <c r="DXG42" s="71"/>
      <c r="DXK42" s="71"/>
      <c r="DXO42" s="71"/>
      <c r="DXS42" s="71"/>
      <c r="DXW42" s="71"/>
      <c r="DYA42" s="71"/>
      <c r="DYE42" s="71"/>
      <c r="DYI42" s="71"/>
      <c r="DYM42" s="71"/>
      <c r="DYQ42" s="71"/>
      <c r="DYU42" s="71"/>
      <c r="DYY42" s="71"/>
      <c r="DZC42" s="71"/>
      <c r="DZG42" s="71"/>
      <c r="DZK42" s="71"/>
      <c r="DZO42" s="71"/>
      <c r="DZS42" s="71"/>
      <c r="DZW42" s="71"/>
      <c r="EAA42" s="71"/>
      <c r="EAE42" s="71"/>
      <c r="EAI42" s="71"/>
      <c r="EAM42" s="71"/>
      <c r="EAQ42" s="71"/>
      <c r="EAU42" s="71"/>
      <c r="EAY42" s="71"/>
      <c r="EBC42" s="71"/>
      <c r="EBG42" s="71"/>
      <c r="EBK42" s="71"/>
      <c r="EBO42" s="71"/>
      <c r="EBS42" s="71"/>
      <c r="EBW42" s="71"/>
      <c r="ECA42" s="71"/>
      <c r="ECE42" s="71"/>
      <c r="ECI42" s="71"/>
      <c r="ECM42" s="71"/>
      <c r="ECQ42" s="71"/>
      <c r="ECU42" s="71"/>
      <c r="ECY42" s="71"/>
      <c r="EDC42" s="71"/>
      <c r="EDG42" s="71"/>
      <c r="EDK42" s="71"/>
      <c r="EDO42" s="71"/>
      <c r="EDS42" s="71"/>
      <c r="EDW42" s="71"/>
      <c r="EEA42" s="71"/>
      <c r="EEE42" s="71"/>
      <c r="EEI42" s="71"/>
      <c r="EEM42" s="71"/>
      <c r="EEQ42" s="71"/>
      <c r="EEU42" s="71"/>
      <c r="EEY42" s="71"/>
      <c r="EFC42" s="71"/>
      <c r="EFG42" s="71"/>
      <c r="EFK42" s="71"/>
      <c r="EFO42" s="71"/>
      <c r="EFS42" s="71"/>
      <c r="EFW42" s="71"/>
      <c r="EGA42" s="71"/>
      <c r="EGE42" s="71"/>
      <c r="EGI42" s="71"/>
      <c r="EGM42" s="71"/>
      <c r="EGQ42" s="71"/>
      <c r="EGU42" s="71"/>
      <c r="EGY42" s="71"/>
      <c r="EHC42" s="71"/>
      <c r="EHG42" s="71"/>
      <c r="EHK42" s="71"/>
      <c r="EHO42" s="71"/>
      <c r="EHS42" s="71"/>
      <c r="EHW42" s="71"/>
      <c r="EIA42" s="71"/>
      <c r="EIE42" s="71"/>
      <c r="EII42" s="71"/>
      <c r="EIM42" s="71"/>
      <c r="EIQ42" s="71"/>
      <c r="EIU42" s="71"/>
      <c r="EIY42" s="71"/>
      <c r="EJC42" s="71"/>
      <c r="EJG42" s="71"/>
      <c r="EJK42" s="71"/>
      <c r="EJO42" s="71"/>
      <c r="EJS42" s="71"/>
      <c r="EJW42" s="71"/>
      <c r="EKA42" s="71"/>
      <c r="EKE42" s="71"/>
      <c r="EKI42" s="71"/>
      <c r="EKM42" s="71"/>
      <c r="EKQ42" s="71"/>
      <c r="EKU42" s="71"/>
      <c r="EKY42" s="71"/>
      <c r="ELC42" s="71"/>
      <c r="ELG42" s="71"/>
      <c r="ELK42" s="71"/>
      <c r="ELO42" s="71"/>
      <c r="ELS42" s="71"/>
      <c r="ELW42" s="71"/>
      <c r="EMA42" s="71"/>
      <c r="EME42" s="71"/>
      <c r="EMI42" s="71"/>
      <c r="EMM42" s="71"/>
      <c r="EMQ42" s="71"/>
      <c r="EMU42" s="71"/>
      <c r="EMY42" s="71"/>
      <c r="ENC42" s="71"/>
      <c r="ENG42" s="71"/>
      <c r="ENK42" s="71"/>
      <c r="ENO42" s="71"/>
      <c r="ENS42" s="71"/>
      <c r="ENW42" s="71"/>
      <c r="EOA42" s="71"/>
      <c r="EOE42" s="71"/>
      <c r="EOI42" s="71"/>
      <c r="EOM42" s="71"/>
      <c r="EOQ42" s="71"/>
      <c r="EOU42" s="71"/>
      <c r="EOY42" s="71"/>
      <c r="EPC42" s="71"/>
      <c r="EPG42" s="71"/>
      <c r="EPK42" s="71"/>
      <c r="EPO42" s="71"/>
      <c r="EPS42" s="71"/>
      <c r="EPW42" s="71"/>
      <c r="EQA42" s="71"/>
      <c r="EQE42" s="71"/>
      <c r="EQI42" s="71"/>
      <c r="EQM42" s="71"/>
      <c r="EQQ42" s="71"/>
      <c r="EQU42" s="71"/>
      <c r="EQY42" s="71"/>
      <c r="ERC42" s="71"/>
      <c r="ERG42" s="71"/>
      <c r="ERK42" s="71"/>
      <c r="ERO42" s="71"/>
      <c r="ERS42" s="71"/>
      <c r="ERW42" s="71"/>
      <c r="ESA42" s="71"/>
      <c r="ESE42" s="71"/>
      <c r="ESI42" s="71"/>
      <c r="ESM42" s="71"/>
      <c r="ESQ42" s="71"/>
      <c r="ESU42" s="71"/>
      <c r="ESY42" s="71"/>
      <c r="ETC42" s="71"/>
      <c r="ETG42" s="71"/>
      <c r="ETK42" s="71"/>
      <c r="ETO42" s="71"/>
      <c r="ETS42" s="71"/>
      <c r="ETW42" s="71"/>
      <c r="EUA42" s="71"/>
      <c r="EUE42" s="71"/>
      <c r="EUI42" s="71"/>
      <c r="EUM42" s="71"/>
      <c r="EUQ42" s="71"/>
      <c r="EUU42" s="71"/>
      <c r="EUY42" s="71"/>
      <c r="EVC42" s="71"/>
      <c r="EVG42" s="71"/>
      <c r="EVK42" s="71"/>
      <c r="EVO42" s="71"/>
      <c r="EVS42" s="71"/>
      <c r="EVW42" s="71"/>
      <c r="EWA42" s="71"/>
      <c r="EWE42" s="71"/>
      <c r="EWI42" s="71"/>
      <c r="EWM42" s="71"/>
      <c r="EWQ42" s="71"/>
      <c r="EWU42" s="71"/>
      <c r="EWY42" s="71"/>
      <c r="EXC42" s="71"/>
      <c r="EXG42" s="71"/>
      <c r="EXK42" s="71"/>
      <c r="EXO42" s="71"/>
      <c r="EXS42" s="71"/>
      <c r="EXW42" s="71"/>
      <c r="EYA42" s="71"/>
      <c r="EYE42" s="71"/>
      <c r="EYI42" s="71"/>
      <c r="EYM42" s="71"/>
      <c r="EYQ42" s="71"/>
      <c r="EYU42" s="71"/>
      <c r="EYY42" s="71"/>
      <c r="EZC42" s="71"/>
      <c r="EZG42" s="71"/>
      <c r="EZK42" s="71"/>
      <c r="EZO42" s="71"/>
      <c r="EZS42" s="71"/>
      <c r="EZW42" s="71"/>
      <c r="FAA42" s="71"/>
      <c r="FAE42" s="71"/>
      <c r="FAI42" s="71"/>
      <c r="FAM42" s="71"/>
      <c r="FAQ42" s="71"/>
      <c r="FAU42" s="71"/>
      <c r="FAY42" s="71"/>
      <c r="FBC42" s="71"/>
      <c r="FBG42" s="71"/>
      <c r="FBK42" s="71"/>
      <c r="FBO42" s="71"/>
      <c r="FBS42" s="71"/>
      <c r="FBW42" s="71"/>
      <c r="FCA42" s="71"/>
      <c r="FCE42" s="71"/>
      <c r="FCI42" s="71"/>
      <c r="FCM42" s="71"/>
      <c r="FCQ42" s="71"/>
      <c r="FCU42" s="71"/>
      <c r="FCY42" s="71"/>
      <c r="FDC42" s="71"/>
      <c r="FDG42" s="71"/>
      <c r="FDK42" s="71"/>
      <c r="FDO42" s="71"/>
      <c r="FDS42" s="71"/>
      <c r="FDW42" s="71"/>
      <c r="FEA42" s="71"/>
      <c r="FEE42" s="71"/>
      <c r="FEI42" s="71"/>
      <c r="FEM42" s="71"/>
      <c r="FEQ42" s="71"/>
      <c r="FEU42" s="71"/>
      <c r="FEY42" s="71"/>
      <c r="FFC42" s="71"/>
      <c r="FFG42" s="71"/>
      <c r="FFK42" s="71"/>
      <c r="FFO42" s="71"/>
      <c r="FFS42" s="71"/>
      <c r="FFW42" s="71"/>
      <c r="FGA42" s="71"/>
      <c r="FGE42" s="71"/>
      <c r="FGI42" s="71"/>
      <c r="FGM42" s="71"/>
      <c r="FGQ42" s="71"/>
      <c r="FGU42" s="71"/>
      <c r="FGY42" s="71"/>
      <c r="FHC42" s="71"/>
      <c r="FHG42" s="71"/>
      <c r="FHK42" s="71"/>
      <c r="FHO42" s="71"/>
      <c r="FHS42" s="71"/>
      <c r="FHW42" s="71"/>
      <c r="FIA42" s="71"/>
      <c r="FIE42" s="71"/>
      <c r="FII42" s="71"/>
      <c r="FIM42" s="71"/>
      <c r="FIQ42" s="71"/>
      <c r="FIU42" s="71"/>
      <c r="FIY42" s="71"/>
      <c r="FJC42" s="71"/>
      <c r="FJG42" s="71"/>
      <c r="FJK42" s="71"/>
      <c r="FJO42" s="71"/>
      <c r="FJS42" s="71"/>
      <c r="FJW42" s="71"/>
      <c r="FKA42" s="71"/>
      <c r="FKE42" s="71"/>
      <c r="FKI42" s="71"/>
      <c r="FKM42" s="71"/>
      <c r="FKQ42" s="71"/>
      <c r="FKU42" s="71"/>
      <c r="FKY42" s="71"/>
      <c r="FLC42" s="71"/>
      <c r="FLG42" s="71"/>
      <c r="FLK42" s="71"/>
      <c r="FLO42" s="71"/>
      <c r="FLS42" s="71"/>
      <c r="FLW42" s="71"/>
      <c r="FMA42" s="71"/>
      <c r="FME42" s="71"/>
      <c r="FMI42" s="71"/>
      <c r="FMM42" s="71"/>
      <c r="FMQ42" s="71"/>
      <c r="FMU42" s="71"/>
      <c r="FMY42" s="71"/>
      <c r="FNC42" s="71"/>
      <c r="FNG42" s="71"/>
      <c r="FNK42" s="71"/>
      <c r="FNO42" s="71"/>
      <c r="FNS42" s="71"/>
      <c r="FNW42" s="71"/>
      <c r="FOA42" s="71"/>
      <c r="FOE42" s="71"/>
      <c r="FOI42" s="71"/>
      <c r="FOM42" s="71"/>
      <c r="FOQ42" s="71"/>
      <c r="FOU42" s="71"/>
      <c r="FOY42" s="71"/>
      <c r="FPC42" s="71"/>
      <c r="FPG42" s="71"/>
      <c r="FPK42" s="71"/>
      <c r="FPO42" s="71"/>
      <c r="FPS42" s="71"/>
      <c r="FPW42" s="71"/>
      <c r="FQA42" s="71"/>
      <c r="FQE42" s="71"/>
      <c r="FQI42" s="71"/>
      <c r="FQM42" s="71"/>
      <c r="FQQ42" s="71"/>
      <c r="FQU42" s="71"/>
      <c r="FQY42" s="71"/>
      <c r="FRC42" s="71"/>
      <c r="FRG42" s="71"/>
      <c r="FRK42" s="71"/>
      <c r="FRO42" s="71"/>
      <c r="FRS42" s="71"/>
      <c r="FRW42" s="71"/>
      <c r="FSA42" s="71"/>
      <c r="FSE42" s="71"/>
      <c r="FSI42" s="71"/>
      <c r="FSM42" s="71"/>
      <c r="FSQ42" s="71"/>
      <c r="FSU42" s="71"/>
      <c r="FSY42" s="71"/>
      <c r="FTC42" s="71"/>
      <c r="FTG42" s="71"/>
      <c r="FTK42" s="71"/>
      <c r="FTO42" s="71"/>
      <c r="FTS42" s="71"/>
      <c r="FTW42" s="71"/>
      <c r="FUA42" s="71"/>
      <c r="FUE42" s="71"/>
      <c r="FUI42" s="71"/>
      <c r="FUM42" s="71"/>
      <c r="FUQ42" s="71"/>
      <c r="FUU42" s="71"/>
      <c r="FUY42" s="71"/>
      <c r="FVC42" s="71"/>
      <c r="FVG42" s="71"/>
      <c r="FVK42" s="71"/>
      <c r="FVO42" s="71"/>
      <c r="FVS42" s="71"/>
      <c r="FVW42" s="71"/>
      <c r="FWA42" s="71"/>
      <c r="FWE42" s="71"/>
      <c r="FWI42" s="71"/>
      <c r="FWM42" s="71"/>
      <c r="FWQ42" s="71"/>
      <c r="FWU42" s="71"/>
      <c r="FWY42" s="71"/>
      <c r="FXC42" s="71"/>
      <c r="FXG42" s="71"/>
      <c r="FXK42" s="71"/>
      <c r="FXO42" s="71"/>
      <c r="FXS42" s="71"/>
      <c r="FXW42" s="71"/>
      <c r="FYA42" s="71"/>
      <c r="FYE42" s="71"/>
      <c r="FYI42" s="71"/>
      <c r="FYM42" s="71"/>
      <c r="FYQ42" s="71"/>
      <c r="FYU42" s="71"/>
      <c r="FYY42" s="71"/>
      <c r="FZC42" s="71"/>
      <c r="FZG42" s="71"/>
      <c r="FZK42" s="71"/>
      <c r="FZO42" s="71"/>
      <c r="FZS42" s="71"/>
      <c r="FZW42" s="71"/>
      <c r="GAA42" s="71"/>
      <c r="GAE42" s="71"/>
      <c r="GAI42" s="71"/>
      <c r="GAM42" s="71"/>
      <c r="GAQ42" s="71"/>
      <c r="GAU42" s="71"/>
      <c r="GAY42" s="71"/>
      <c r="GBC42" s="71"/>
      <c r="GBG42" s="71"/>
      <c r="GBK42" s="71"/>
      <c r="GBO42" s="71"/>
      <c r="GBS42" s="71"/>
      <c r="GBW42" s="71"/>
      <c r="GCA42" s="71"/>
      <c r="GCE42" s="71"/>
      <c r="GCI42" s="71"/>
      <c r="GCM42" s="71"/>
      <c r="GCQ42" s="71"/>
      <c r="GCU42" s="71"/>
      <c r="GCY42" s="71"/>
      <c r="GDC42" s="71"/>
      <c r="GDG42" s="71"/>
      <c r="GDK42" s="71"/>
      <c r="GDO42" s="71"/>
      <c r="GDS42" s="71"/>
      <c r="GDW42" s="71"/>
      <c r="GEA42" s="71"/>
      <c r="GEE42" s="71"/>
      <c r="GEI42" s="71"/>
      <c r="GEM42" s="71"/>
      <c r="GEQ42" s="71"/>
      <c r="GEU42" s="71"/>
      <c r="GEY42" s="71"/>
      <c r="GFC42" s="71"/>
      <c r="GFG42" s="71"/>
      <c r="GFK42" s="71"/>
      <c r="GFO42" s="71"/>
      <c r="GFS42" s="71"/>
      <c r="GFW42" s="71"/>
      <c r="GGA42" s="71"/>
      <c r="GGE42" s="71"/>
      <c r="GGI42" s="71"/>
      <c r="GGM42" s="71"/>
      <c r="GGQ42" s="71"/>
      <c r="GGU42" s="71"/>
      <c r="GGY42" s="71"/>
      <c r="GHC42" s="71"/>
      <c r="GHG42" s="71"/>
      <c r="GHK42" s="71"/>
      <c r="GHO42" s="71"/>
      <c r="GHS42" s="71"/>
      <c r="GHW42" s="71"/>
      <c r="GIA42" s="71"/>
      <c r="GIE42" s="71"/>
      <c r="GII42" s="71"/>
      <c r="GIM42" s="71"/>
      <c r="GIQ42" s="71"/>
      <c r="GIU42" s="71"/>
      <c r="GIY42" s="71"/>
      <c r="GJC42" s="71"/>
      <c r="GJG42" s="71"/>
      <c r="GJK42" s="71"/>
      <c r="GJO42" s="71"/>
      <c r="GJS42" s="71"/>
      <c r="GJW42" s="71"/>
      <c r="GKA42" s="71"/>
      <c r="GKE42" s="71"/>
      <c r="GKI42" s="71"/>
      <c r="GKM42" s="71"/>
      <c r="GKQ42" s="71"/>
      <c r="GKU42" s="71"/>
      <c r="GKY42" s="71"/>
      <c r="GLC42" s="71"/>
      <c r="GLG42" s="71"/>
      <c r="GLK42" s="71"/>
      <c r="GLO42" s="71"/>
      <c r="GLS42" s="71"/>
      <c r="GLW42" s="71"/>
      <c r="GMA42" s="71"/>
      <c r="GME42" s="71"/>
      <c r="GMI42" s="71"/>
      <c r="GMM42" s="71"/>
      <c r="GMQ42" s="71"/>
      <c r="GMU42" s="71"/>
      <c r="GMY42" s="71"/>
      <c r="GNC42" s="71"/>
      <c r="GNG42" s="71"/>
      <c r="GNK42" s="71"/>
      <c r="GNO42" s="71"/>
      <c r="GNS42" s="71"/>
      <c r="GNW42" s="71"/>
      <c r="GOA42" s="71"/>
      <c r="GOE42" s="71"/>
      <c r="GOI42" s="71"/>
      <c r="GOM42" s="71"/>
      <c r="GOQ42" s="71"/>
      <c r="GOU42" s="71"/>
      <c r="GOY42" s="71"/>
      <c r="GPC42" s="71"/>
      <c r="GPG42" s="71"/>
      <c r="GPK42" s="71"/>
      <c r="GPO42" s="71"/>
      <c r="GPS42" s="71"/>
      <c r="GPW42" s="71"/>
      <c r="GQA42" s="71"/>
      <c r="GQE42" s="71"/>
      <c r="GQI42" s="71"/>
      <c r="GQM42" s="71"/>
      <c r="GQQ42" s="71"/>
      <c r="GQU42" s="71"/>
      <c r="GQY42" s="71"/>
      <c r="GRC42" s="71"/>
      <c r="GRG42" s="71"/>
      <c r="GRK42" s="71"/>
      <c r="GRO42" s="71"/>
      <c r="GRS42" s="71"/>
      <c r="GRW42" s="71"/>
      <c r="GSA42" s="71"/>
      <c r="GSE42" s="71"/>
      <c r="GSI42" s="71"/>
      <c r="GSM42" s="71"/>
      <c r="GSQ42" s="71"/>
      <c r="GSU42" s="71"/>
      <c r="GSY42" s="71"/>
      <c r="GTC42" s="71"/>
      <c r="GTG42" s="71"/>
      <c r="GTK42" s="71"/>
      <c r="GTO42" s="71"/>
      <c r="GTS42" s="71"/>
      <c r="GTW42" s="71"/>
      <c r="GUA42" s="71"/>
      <c r="GUE42" s="71"/>
      <c r="GUI42" s="71"/>
      <c r="GUM42" s="71"/>
      <c r="GUQ42" s="71"/>
      <c r="GUU42" s="71"/>
      <c r="GUY42" s="71"/>
      <c r="GVC42" s="71"/>
      <c r="GVG42" s="71"/>
      <c r="GVK42" s="71"/>
      <c r="GVO42" s="71"/>
      <c r="GVS42" s="71"/>
      <c r="GVW42" s="71"/>
      <c r="GWA42" s="71"/>
      <c r="GWE42" s="71"/>
      <c r="GWI42" s="71"/>
      <c r="GWM42" s="71"/>
      <c r="GWQ42" s="71"/>
      <c r="GWU42" s="71"/>
      <c r="GWY42" s="71"/>
      <c r="GXC42" s="71"/>
      <c r="GXG42" s="71"/>
      <c r="GXK42" s="71"/>
      <c r="GXO42" s="71"/>
      <c r="GXS42" s="71"/>
      <c r="GXW42" s="71"/>
      <c r="GYA42" s="71"/>
      <c r="GYE42" s="71"/>
      <c r="GYI42" s="71"/>
      <c r="GYM42" s="71"/>
      <c r="GYQ42" s="71"/>
      <c r="GYU42" s="71"/>
      <c r="GYY42" s="71"/>
      <c r="GZC42" s="71"/>
      <c r="GZG42" s="71"/>
      <c r="GZK42" s="71"/>
      <c r="GZO42" s="71"/>
      <c r="GZS42" s="71"/>
      <c r="GZW42" s="71"/>
      <c r="HAA42" s="71"/>
      <c r="HAE42" s="71"/>
      <c r="HAI42" s="71"/>
      <c r="HAM42" s="71"/>
      <c r="HAQ42" s="71"/>
      <c r="HAU42" s="71"/>
      <c r="HAY42" s="71"/>
      <c r="HBC42" s="71"/>
      <c r="HBG42" s="71"/>
      <c r="HBK42" s="71"/>
      <c r="HBO42" s="71"/>
      <c r="HBS42" s="71"/>
      <c r="HBW42" s="71"/>
      <c r="HCA42" s="71"/>
      <c r="HCE42" s="71"/>
      <c r="HCI42" s="71"/>
      <c r="HCM42" s="71"/>
      <c r="HCQ42" s="71"/>
      <c r="HCU42" s="71"/>
      <c r="HCY42" s="71"/>
      <c r="HDC42" s="71"/>
      <c r="HDG42" s="71"/>
      <c r="HDK42" s="71"/>
      <c r="HDO42" s="71"/>
      <c r="HDS42" s="71"/>
      <c r="HDW42" s="71"/>
      <c r="HEA42" s="71"/>
      <c r="HEE42" s="71"/>
      <c r="HEI42" s="71"/>
      <c r="HEM42" s="71"/>
      <c r="HEQ42" s="71"/>
      <c r="HEU42" s="71"/>
      <c r="HEY42" s="71"/>
      <c r="HFC42" s="71"/>
      <c r="HFG42" s="71"/>
      <c r="HFK42" s="71"/>
      <c r="HFO42" s="71"/>
      <c r="HFS42" s="71"/>
      <c r="HFW42" s="71"/>
      <c r="HGA42" s="71"/>
      <c r="HGE42" s="71"/>
      <c r="HGI42" s="71"/>
      <c r="HGM42" s="71"/>
      <c r="HGQ42" s="71"/>
      <c r="HGU42" s="71"/>
      <c r="HGY42" s="71"/>
      <c r="HHC42" s="71"/>
      <c r="HHG42" s="71"/>
      <c r="HHK42" s="71"/>
      <c r="HHO42" s="71"/>
      <c r="HHS42" s="71"/>
      <c r="HHW42" s="71"/>
      <c r="HIA42" s="71"/>
      <c r="HIE42" s="71"/>
      <c r="HII42" s="71"/>
      <c r="HIM42" s="71"/>
      <c r="HIQ42" s="71"/>
      <c r="HIU42" s="71"/>
      <c r="HIY42" s="71"/>
      <c r="HJC42" s="71"/>
      <c r="HJG42" s="71"/>
      <c r="HJK42" s="71"/>
      <c r="HJO42" s="71"/>
      <c r="HJS42" s="71"/>
      <c r="HJW42" s="71"/>
      <c r="HKA42" s="71"/>
      <c r="HKE42" s="71"/>
      <c r="HKI42" s="71"/>
      <c r="HKM42" s="71"/>
      <c r="HKQ42" s="71"/>
      <c r="HKU42" s="71"/>
      <c r="HKY42" s="71"/>
      <c r="HLC42" s="71"/>
      <c r="HLG42" s="71"/>
      <c r="HLK42" s="71"/>
      <c r="HLO42" s="71"/>
      <c r="HLS42" s="71"/>
      <c r="HLW42" s="71"/>
      <c r="HMA42" s="71"/>
      <c r="HME42" s="71"/>
      <c r="HMI42" s="71"/>
      <c r="HMM42" s="71"/>
      <c r="HMQ42" s="71"/>
      <c r="HMU42" s="71"/>
      <c r="HMY42" s="71"/>
      <c r="HNC42" s="71"/>
      <c r="HNG42" s="71"/>
      <c r="HNK42" s="71"/>
      <c r="HNO42" s="71"/>
      <c r="HNS42" s="71"/>
      <c r="HNW42" s="71"/>
      <c r="HOA42" s="71"/>
      <c r="HOE42" s="71"/>
      <c r="HOI42" s="71"/>
      <c r="HOM42" s="71"/>
      <c r="HOQ42" s="71"/>
      <c r="HOU42" s="71"/>
      <c r="HOY42" s="71"/>
      <c r="HPC42" s="71"/>
      <c r="HPG42" s="71"/>
      <c r="HPK42" s="71"/>
      <c r="HPO42" s="71"/>
      <c r="HPS42" s="71"/>
      <c r="HPW42" s="71"/>
      <c r="HQA42" s="71"/>
      <c r="HQE42" s="71"/>
      <c r="HQI42" s="71"/>
      <c r="HQM42" s="71"/>
      <c r="HQQ42" s="71"/>
      <c r="HQU42" s="71"/>
      <c r="HQY42" s="71"/>
      <c r="HRC42" s="71"/>
      <c r="HRG42" s="71"/>
      <c r="HRK42" s="71"/>
      <c r="HRO42" s="71"/>
      <c r="HRS42" s="71"/>
      <c r="HRW42" s="71"/>
      <c r="HSA42" s="71"/>
      <c r="HSE42" s="71"/>
      <c r="HSI42" s="71"/>
      <c r="HSM42" s="71"/>
      <c r="HSQ42" s="71"/>
      <c r="HSU42" s="71"/>
      <c r="HSY42" s="71"/>
      <c r="HTC42" s="71"/>
      <c r="HTG42" s="71"/>
      <c r="HTK42" s="71"/>
      <c r="HTO42" s="71"/>
      <c r="HTS42" s="71"/>
      <c r="HTW42" s="71"/>
      <c r="HUA42" s="71"/>
      <c r="HUE42" s="71"/>
      <c r="HUI42" s="71"/>
      <c r="HUM42" s="71"/>
      <c r="HUQ42" s="71"/>
      <c r="HUU42" s="71"/>
      <c r="HUY42" s="71"/>
      <c r="HVC42" s="71"/>
      <c r="HVG42" s="71"/>
      <c r="HVK42" s="71"/>
      <c r="HVO42" s="71"/>
      <c r="HVS42" s="71"/>
      <c r="HVW42" s="71"/>
      <c r="HWA42" s="71"/>
      <c r="HWE42" s="71"/>
      <c r="HWI42" s="71"/>
      <c r="HWM42" s="71"/>
      <c r="HWQ42" s="71"/>
      <c r="HWU42" s="71"/>
      <c r="HWY42" s="71"/>
      <c r="HXC42" s="71"/>
      <c r="HXG42" s="71"/>
      <c r="HXK42" s="71"/>
      <c r="HXO42" s="71"/>
      <c r="HXS42" s="71"/>
      <c r="HXW42" s="71"/>
      <c r="HYA42" s="71"/>
      <c r="HYE42" s="71"/>
      <c r="HYI42" s="71"/>
      <c r="HYM42" s="71"/>
      <c r="HYQ42" s="71"/>
      <c r="HYU42" s="71"/>
      <c r="HYY42" s="71"/>
      <c r="HZC42" s="71"/>
      <c r="HZG42" s="71"/>
      <c r="HZK42" s="71"/>
      <c r="HZO42" s="71"/>
      <c r="HZS42" s="71"/>
      <c r="HZW42" s="71"/>
      <c r="IAA42" s="71"/>
      <c r="IAE42" s="71"/>
      <c r="IAI42" s="71"/>
      <c r="IAM42" s="71"/>
      <c r="IAQ42" s="71"/>
      <c r="IAU42" s="71"/>
      <c r="IAY42" s="71"/>
      <c r="IBC42" s="71"/>
      <c r="IBG42" s="71"/>
      <c r="IBK42" s="71"/>
      <c r="IBO42" s="71"/>
      <c r="IBS42" s="71"/>
      <c r="IBW42" s="71"/>
      <c r="ICA42" s="71"/>
      <c r="ICE42" s="71"/>
      <c r="ICI42" s="71"/>
      <c r="ICM42" s="71"/>
      <c r="ICQ42" s="71"/>
      <c r="ICU42" s="71"/>
      <c r="ICY42" s="71"/>
      <c r="IDC42" s="71"/>
      <c r="IDG42" s="71"/>
      <c r="IDK42" s="71"/>
      <c r="IDO42" s="71"/>
      <c r="IDS42" s="71"/>
      <c r="IDW42" s="71"/>
      <c r="IEA42" s="71"/>
      <c r="IEE42" s="71"/>
      <c r="IEI42" s="71"/>
      <c r="IEM42" s="71"/>
      <c r="IEQ42" s="71"/>
      <c r="IEU42" s="71"/>
      <c r="IEY42" s="71"/>
      <c r="IFC42" s="71"/>
      <c r="IFG42" s="71"/>
      <c r="IFK42" s="71"/>
      <c r="IFO42" s="71"/>
      <c r="IFS42" s="71"/>
      <c r="IFW42" s="71"/>
      <c r="IGA42" s="71"/>
      <c r="IGE42" s="71"/>
      <c r="IGI42" s="71"/>
      <c r="IGM42" s="71"/>
      <c r="IGQ42" s="71"/>
      <c r="IGU42" s="71"/>
      <c r="IGY42" s="71"/>
      <c r="IHC42" s="71"/>
      <c r="IHG42" s="71"/>
      <c r="IHK42" s="71"/>
      <c r="IHO42" s="71"/>
      <c r="IHS42" s="71"/>
      <c r="IHW42" s="71"/>
      <c r="IIA42" s="71"/>
      <c r="IIE42" s="71"/>
      <c r="III42" s="71"/>
      <c r="IIM42" s="71"/>
      <c r="IIQ42" s="71"/>
      <c r="IIU42" s="71"/>
      <c r="IIY42" s="71"/>
      <c r="IJC42" s="71"/>
      <c r="IJG42" s="71"/>
      <c r="IJK42" s="71"/>
      <c r="IJO42" s="71"/>
      <c r="IJS42" s="71"/>
      <c r="IJW42" s="71"/>
      <c r="IKA42" s="71"/>
      <c r="IKE42" s="71"/>
      <c r="IKI42" s="71"/>
      <c r="IKM42" s="71"/>
      <c r="IKQ42" s="71"/>
      <c r="IKU42" s="71"/>
      <c r="IKY42" s="71"/>
      <c r="ILC42" s="71"/>
      <c r="ILG42" s="71"/>
      <c r="ILK42" s="71"/>
      <c r="ILO42" s="71"/>
      <c r="ILS42" s="71"/>
      <c r="ILW42" s="71"/>
      <c r="IMA42" s="71"/>
      <c r="IME42" s="71"/>
      <c r="IMI42" s="71"/>
      <c r="IMM42" s="71"/>
      <c r="IMQ42" s="71"/>
      <c r="IMU42" s="71"/>
      <c r="IMY42" s="71"/>
      <c r="INC42" s="71"/>
      <c r="ING42" s="71"/>
      <c r="INK42" s="71"/>
      <c r="INO42" s="71"/>
      <c r="INS42" s="71"/>
      <c r="INW42" s="71"/>
      <c r="IOA42" s="71"/>
      <c r="IOE42" s="71"/>
      <c r="IOI42" s="71"/>
      <c r="IOM42" s="71"/>
      <c r="IOQ42" s="71"/>
      <c r="IOU42" s="71"/>
      <c r="IOY42" s="71"/>
      <c r="IPC42" s="71"/>
      <c r="IPG42" s="71"/>
      <c r="IPK42" s="71"/>
      <c r="IPO42" s="71"/>
      <c r="IPS42" s="71"/>
      <c r="IPW42" s="71"/>
      <c r="IQA42" s="71"/>
      <c r="IQE42" s="71"/>
      <c r="IQI42" s="71"/>
      <c r="IQM42" s="71"/>
      <c r="IQQ42" s="71"/>
      <c r="IQU42" s="71"/>
      <c r="IQY42" s="71"/>
      <c r="IRC42" s="71"/>
      <c r="IRG42" s="71"/>
      <c r="IRK42" s="71"/>
      <c r="IRO42" s="71"/>
      <c r="IRS42" s="71"/>
      <c r="IRW42" s="71"/>
      <c r="ISA42" s="71"/>
      <c r="ISE42" s="71"/>
      <c r="ISI42" s="71"/>
      <c r="ISM42" s="71"/>
      <c r="ISQ42" s="71"/>
      <c r="ISU42" s="71"/>
      <c r="ISY42" s="71"/>
      <c r="ITC42" s="71"/>
      <c r="ITG42" s="71"/>
      <c r="ITK42" s="71"/>
      <c r="ITO42" s="71"/>
      <c r="ITS42" s="71"/>
      <c r="ITW42" s="71"/>
      <c r="IUA42" s="71"/>
      <c r="IUE42" s="71"/>
      <c r="IUI42" s="71"/>
      <c r="IUM42" s="71"/>
      <c r="IUQ42" s="71"/>
      <c r="IUU42" s="71"/>
      <c r="IUY42" s="71"/>
      <c r="IVC42" s="71"/>
      <c r="IVG42" s="71"/>
      <c r="IVK42" s="71"/>
      <c r="IVO42" s="71"/>
      <c r="IVS42" s="71"/>
      <c r="IVW42" s="71"/>
      <c r="IWA42" s="71"/>
      <c r="IWE42" s="71"/>
      <c r="IWI42" s="71"/>
      <c r="IWM42" s="71"/>
      <c r="IWQ42" s="71"/>
      <c r="IWU42" s="71"/>
      <c r="IWY42" s="71"/>
      <c r="IXC42" s="71"/>
      <c r="IXG42" s="71"/>
      <c r="IXK42" s="71"/>
      <c r="IXO42" s="71"/>
      <c r="IXS42" s="71"/>
      <c r="IXW42" s="71"/>
      <c r="IYA42" s="71"/>
      <c r="IYE42" s="71"/>
      <c r="IYI42" s="71"/>
      <c r="IYM42" s="71"/>
      <c r="IYQ42" s="71"/>
      <c r="IYU42" s="71"/>
      <c r="IYY42" s="71"/>
      <c r="IZC42" s="71"/>
      <c r="IZG42" s="71"/>
      <c r="IZK42" s="71"/>
      <c r="IZO42" s="71"/>
      <c r="IZS42" s="71"/>
      <c r="IZW42" s="71"/>
      <c r="JAA42" s="71"/>
      <c r="JAE42" s="71"/>
      <c r="JAI42" s="71"/>
      <c r="JAM42" s="71"/>
      <c r="JAQ42" s="71"/>
      <c r="JAU42" s="71"/>
      <c r="JAY42" s="71"/>
      <c r="JBC42" s="71"/>
      <c r="JBG42" s="71"/>
      <c r="JBK42" s="71"/>
      <c r="JBO42" s="71"/>
      <c r="JBS42" s="71"/>
      <c r="JBW42" s="71"/>
      <c r="JCA42" s="71"/>
      <c r="JCE42" s="71"/>
      <c r="JCI42" s="71"/>
      <c r="JCM42" s="71"/>
      <c r="JCQ42" s="71"/>
      <c r="JCU42" s="71"/>
      <c r="JCY42" s="71"/>
      <c r="JDC42" s="71"/>
      <c r="JDG42" s="71"/>
      <c r="JDK42" s="71"/>
      <c r="JDO42" s="71"/>
      <c r="JDS42" s="71"/>
      <c r="JDW42" s="71"/>
      <c r="JEA42" s="71"/>
      <c r="JEE42" s="71"/>
      <c r="JEI42" s="71"/>
      <c r="JEM42" s="71"/>
      <c r="JEQ42" s="71"/>
      <c r="JEU42" s="71"/>
      <c r="JEY42" s="71"/>
      <c r="JFC42" s="71"/>
      <c r="JFG42" s="71"/>
      <c r="JFK42" s="71"/>
      <c r="JFO42" s="71"/>
      <c r="JFS42" s="71"/>
      <c r="JFW42" s="71"/>
      <c r="JGA42" s="71"/>
      <c r="JGE42" s="71"/>
      <c r="JGI42" s="71"/>
      <c r="JGM42" s="71"/>
      <c r="JGQ42" s="71"/>
      <c r="JGU42" s="71"/>
      <c r="JGY42" s="71"/>
      <c r="JHC42" s="71"/>
      <c r="JHG42" s="71"/>
      <c r="JHK42" s="71"/>
      <c r="JHO42" s="71"/>
      <c r="JHS42" s="71"/>
      <c r="JHW42" s="71"/>
      <c r="JIA42" s="71"/>
      <c r="JIE42" s="71"/>
      <c r="JII42" s="71"/>
      <c r="JIM42" s="71"/>
      <c r="JIQ42" s="71"/>
      <c r="JIU42" s="71"/>
      <c r="JIY42" s="71"/>
      <c r="JJC42" s="71"/>
      <c r="JJG42" s="71"/>
      <c r="JJK42" s="71"/>
      <c r="JJO42" s="71"/>
      <c r="JJS42" s="71"/>
      <c r="JJW42" s="71"/>
      <c r="JKA42" s="71"/>
      <c r="JKE42" s="71"/>
      <c r="JKI42" s="71"/>
      <c r="JKM42" s="71"/>
      <c r="JKQ42" s="71"/>
      <c r="JKU42" s="71"/>
      <c r="JKY42" s="71"/>
      <c r="JLC42" s="71"/>
      <c r="JLG42" s="71"/>
      <c r="JLK42" s="71"/>
      <c r="JLO42" s="71"/>
      <c r="JLS42" s="71"/>
      <c r="JLW42" s="71"/>
      <c r="JMA42" s="71"/>
      <c r="JME42" s="71"/>
      <c r="JMI42" s="71"/>
      <c r="JMM42" s="71"/>
      <c r="JMQ42" s="71"/>
      <c r="JMU42" s="71"/>
      <c r="JMY42" s="71"/>
      <c r="JNC42" s="71"/>
      <c r="JNG42" s="71"/>
      <c r="JNK42" s="71"/>
      <c r="JNO42" s="71"/>
      <c r="JNS42" s="71"/>
      <c r="JNW42" s="71"/>
      <c r="JOA42" s="71"/>
      <c r="JOE42" s="71"/>
      <c r="JOI42" s="71"/>
      <c r="JOM42" s="71"/>
      <c r="JOQ42" s="71"/>
      <c r="JOU42" s="71"/>
      <c r="JOY42" s="71"/>
      <c r="JPC42" s="71"/>
      <c r="JPG42" s="71"/>
      <c r="JPK42" s="71"/>
      <c r="JPO42" s="71"/>
      <c r="JPS42" s="71"/>
      <c r="JPW42" s="71"/>
      <c r="JQA42" s="71"/>
      <c r="JQE42" s="71"/>
      <c r="JQI42" s="71"/>
      <c r="JQM42" s="71"/>
      <c r="JQQ42" s="71"/>
      <c r="JQU42" s="71"/>
      <c r="JQY42" s="71"/>
      <c r="JRC42" s="71"/>
      <c r="JRG42" s="71"/>
      <c r="JRK42" s="71"/>
      <c r="JRO42" s="71"/>
      <c r="JRS42" s="71"/>
      <c r="JRW42" s="71"/>
      <c r="JSA42" s="71"/>
      <c r="JSE42" s="71"/>
      <c r="JSI42" s="71"/>
      <c r="JSM42" s="71"/>
      <c r="JSQ42" s="71"/>
      <c r="JSU42" s="71"/>
      <c r="JSY42" s="71"/>
      <c r="JTC42" s="71"/>
      <c r="JTG42" s="71"/>
      <c r="JTK42" s="71"/>
      <c r="JTO42" s="71"/>
      <c r="JTS42" s="71"/>
      <c r="JTW42" s="71"/>
      <c r="JUA42" s="71"/>
      <c r="JUE42" s="71"/>
      <c r="JUI42" s="71"/>
      <c r="JUM42" s="71"/>
      <c r="JUQ42" s="71"/>
      <c r="JUU42" s="71"/>
      <c r="JUY42" s="71"/>
      <c r="JVC42" s="71"/>
      <c r="JVG42" s="71"/>
      <c r="JVK42" s="71"/>
      <c r="JVO42" s="71"/>
      <c r="JVS42" s="71"/>
      <c r="JVW42" s="71"/>
      <c r="JWA42" s="71"/>
      <c r="JWE42" s="71"/>
      <c r="JWI42" s="71"/>
      <c r="JWM42" s="71"/>
      <c r="JWQ42" s="71"/>
      <c r="JWU42" s="71"/>
      <c r="JWY42" s="71"/>
      <c r="JXC42" s="71"/>
      <c r="JXG42" s="71"/>
      <c r="JXK42" s="71"/>
      <c r="JXO42" s="71"/>
      <c r="JXS42" s="71"/>
      <c r="JXW42" s="71"/>
      <c r="JYA42" s="71"/>
      <c r="JYE42" s="71"/>
      <c r="JYI42" s="71"/>
      <c r="JYM42" s="71"/>
      <c r="JYQ42" s="71"/>
      <c r="JYU42" s="71"/>
      <c r="JYY42" s="71"/>
      <c r="JZC42" s="71"/>
      <c r="JZG42" s="71"/>
      <c r="JZK42" s="71"/>
      <c r="JZO42" s="71"/>
      <c r="JZS42" s="71"/>
      <c r="JZW42" s="71"/>
      <c r="KAA42" s="71"/>
      <c r="KAE42" s="71"/>
      <c r="KAI42" s="71"/>
      <c r="KAM42" s="71"/>
      <c r="KAQ42" s="71"/>
      <c r="KAU42" s="71"/>
      <c r="KAY42" s="71"/>
      <c r="KBC42" s="71"/>
      <c r="KBG42" s="71"/>
      <c r="KBK42" s="71"/>
      <c r="KBO42" s="71"/>
      <c r="KBS42" s="71"/>
      <c r="KBW42" s="71"/>
      <c r="KCA42" s="71"/>
      <c r="KCE42" s="71"/>
      <c r="KCI42" s="71"/>
      <c r="KCM42" s="71"/>
      <c r="KCQ42" s="71"/>
      <c r="KCU42" s="71"/>
      <c r="KCY42" s="71"/>
      <c r="KDC42" s="71"/>
      <c r="KDG42" s="71"/>
      <c r="KDK42" s="71"/>
      <c r="KDO42" s="71"/>
      <c r="KDS42" s="71"/>
      <c r="KDW42" s="71"/>
      <c r="KEA42" s="71"/>
      <c r="KEE42" s="71"/>
      <c r="KEI42" s="71"/>
      <c r="KEM42" s="71"/>
      <c r="KEQ42" s="71"/>
      <c r="KEU42" s="71"/>
      <c r="KEY42" s="71"/>
      <c r="KFC42" s="71"/>
      <c r="KFG42" s="71"/>
      <c r="KFK42" s="71"/>
      <c r="KFO42" s="71"/>
      <c r="KFS42" s="71"/>
      <c r="KFW42" s="71"/>
      <c r="KGA42" s="71"/>
      <c r="KGE42" s="71"/>
      <c r="KGI42" s="71"/>
      <c r="KGM42" s="71"/>
      <c r="KGQ42" s="71"/>
      <c r="KGU42" s="71"/>
      <c r="KGY42" s="71"/>
      <c r="KHC42" s="71"/>
      <c r="KHG42" s="71"/>
      <c r="KHK42" s="71"/>
      <c r="KHO42" s="71"/>
      <c r="KHS42" s="71"/>
      <c r="KHW42" s="71"/>
      <c r="KIA42" s="71"/>
      <c r="KIE42" s="71"/>
      <c r="KII42" s="71"/>
      <c r="KIM42" s="71"/>
      <c r="KIQ42" s="71"/>
      <c r="KIU42" s="71"/>
      <c r="KIY42" s="71"/>
      <c r="KJC42" s="71"/>
      <c r="KJG42" s="71"/>
      <c r="KJK42" s="71"/>
      <c r="KJO42" s="71"/>
      <c r="KJS42" s="71"/>
      <c r="KJW42" s="71"/>
      <c r="KKA42" s="71"/>
      <c r="KKE42" s="71"/>
      <c r="KKI42" s="71"/>
      <c r="KKM42" s="71"/>
      <c r="KKQ42" s="71"/>
      <c r="KKU42" s="71"/>
      <c r="KKY42" s="71"/>
      <c r="KLC42" s="71"/>
      <c r="KLG42" s="71"/>
      <c r="KLK42" s="71"/>
      <c r="KLO42" s="71"/>
      <c r="KLS42" s="71"/>
      <c r="KLW42" s="71"/>
      <c r="KMA42" s="71"/>
      <c r="KME42" s="71"/>
      <c r="KMI42" s="71"/>
      <c r="KMM42" s="71"/>
      <c r="KMQ42" s="71"/>
      <c r="KMU42" s="71"/>
      <c r="KMY42" s="71"/>
      <c r="KNC42" s="71"/>
      <c r="KNG42" s="71"/>
      <c r="KNK42" s="71"/>
      <c r="KNO42" s="71"/>
      <c r="KNS42" s="71"/>
      <c r="KNW42" s="71"/>
      <c r="KOA42" s="71"/>
      <c r="KOE42" s="71"/>
      <c r="KOI42" s="71"/>
      <c r="KOM42" s="71"/>
      <c r="KOQ42" s="71"/>
      <c r="KOU42" s="71"/>
      <c r="KOY42" s="71"/>
      <c r="KPC42" s="71"/>
      <c r="KPG42" s="71"/>
      <c r="KPK42" s="71"/>
      <c r="KPO42" s="71"/>
      <c r="KPS42" s="71"/>
      <c r="KPW42" s="71"/>
      <c r="KQA42" s="71"/>
      <c r="KQE42" s="71"/>
      <c r="KQI42" s="71"/>
      <c r="KQM42" s="71"/>
      <c r="KQQ42" s="71"/>
      <c r="KQU42" s="71"/>
      <c r="KQY42" s="71"/>
      <c r="KRC42" s="71"/>
      <c r="KRG42" s="71"/>
      <c r="KRK42" s="71"/>
      <c r="KRO42" s="71"/>
      <c r="KRS42" s="71"/>
      <c r="KRW42" s="71"/>
      <c r="KSA42" s="71"/>
      <c r="KSE42" s="71"/>
      <c r="KSI42" s="71"/>
      <c r="KSM42" s="71"/>
      <c r="KSQ42" s="71"/>
      <c r="KSU42" s="71"/>
      <c r="KSY42" s="71"/>
      <c r="KTC42" s="71"/>
      <c r="KTG42" s="71"/>
      <c r="KTK42" s="71"/>
      <c r="KTO42" s="71"/>
      <c r="KTS42" s="71"/>
      <c r="KTW42" s="71"/>
      <c r="KUA42" s="71"/>
      <c r="KUE42" s="71"/>
      <c r="KUI42" s="71"/>
      <c r="KUM42" s="71"/>
      <c r="KUQ42" s="71"/>
      <c r="KUU42" s="71"/>
      <c r="KUY42" s="71"/>
      <c r="KVC42" s="71"/>
      <c r="KVG42" s="71"/>
      <c r="KVK42" s="71"/>
      <c r="KVO42" s="71"/>
      <c r="KVS42" s="71"/>
      <c r="KVW42" s="71"/>
      <c r="KWA42" s="71"/>
      <c r="KWE42" s="71"/>
      <c r="KWI42" s="71"/>
      <c r="KWM42" s="71"/>
      <c r="KWQ42" s="71"/>
      <c r="KWU42" s="71"/>
      <c r="KWY42" s="71"/>
      <c r="KXC42" s="71"/>
      <c r="KXG42" s="71"/>
      <c r="KXK42" s="71"/>
      <c r="KXO42" s="71"/>
      <c r="KXS42" s="71"/>
      <c r="KXW42" s="71"/>
      <c r="KYA42" s="71"/>
      <c r="KYE42" s="71"/>
      <c r="KYI42" s="71"/>
      <c r="KYM42" s="71"/>
      <c r="KYQ42" s="71"/>
      <c r="KYU42" s="71"/>
      <c r="KYY42" s="71"/>
      <c r="KZC42" s="71"/>
      <c r="KZG42" s="71"/>
      <c r="KZK42" s="71"/>
      <c r="KZO42" s="71"/>
      <c r="KZS42" s="71"/>
      <c r="KZW42" s="71"/>
      <c r="LAA42" s="71"/>
      <c r="LAE42" s="71"/>
      <c r="LAI42" s="71"/>
      <c r="LAM42" s="71"/>
      <c r="LAQ42" s="71"/>
      <c r="LAU42" s="71"/>
      <c r="LAY42" s="71"/>
      <c r="LBC42" s="71"/>
      <c r="LBG42" s="71"/>
      <c r="LBK42" s="71"/>
      <c r="LBO42" s="71"/>
      <c r="LBS42" s="71"/>
      <c r="LBW42" s="71"/>
      <c r="LCA42" s="71"/>
      <c r="LCE42" s="71"/>
      <c r="LCI42" s="71"/>
      <c r="LCM42" s="71"/>
      <c r="LCQ42" s="71"/>
      <c r="LCU42" s="71"/>
      <c r="LCY42" s="71"/>
      <c r="LDC42" s="71"/>
      <c r="LDG42" s="71"/>
      <c r="LDK42" s="71"/>
      <c r="LDO42" s="71"/>
      <c r="LDS42" s="71"/>
      <c r="LDW42" s="71"/>
      <c r="LEA42" s="71"/>
      <c r="LEE42" s="71"/>
      <c r="LEI42" s="71"/>
      <c r="LEM42" s="71"/>
      <c r="LEQ42" s="71"/>
      <c r="LEU42" s="71"/>
      <c r="LEY42" s="71"/>
      <c r="LFC42" s="71"/>
      <c r="LFG42" s="71"/>
      <c r="LFK42" s="71"/>
      <c r="LFO42" s="71"/>
      <c r="LFS42" s="71"/>
      <c r="LFW42" s="71"/>
      <c r="LGA42" s="71"/>
      <c r="LGE42" s="71"/>
      <c r="LGI42" s="71"/>
      <c r="LGM42" s="71"/>
      <c r="LGQ42" s="71"/>
      <c r="LGU42" s="71"/>
      <c r="LGY42" s="71"/>
      <c r="LHC42" s="71"/>
      <c r="LHG42" s="71"/>
      <c r="LHK42" s="71"/>
      <c r="LHO42" s="71"/>
      <c r="LHS42" s="71"/>
      <c r="LHW42" s="71"/>
      <c r="LIA42" s="71"/>
      <c r="LIE42" s="71"/>
      <c r="LII42" s="71"/>
      <c r="LIM42" s="71"/>
      <c r="LIQ42" s="71"/>
      <c r="LIU42" s="71"/>
      <c r="LIY42" s="71"/>
      <c r="LJC42" s="71"/>
      <c r="LJG42" s="71"/>
      <c r="LJK42" s="71"/>
      <c r="LJO42" s="71"/>
      <c r="LJS42" s="71"/>
      <c r="LJW42" s="71"/>
      <c r="LKA42" s="71"/>
      <c r="LKE42" s="71"/>
      <c r="LKI42" s="71"/>
      <c r="LKM42" s="71"/>
      <c r="LKQ42" s="71"/>
      <c r="LKU42" s="71"/>
      <c r="LKY42" s="71"/>
      <c r="LLC42" s="71"/>
      <c r="LLG42" s="71"/>
      <c r="LLK42" s="71"/>
      <c r="LLO42" s="71"/>
      <c r="LLS42" s="71"/>
      <c r="LLW42" s="71"/>
      <c r="LMA42" s="71"/>
      <c r="LME42" s="71"/>
      <c r="LMI42" s="71"/>
      <c r="LMM42" s="71"/>
      <c r="LMQ42" s="71"/>
      <c r="LMU42" s="71"/>
      <c r="LMY42" s="71"/>
      <c r="LNC42" s="71"/>
      <c r="LNG42" s="71"/>
      <c r="LNK42" s="71"/>
      <c r="LNO42" s="71"/>
      <c r="LNS42" s="71"/>
      <c r="LNW42" s="71"/>
      <c r="LOA42" s="71"/>
      <c r="LOE42" s="71"/>
      <c r="LOI42" s="71"/>
      <c r="LOM42" s="71"/>
      <c r="LOQ42" s="71"/>
      <c r="LOU42" s="71"/>
      <c r="LOY42" s="71"/>
      <c r="LPC42" s="71"/>
      <c r="LPG42" s="71"/>
      <c r="LPK42" s="71"/>
      <c r="LPO42" s="71"/>
      <c r="LPS42" s="71"/>
      <c r="LPW42" s="71"/>
      <c r="LQA42" s="71"/>
      <c r="LQE42" s="71"/>
      <c r="LQI42" s="71"/>
      <c r="LQM42" s="71"/>
      <c r="LQQ42" s="71"/>
      <c r="LQU42" s="71"/>
      <c r="LQY42" s="71"/>
      <c r="LRC42" s="71"/>
      <c r="LRG42" s="71"/>
      <c r="LRK42" s="71"/>
      <c r="LRO42" s="71"/>
      <c r="LRS42" s="71"/>
      <c r="LRW42" s="71"/>
      <c r="LSA42" s="71"/>
      <c r="LSE42" s="71"/>
      <c r="LSI42" s="71"/>
      <c r="LSM42" s="71"/>
      <c r="LSQ42" s="71"/>
      <c r="LSU42" s="71"/>
      <c r="LSY42" s="71"/>
      <c r="LTC42" s="71"/>
      <c r="LTG42" s="71"/>
      <c r="LTK42" s="71"/>
      <c r="LTO42" s="71"/>
      <c r="LTS42" s="71"/>
      <c r="LTW42" s="71"/>
      <c r="LUA42" s="71"/>
      <c r="LUE42" s="71"/>
      <c r="LUI42" s="71"/>
      <c r="LUM42" s="71"/>
      <c r="LUQ42" s="71"/>
      <c r="LUU42" s="71"/>
      <c r="LUY42" s="71"/>
      <c r="LVC42" s="71"/>
      <c r="LVG42" s="71"/>
      <c r="LVK42" s="71"/>
      <c r="LVO42" s="71"/>
      <c r="LVS42" s="71"/>
      <c r="LVW42" s="71"/>
      <c r="LWA42" s="71"/>
      <c r="LWE42" s="71"/>
      <c r="LWI42" s="71"/>
      <c r="LWM42" s="71"/>
      <c r="LWQ42" s="71"/>
      <c r="LWU42" s="71"/>
      <c r="LWY42" s="71"/>
      <c r="LXC42" s="71"/>
      <c r="LXG42" s="71"/>
      <c r="LXK42" s="71"/>
      <c r="LXO42" s="71"/>
      <c r="LXS42" s="71"/>
      <c r="LXW42" s="71"/>
      <c r="LYA42" s="71"/>
      <c r="LYE42" s="71"/>
      <c r="LYI42" s="71"/>
      <c r="LYM42" s="71"/>
      <c r="LYQ42" s="71"/>
      <c r="LYU42" s="71"/>
      <c r="LYY42" s="71"/>
      <c r="LZC42" s="71"/>
      <c r="LZG42" s="71"/>
      <c r="LZK42" s="71"/>
      <c r="LZO42" s="71"/>
      <c r="LZS42" s="71"/>
      <c r="LZW42" s="71"/>
      <c r="MAA42" s="71"/>
      <c r="MAE42" s="71"/>
      <c r="MAI42" s="71"/>
      <c r="MAM42" s="71"/>
      <c r="MAQ42" s="71"/>
      <c r="MAU42" s="71"/>
      <c r="MAY42" s="71"/>
      <c r="MBC42" s="71"/>
      <c r="MBG42" s="71"/>
      <c r="MBK42" s="71"/>
      <c r="MBO42" s="71"/>
      <c r="MBS42" s="71"/>
      <c r="MBW42" s="71"/>
      <c r="MCA42" s="71"/>
      <c r="MCE42" s="71"/>
      <c r="MCI42" s="71"/>
      <c r="MCM42" s="71"/>
      <c r="MCQ42" s="71"/>
      <c r="MCU42" s="71"/>
      <c r="MCY42" s="71"/>
      <c r="MDC42" s="71"/>
      <c r="MDG42" s="71"/>
      <c r="MDK42" s="71"/>
      <c r="MDO42" s="71"/>
      <c r="MDS42" s="71"/>
      <c r="MDW42" s="71"/>
      <c r="MEA42" s="71"/>
      <c r="MEE42" s="71"/>
      <c r="MEI42" s="71"/>
      <c r="MEM42" s="71"/>
      <c r="MEQ42" s="71"/>
      <c r="MEU42" s="71"/>
      <c r="MEY42" s="71"/>
      <c r="MFC42" s="71"/>
      <c r="MFG42" s="71"/>
      <c r="MFK42" s="71"/>
      <c r="MFO42" s="71"/>
      <c r="MFS42" s="71"/>
      <c r="MFW42" s="71"/>
      <c r="MGA42" s="71"/>
      <c r="MGE42" s="71"/>
      <c r="MGI42" s="71"/>
      <c r="MGM42" s="71"/>
      <c r="MGQ42" s="71"/>
      <c r="MGU42" s="71"/>
      <c r="MGY42" s="71"/>
      <c r="MHC42" s="71"/>
      <c r="MHG42" s="71"/>
      <c r="MHK42" s="71"/>
      <c r="MHO42" s="71"/>
      <c r="MHS42" s="71"/>
      <c r="MHW42" s="71"/>
      <c r="MIA42" s="71"/>
      <c r="MIE42" s="71"/>
      <c r="MII42" s="71"/>
      <c r="MIM42" s="71"/>
      <c r="MIQ42" s="71"/>
      <c r="MIU42" s="71"/>
      <c r="MIY42" s="71"/>
      <c r="MJC42" s="71"/>
      <c r="MJG42" s="71"/>
      <c r="MJK42" s="71"/>
      <c r="MJO42" s="71"/>
      <c r="MJS42" s="71"/>
      <c r="MJW42" s="71"/>
      <c r="MKA42" s="71"/>
      <c r="MKE42" s="71"/>
      <c r="MKI42" s="71"/>
      <c r="MKM42" s="71"/>
      <c r="MKQ42" s="71"/>
      <c r="MKU42" s="71"/>
      <c r="MKY42" s="71"/>
      <c r="MLC42" s="71"/>
      <c r="MLG42" s="71"/>
      <c r="MLK42" s="71"/>
      <c r="MLO42" s="71"/>
      <c r="MLS42" s="71"/>
      <c r="MLW42" s="71"/>
      <c r="MMA42" s="71"/>
      <c r="MME42" s="71"/>
      <c r="MMI42" s="71"/>
      <c r="MMM42" s="71"/>
      <c r="MMQ42" s="71"/>
      <c r="MMU42" s="71"/>
      <c r="MMY42" s="71"/>
      <c r="MNC42" s="71"/>
      <c r="MNG42" s="71"/>
      <c r="MNK42" s="71"/>
      <c r="MNO42" s="71"/>
      <c r="MNS42" s="71"/>
      <c r="MNW42" s="71"/>
      <c r="MOA42" s="71"/>
      <c r="MOE42" s="71"/>
      <c r="MOI42" s="71"/>
      <c r="MOM42" s="71"/>
      <c r="MOQ42" s="71"/>
      <c r="MOU42" s="71"/>
      <c r="MOY42" s="71"/>
      <c r="MPC42" s="71"/>
      <c r="MPG42" s="71"/>
      <c r="MPK42" s="71"/>
      <c r="MPO42" s="71"/>
      <c r="MPS42" s="71"/>
      <c r="MPW42" s="71"/>
      <c r="MQA42" s="71"/>
      <c r="MQE42" s="71"/>
      <c r="MQI42" s="71"/>
      <c r="MQM42" s="71"/>
      <c r="MQQ42" s="71"/>
      <c r="MQU42" s="71"/>
      <c r="MQY42" s="71"/>
      <c r="MRC42" s="71"/>
      <c r="MRG42" s="71"/>
      <c r="MRK42" s="71"/>
      <c r="MRO42" s="71"/>
      <c r="MRS42" s="71"/>
      <c r="MRW42" s="71"/>
      <c r="MSA42" s="71"/>
      <c r="MSE42" s="71"/>
      <c r="MSI42" s="71"/>
      <c r="MSM42" s="71"/>
      <c r="MSQ42" s="71"/>
      <c r="MSU42" s="71"/>
      <c r="MSY42" s="71"/>
      <c r="MTC42" s="71"/>
      <c r="MTG42" s="71"/>
      <c r="MTK42" s="71"/>
      <c r="MTO42" s="71"/>
      <c r="MTS42" s="71"/>
      <c r="MTW42" s="71"/>
      <c r="MUA42" s="71"/>
      <c r="MUE42" s="71"/>
      <c r="MUI42" s="71"/>
      <c r="MUM42" s="71"/>
      <c r="MUQ42" s="71"/>
      <c r="MUU42" s="71"/>
      <c r="MUY42" s="71"/>
      <c r="MVC42" s="71"/>
      <c r="MVG42" s="71"/>
      <c r="MVK42" s="71"/>
      <c r="MVO42" s="71"/>
      <c r="MVS42" s="71"/>
      <c r="MVW42" s="71"/>
      <c r="MWA42" s="71"/>
      <c r="MWE42" s="71"/>
      <c r="MWI42" s="71"/>
      <c r="MWM42" s="71"/>
      <c r="MWQ42" s="71"/>
      <c r="MWU42" s="71"/>
      <c r="MWY42" s="71"/>
      <c r="MXC42" s="71"/>
      <c r="MXG42" s="71"/>
      <c r="MXK42" s="71"/>
      <c r="MXO42" s="71"/>
      <c r="MXS42" s="71"/>
      <c r="MXW42" s="71"/>
      <c r="MYA42" s="71"/>
      <c r="MYE42" s="71"/>
      <c r="MYI42" s="71"/>
      <c r="MYM42" s="71"/>
      <c r="MYQ42" s="71"/>
      <c r="MYU42" s="71"/>
      <c r="MYY42" s="71"/>
      <c r="MZC42" s="71"/>
      <c r="MZG42" s="71"/>
      <c r="MZK42" s="71"/>
      <c r="MZO42" s="71"/>
      <c r="MZS42" s="71"/>
      <c r="MZW42" s="71"/>
      <c r="NAA42" s="71"/>
      <c r="NAE42" s="71"/>
      <c r="NAI42" s="71"/>
      <c r="NAM42" s="71"/>
      <c r="NAQ42" s="71"/>
      <c r="NAU42" s="71"/>
      <c r="NAY42" s="71"/>
      <c r="NBC42" s="71"/>
      <c r="NBG42" s="71"/>
      <c r="NBK42" s="71"/>
      <c r="NBO42" s="71"/>
      <c r="NBS42" s="71"/>
      <c r="NBW42" s="71"/>
      <c r="NCA42" s="71"/>
      <c r="NCE42" s="71"/>
      <c r="NCI42" s="71"/>
      <c r="NCM42" s="71"/>
      <c r="NCQ42" s="71"/>
      <c r="NCU42" s="71"/>
      <c r="NCY42" s="71"/>
      <c r="NDC42" s="71"/>
      <c r="NDG42" s="71"/>
      <c r="NDK42" s="71"/>
      <c r="NDO42" s="71"/>
      <c r="NDS42" s="71"/>
      <c r="NDW42" s="71"/>
      <c r="NEA42" s="71"/>
      <c r="NEE42" s="71"/>
      <c r="NEI42" s="71"/>
      <c r="NEM42" s="71"/>
      <c r="NEQ42" s="71"/>
      <c r="NEU42" s="71"/>
      <c r="NEY42" s="71"/>
      <c r="NFC42" s="71"/>
      <c r="NFG42" s="71"/>
      <c r="NFK42" s="71"/>
      <c r="NFO42" s="71"/>
      <c r="NFS42" s="71"/>
      <c r="NFW42" s="71"/>
      <c r="NGA42" s="71"/>
      <c r="NGE42" s="71"/>
      <c r="NGI42" s="71"/>
      <c r="NGM42" s="71"/>
      <c r="NGQ42" s="71"/>
      <c r="NGU42" s="71"/>
      <c r="NGY42" s="71"/>
      <c r="NHC42" s="71"/>
      <c r="NHG42" s="71"/>
      <c r="NHK42" s="71"/>
      <c r="NHO42" s="71"/>
      <c r="NHS42" s="71"/>
      <c r="NHW42" s="71"/>
      <c r="NIA42" s="71"/>
      <c r="NIE42" s="71"/>
      <c r="NII42" s="71"/>
      <c r="NIM42" s="71"/>
      <c r="NIQ42" s="71"/>
      <c r="NIU42" s="71"/>
      <c r="NIY42" s="71"/>
      <c r="NJC42" s="71"/>
      <c r="NJG42" s="71"/>
      <c r="NJK42" s="71"/>
      <c r="NJO42" s="71"/>
      <c r="NJS42" s="71"/>
      <c r="NJW42" s="71"/>
      <c r="NKA42" s="71"/>
      <c r="NKE42" s="71"/>
      <c r="NKI42" s="71"/>
      <c r="NKM42" s="71"/>
      <c r="NKQ42" s="71"/>
      <c r="NKU42" s="71"/>
      <c r="NKY42" s="71"/>
      <c r="NLC42" s="71"/>
      <c r="NLG42" s="71"/>
      <c r="NLK42" s="71"/>
      <c r="NLO42" s="71"/>
      <c r="NLS42" s="71"/>
      <c r="NLW42" s="71"/>
      <c r="NMA42" s="71"/>
      <c r="NME42" s="71"/>
      <c r="NMI42" s="71"/>
      <c r="NMM42" s="71"/>
      <c r="NMQ42" s="71"/>
      <c r="NMU42" s="71"/>
      <c r="NMY42" s="71"/>
      <c r="NNC42" s="71"/>
      <c r="NNG42" s="71"/>
      <c r="NNK42" s="71"/>
      <c r="NNO42" s="71"/>
      <c r="NNS42" s="71"/>
      <c r="NNW42" s="71"/>
      <c r="NOA42" s="71"/>
      <c r="NOE42" s="71"/>
      <c r="NOI42" s="71"/>
      <c r="NOM42" s="71"/>
      <c r="NOQ42" s="71"/>
      <c r="NOU42" s="71"/>
      <c r="NOY42" s="71"/>
      <c r="NPC42" s="71"/>
      <c r="NPG42" s="71"/>
      <c r="NPK42" s="71"/>
      <c r="NPO42" s="71"/>
      <c r="NPS42" s="71"/>
      <c r="NPW42" s="71"/>
      <c r="NQA42" s="71"/>
      <c r="NQE42" s="71"/>
      <c r="NQI42" s="71"/>
      <c r="NQM42" s="71"/>
      <c r="NQQ42" s="71"/>
      <c r="NQU42" s="71"/>
      <c r="NQY42" s="71"/>
      <c r="NRC42" s="71"/>
      <c r="NRG42" s="71"/>
      <c r="NRK42" s="71"/>
      <c r="NRO42" s="71"/>
      <c r="NRS42" s="71"/>
      <c r="NRW42" s="71"/>
      <c r="NSA42" s="71"/>
      <c r="NSE42" s="71"/>
      <c r="NSI42" s="71"/>
      <c r="NSM42" s="71"/>
      <c r="NSQ42" s="71"/>
      <c r="NSU42" s="71"/>
      <c r="NSY42" s="71"/>
      <c r="NTC42" s="71"/>
      <c r="NTG42" s="71"/>
      <c r="NTK42" s="71"/>
      <c r="NTO42" s="71"/>
      <c r="NTS42" s="71"/>
      <c r="NTW42" s="71"/>
      <c r="NUA42" s="71"/>
      <c r="NUE42" s="71"/>
      <c r="NUI42" s="71"/>
      <c r="NUM42" s="71"/>
      <c r="NUQ42" s="71"/>
      <c r="NUU42" s="71"/>
      <c r="NUY42" s="71"/>
      <c r="NVC42" s="71"/>
      <c r="NVG42" s="71"/>
      <c r="NVK42" s="71"/>
      <c r="NVO42" s="71"/>
      <c r="NVS42" s="71"/>
      <c r="NVW42" s="71"/>
      <c r="NWA42" s="71"/>
      <c r="NWE42" s="71"/>
      <c r="NWI42" s="71"/>
      <c r="NWM42" s="71"/>
      <c r="NWQ42" s="71"/>
      <c r="NWU42" s="71"/>
      <c r="NWY42" s="71"/>
      <c r="NXC42" s="71"/>
      <c r="NXG42" s="71"/>
      <c r="NXK42" s="71"/>
      <c r="NXO42" s="71"/>
      <c r="NXS42" s="71"/>
      <c r="NXW42" s="71"/>
      <c r="NYA42" s="71"/>
      <c r="NYE42" s="71"/>
      <c r="NYI42" s="71"/>
      <c r="NYM42" s="71"/>
      <c r="NYQ42" s="71"/>
      <c r="NYU42" s="71"/>
      <c r="NYY42" s="71"/>
      <c r="NZC42" s="71"/>
      <c r="NZG42" s="71"/>
      <c r="NZK42" s="71"/>
      <c r="NZO42" s="71"/>
      <c r="NZS42" s="71"/>
      <c r="NZW42" s="71"/>
      <c r="OAA42" s="71"/>
      <c r="OAE42" s="71"/>
      <c r="OAI42" s="71"/>
      <c r="OAM42" s="71"/>
      <c r="OAQ42" s="71"/>
      <c r="OAU42" s="71"/>
      <c r="OAY42" s="71"/>
      <c r="OBC42" s="71"/>
      <c r="OBG42" s="71"/>
      <c r="OBK42" s="71"/>
      <c r="OBO42" s="71"/>
      <c r="OBS42" s="71"/>
      <c r="OBW42" s="71"/>
      <c r="OCA42" s="71"/>
      <c r="OCE42" s="71"/>
      <c r="OCI42" s="71"/>
      <c r="OCM42" s="71"/>
      <c r="OCQ42" s="71"/>
      <c r="OCU42" s="71"/>
      <c r="OCY42" s="71"/>
      <c r="ODC42" s="71"/>
      <c r="ODG42" s="71"/>
      <c r="ODK42" s="71"/>
      <c r="ODO42" s="71"/>
      <c r="ODS42" s="71"/>
      <c r="ODW42" s="71"/>
      <c r="OEA42" s="71"/>
      <c r="OEE42" s="71"/>
      <c r="OEI42" s="71"/>
      <c r="OEM42" s="71"/>
      <c r="OEQ42" s="71"/>
      <c r="OEU42" s="71"/>
      <c r="OEY42" s="71"/>
      <c r="OFC42" s="71"/>
      <c r="OFG42" s="71"/>
      <c r="OFK42" s="71"/>
      <c r="OFO42" s="71"/>
      <c r="OFS42" s="71"/>
      <c r="OFW42" s="71"/>
      <c r="OGA42" s="71"/>
      <c r="OGE42" s="71"/>
      <c r="OGI42" s="71"/>
      <c r="OGM42" s="71"/>
      <c r="OGQ42" s="71"/>
      <c r="OGU42" s="71"/>
      <c r="OGY42" s="71"/>
      <c r="OHC42" s="71"/>
      <c r="OHG42" s="71"/>
      <c r="OHK42" s="71"/>
      <c r="OHO42" s="71"/>
      <c r="OHS42" s="71"/>
      <c r="OHW42" s="71"/>
      <c r="OIA42" s="71"/>
      <c r="OIE42" s="71"/>
      <c r="OII42" s="71"/>
      <c r="OIM42" s="71"/>
      <c r="OIQ42" s="71"/>
      <c r="OIU42" s="71"/>
      <c r="OIY42" s="71"/>
      <c r="OJC42" s="71"/>
      <c r="OJG42" s="71"/>
      <c r="OJK42" s="71"/>
      <c r="OJO42" s="71"/>
      <c r="OJS42" s="71"/>
      <c r="OJW42" s="71"/>
      <c r="OKA42" s="71"/>
      <c r="OKE42" s="71"/>
      <c r="OKI42" s="71"/>
      <c r="OKM42" s="71"/>
      <c r="OKQ42" s="71"/>
      <c r="OKU42" s="71"/>
      <c r="OKY42" s="71"/>
      <c r="OLC42" s="71"/>
      <c r="OLG42" s="71"/>
      <c r="OLK42" s="71"/>
      <c r="OLO42" s="71"/>
      <c r="OLS42" s="71"/>
      <c r="OLW42" s="71"/>
      <c r="OMA42" s="71"/>
      <c r="OME42" s="71"/>
      <c r="OMI42" s="71"/>
      <c r="OMM42" s="71"/>
      <c r="OMQ42" s="71"/>
      <c r="OMU42" s="71"/>
      <c r="OMY42" s="71"/>
      <c r="ONC42" s="71"/>
      <c r="ONG42" s="71"/>
      <c r="ONK42" s="71"/>
      <c r="ONO42" s="71"/>
      <c r="ONS42" s="71"/>
      <c r="ONW42" s="71"/>
      <c r="OOA42" s="71"/>
      <c r="OOE42" s="71"/>
      <c r="OOI42" s="71"/>
      <c r="OOM42" s="71"/>
      <c r="OOQ42" s="71"/>
      <c r="OOU42" s="71"/>
      <c r="OOY42" s="71"/>
      <c r="OPC42" s="71"/>
      <c r="OPG42" s="71"/>
      <c r="OPK42" s="71"/>
      <c r="OPO42" s="71"/>
      <c r="OPS42" s="71"/>
      <c r="OPW42" s="71"/>
      <c r="OQA42" s="71"/>
      <c r="OQE42" s="71"/>
      <c r="OQI42" s="71"/>
      <c r="OQM42" s="71"/>
      <c r="OQQ42" s="71"/>
      <c r="OQU42" s="71"/>
      <c r="OQY42" s="71"/>
      <c r="ORC42" s="71"/>
      <c r="ORG42" s="71"/>
      <c r="ORK42" s="71"/>
      <c r="ORO42" s="71"/>
      <c r="ORS42" s="71"/>
      <c r="ORW42" s="71"/>
      <c r="OSA42" s="71"/>
      <c r="OSE42" s="71"/>
      <c r="OSI42" s="71"/>
      <c r="OSM42" s="71"/>
      <c r="OSQ42" s="71"/>
      <c r="OSU42" s="71"/>
      <c r="OSY42" s="71"/>
      <c r="OTC42" s="71"/>
      <c r="OTG42" s="71"/>
      <c r="OTK42" s="71"/>
      <c r="OTO42" s="71"/>
      <c r="OTS42" s="71"/>
      <c r="OTW42" s="71"/>
      <c r="OUA42" s="71"/>
      <c r="OUE42" s="71"/>
      <c r="OUI42" s="71"/>
      <c r="OUM42" s="71"/>
      <c r="OUQ42" s="71"/>
      <c r="OUU42" s="71"/>
      <c r="OUY42" s="71"/>
      <c r="OVC42" s="71"/>
      <c r="OVG42" s="71"/>
      <c r="OVK42" s="71"/>
      <c r="OVO42" s="71"/>
      <c r="OVS42" s="71"/>
      <c r="OVW42" s="71"/>
      <c r="OWA42" s="71"/>
      <c r="OWE42" s="71"/>
      <c r="OWI42" s="71"/>
      <c r="OWM42" s="71"/>
      <c r="OWQ42" s="71"/>
      <c r="OWU42" s="71"/>
      <c r="OWY42" s="71"/>
      <c r="OXC42" s="71"/>
      <c r="OXG42" s="71"/>
      <c r="OXK42" s="71"/>
      <c r="OXO42" s="71"/>
      <c r="OXS42" s="71"/>
      <c r="OXW42" s="71"/>
      <c r="OYA42" s="71"/>
      <c r="OYE42" s="71"/>
      <c r="OYI42" s="71"/>
      <c r="OYM42" s="71"/>
      <c r="OYQ42" s="71"/>
      <c r="OYU42" s="71"/>
      <c r="OYY42" s="71"/>
      <c r="OZC42" s="71"/>
      <c r="OZG42" s="71"/>
      <c r="OZK42" s="71"/>
      <c r="OZO42" s="71"/>
      <c r="OZS42" s="71"/>
      <c r="OZW42" s="71"/>
      <c r="PAA42" s="71"/>
      <c r="PAE42" s="71"/>
      <c r="PAI42" s="71"/>
      <c r="PAM42" s="71"/>
      <c r="PAQ42" s="71"/>
      <c r="PAU42" s="71"/>
      <c r="PAY42" s="71"/>
      <c r="PBC42" s="71"/>
      <c r="PBG42" s="71"/>
      <c r="PBK42" s="71"/>
      <c r="PBO42" s="71"/>
      <c r="PBS42" s="71"/>
      <c r="PBW42" s="71"/>
      <c r="PCA42" s="71"/>
      <c r="PCE42" s="71"/>
      <c r="PCI42" s="71"/>
      <c r="PCM42" s="71"/>
      <c r="PCQ42" s="71"/>
      <c r="PCU42" s="71"/>
      <c r="PCY42" s="71"/>
      <c r="PDC42" s="71"/>
      <c r="PDG42" s="71"/>
      <c r="PDK42" s="71"/>
      <c r="PDO42" s="71"/>
      <c r="PDS42" s="71"/>
      <c r="PDW42" s="71"/>
      <c r="PEA42" s="71"/>
      <c r="PEE42" s="71"/>
      <c r="PEI42" s="71"/>
      <c r="PEM42" s="71"/>
      <c r="PEQ42" s="71"/>
      <c r="PEU42" s="71"/>
      <c r="PEY42" s="71"/>
      <c r="PFC42" s="71"/>
      <c r="PFG42" s="71"/>
      <c r="PFK42" s="71"/>
      <c r="PFO42" s="71"/>
      <c r="PFS42" s="71"/>
      <c r="PFW42" s="71"/>
      <c r="PGA42" s="71"/>
      <c r="PGE42" s="71"/>
      <c r="PGI42" s="71"/>
      <c r="PGM42" s="71"/>
      <c r="PGQ42" s="71"/>
      <c r="PGU42" s="71"/>
      <c r="PGY42" s="71"/>
      <c r="PHC42" s="71"/>
      <c r="PHG42" s="71"/>
      <c r="PHK42" s="71"/>
      <c r="PHO42" s="71"/>
      <c r="PHS42" s="71"/>
      <c r="PHW42" s="71"/>
      <c r="PIA42" s="71"/>
      <c r="PIE42" s="71"/>
      <c r="PII42" s="71"/>
      <c r="PIM42" s="71"/>
      <c r="PIQ42" s="71"/>
      <c r="PIU42" s="71"/>
      <c r="PIY42" s="71"/>
      <c r="PJC42" s="71"/>
      <c r="PJG42" s="71"/>
      <c r="PJK42" s="71"/>
      <c r="PJO42" s="71"/>
      <c r="PJS42" s="71"/>
      <c r="PJW42" s="71"/>
      <c r="PKA42" s="71"/>
      <c r="PKE42" s="71"/>
      <c r="PKI42" s="71"/>
      <c r="PKM42" s="71"/>
      <c r="PKQ42" s="71"/>
      <c r="PKU42" s="71"/>
      <c r="PKY42" s="71"/>
      <c r="PLC42" s="71"/>
      <c r="PLG42" s="71"/>
      <c r="PLK42" s="71"/>
      <c r="PLO42" s="71"/>
      <c r="PLS42" s="71"/>
      <c r="PLW42" s="71"/>
      <c r="PMA42" s="71"/>
      <c r="PME42" s="71"/>
      <c r="PMI42" s="71"/>
      <c r="PMM42" s="71"/>
      <c r="PMQ42" s="71"/>
      <c r="PMU42" s="71"/>
      <c r="PMY42" s="71"/>
      <c r="PNC42" s="71"/>
      <c r="PNG42" s="71"/>
      <c r="PNK42" s="71"/>
      <c r="PNO42" s="71"/>
      <c r="PNS42" s="71"/>
      <c r="PNW42" s="71"/>
      <c r="POA42" s="71"/>
      <c r="POE42" s="71"/>
      <c r="POI42" s="71"/>
      <c r="POM42" s="71"/>
      <c r="POQ42" s="71"/>
      <c r="POU42" s="71"/>
      <c r="POY42" s="71"/>
      <c r="PPC42" s="71"/>
      <c r="PPG42" s="71"/>
      <c r="PPK42" s="71"/>
      <c r="PPO42" s="71"/>
      <c r="PPS42" s="71"/>
      <c r="PPW42" s="71"/>
      <c r="PQA42" s="71"/>
      <c r="PQE42" s="71"/>
      <c r="PQI42" s="71"/>
      <c r="PQM42" s="71"/>
      <c r="PQQ42" s="71"/>
      <c r="PQU42" s="71"/>
      <c r="PQY42" s="71"/>
      <c r="PRC42" s="71"/>
      <c r="PRG42" s="71"/>
      <c r="PRK42" s="71"/>
      <c r="PRO42" s="71"/>
      <c r="PRS42" s="71"/>
      <c r="PRW42" s="71"/>
      <c r="PSA42" s="71"/>
      <c r="PSE42" s="71"/>
      <c r="PSI42" s="71"/>
      <c r="PSM42" s="71"/>
      <c r="PSQ42" s="71"/>
      <c r="PSU42" s="71"/>
      <c r="PSY42" s="71"/>
      <c r="PTC42" s="71"/>
      <c r="PTG42" s="71"/>
      <c r="PTK42" s="71"/>
      <c r="PTO42" s="71"/>
      <c r="PTS42" s="71"/>
      <c r="PTW42" s="71"/>
      <c r="PUA42" s="71"/>
      <c r="PUE42" s="71"/>
      <c r="PUI42" s="71"/>
      <c r="PUM42" s="71"/>
      <c r="PUQ42" s="71"/>
      <c r="PUU42" s="71"/>
      <c r="PUY42" s="71"/>
      <c r="PVC42" s="71"/>
      <c r="PVG42" s="71"/>
      <c r="PVK42" s="71"/>
      <c r="PVO42" s="71"/>
      <c r="PVS42" s="71"/>
      <c r="PVW42" s="71"/>
      <c r="PWA42" s="71"/>
      <c r="PWE42" s="71"/>
      <c r="PWI42" s="71"/>
      <c r="PWM42" s="71"/>
      <c r="PWQ42" s="71"/>
      <c r="PWU42" s="71"/>
      <c r="PWY42" s="71"/>
      <c r="PXC42" s="71"/>
      <c r="PXG42" s="71"/>
      <c r="PXK42" s="71"/>
      <c r="PXO42" s="71"/>
      <c r="PXS42" s="71"/>
      <c r="PXW42" s="71"/>
      <c r="PYA42" s="71"/>
      <c r="PYE42" s="71"/>
      <c r="PYI42" s="71"/>
      <c r="PYM42" s="71"/>
      <c r="PYQ42" s="71"/>
      <c r="PYU42" s="71"/>
      <c r="PYY42" s="71"/>
      <c r="PZC42" s="71"/>
      <c r="PZG42" s="71"/>
      <c r="PZK42" s="71"/>
      <c r="PZO42" s="71"/>
      <c r="PZS42" s="71"/>
      <c r="PZW42" s="71"/>
      <c r="QAA42" s="71"/>
      <c r="QAE42" s="71"/>
      <c r="QAI42" s="71"/>
      <c r="QAM42" s="71"/>
      <c r="QAQ42" s="71"/>
      <c r="QAU42" s="71"/>
      <c r="QAY42" s="71"/>
      <c r="QBC42" s="71"/>
      <c r="QBG42" s="71"/>
      <c r="QBK42" s="71"/>
      <c r="QBO42" s="71"/>
      <c r="QBS42" s="71"/>
      <c r="QBW42" s="71"/>
      <c r="QCA42" s="71"/>
      <c r="QCE42" s="71"/>
      <c r="QCI42" s="71"/>
      <c r="QCM42" s="71"/>
      <c r="QCQ42" s="71"/>
      <c r="QCU42" s="71"/>
      <c r="QCY42" s="71"/>
      <c r="QDC42" s="71"/>
      <c r="QDG42" s="71"/>
      <c r="QDK42" s="71"/>
      <c r="QDO42" s="71"/>
      <c r="QDS42" s="71"/>
      <c r="QDW42" s="71"/>
      <c r="QEA42" s="71"/>
      <c r="QEE42" s="71"/>
      <c r="QEI42" s="71"/>
      <c r="QEM42" s="71"/>
      <c r="QEQ42" s="71"/>
      <c r="QEU42" s="71"/>
      <c r="QEY42" s="71"/>
      <c r="QFC42" s="71"/>
      <c r="QFG42" s="71"/>
      <c r="QFK42" s="71"/>
      <c r="QFO42" s="71"/>
      <c r="QFS42" s="71"/>
      <c r="QFW42" s="71"/>
      <c r="QGA42" s="71"/>
      <c r="QGE42" s="71"/>
      <c r="QGI42" s="71"/>
      <c r="QGM42" s="71"/>
      <c r="QGQ42" s="71"/>
      <c r="QGU42" s="71"/>
      <c r="QGY42" s="71"/>
      <c r="QHC42" s="71"/>
      <c r="QHG42" s="71"/>
      <c r="QHK42" s="71"/>
      <c r="QHO42" s="71"/>
      <c r="QHS42" s="71"/>
      <c r="QHW42" s="71"/>
      <c r="QIA42" s="71"/>
      <c r="QIE42" s="71"/>
      <c r="QII42" s="71"/>
      <c r="QIM42" s="71"/>
      <c r="QIQ42" s="71"/>
      <c r="QIU42" s="71"/>
      <c r="QIY42" s="71"/>
      <c r="QJC42" s="71"/>
      <c r="QJG42" s="71"/>
      <c r="QJK42" s="71"/>
      <c r="QJO42" s="71"/>
      <c r="QJS42" s="71"/>
      <c r="QJW42" s="71"/>
      <c r="QKA42" s="71"/>
      <c r="QKE42" s="71"/>
      <c r="QKI42" s="71"/>
      <c r="QKM42" s="71"/>
      <c r="QKQ42" s="71"/>
      <c r="QKU42" s="71"/>
      <c r="QKY42" s="71"/>
      <c r="QLC42" s="71"/>
      <c r="QLG42" s="71"/>
      <c r="QLK42" s="71"/>
      <c r="QLO42" s="71"/>
      <c r="QLS42" s="71"/>
      <c r="QLW42" s="71"/>
      <c r="QMA42" s="71"/>
      <c r="QME42" s="71"/>
      <c r="QMI42" s="71"/>
      <c r="QMM42" s="71"/>
      <c r="QMQ42" s="71"/>
      <c r="QMU42" s="71"/>
      <c r="QMY42" s="71"/>
      <c r="QNC42" s="71"/>
      <c r="QNG42" s="71"/>
      <c r="QNK42" s="71"/>
      <c r="QNO42" s="71"/>
      <c r="QNS42" s="71"/>
      <c r="QNW42" s="71"/>
      <c r="QOA42" s="71"/>
      <c r="QOE42" s="71"/>
      <c r="QOI42" s="71"/>
      <c r="QOM42" s="71"/>
      <c r="QOQ42" s="71"/>
      <c r="QOU42" s="71"/>
      <c r="QOY42" s="71"/>
      <c r="QPC42" s="71"/>
      <c r="QPG42" s="71"/>
      <c r="QPK42" s="71"/>
      <c r="QPO42" s="71"/>
      <c r="QPS42" s="71"/>
      <c r="QPW42" s="71"/>
      <c r="QQA42" s="71"/>
      <c r="QQE42" s="71"/>
      <c r="QQI42" s="71"/>
      <c r="QQM42" s="71"/>
      <c r="QQQ42" s="71"/>
      <c r="QQU42" s="71"/>
      <c r="QQY42" s="71"/>
      <c r="QRC42" s="71"/>
      <c r="QRG42" s="71"/>
      <c r="QRK42" s="71"/>
      <c r="QRO42" s="71"/>
      <c r="QRS42" s="71"/>
      <c r="QRW42" s="71"/>
      <c r="QSA42" s="71"/>
      <c r="QSE42" s="71"/>
      <c r="QSI42" s="71"/>
      <c r="QSM42" s="71"/>
      <c r="QSQ42" s="71"/>
      <c r="QSU42" s="71"/>
      <c r="QSY42" s="71"/>
      <c r="QTC42" s="71"/>
      <c r="QTG42" s="71"/>
      <c r="QTK42" s="71"/>
      <c r="QTO42" s="71"/>
      <c r="QTS42" s="71"/>
      <c r="QTW42" s="71"/>
      <c r="QUA42" s="71"/>
      <c r="QUE42" s="71"/>
      <c r="QUI42" s="71"/>
      <c r="QUM42" s="71"/>
      <c r="QUQ42" s="71"/>
      <c r="QUU42" s="71"/>
      <c r="QUY42" s="71"/>
      <c r="QVC42" s="71"/>
      <c r="QVG42" s="71"/>
      <c r="QVK42" s="71"/>
      <c r="QVO42" s="71"/>
      <c r="QVS42" s="71"/>
      <c r="QVW42" s="71"/>
      <c r="QWA42" s="71"/>
      <c r="QWE42" s="71"/>
      <c r="QWI42" s="71"/>
      <c r="QWM42" s="71"/>
      <c r="QWQ42" s="71"/>
      <c r="QWU42" s="71"/>
      <c r="QWY42" s="71"/>
      <c r="QXC42" s="71"/>
      <c r="QXG42" s="71"/>
      <c r="QXK42" s="71"/>
      <c r="QXO42" s="71"/>
      <c r="QXS42" s="71"/>
      <c r="QXW42" s="71"/>
      <c r="QYA42" s="71"/>
      <c r="QYE42" s="71"/>
      <c r="QYI42" s="71"/>
      <c r="QYM42" s="71"/>
      <c r="QYQ42" s="71"/>
      <c r="QYU42" s="71"/>
      <c r="QYY42" s="71"/>
      <c r="QZC42" s="71"/>
      <c r="QZG42" s="71"/>
      <c r="QZK42" s="71"/>
      <c r="QZO42" s="71"/>
      <c r="QZS42" s="71"/>
      <c r="QZW42" s="71"/>
      <c r="RAA42" s="71"/>
      <c r="RAE42" s="71"/>
      <c r="RAI42" s="71"/>
      <c r="RAM42" s="71"/>
      <c r="RAQ42" s="71"/>
      <c r="RAU42" s="71"/>
      <c r="RAY42" s="71"/>
      <c r="RBC42" s="71"/>
      <c r="RBG42" s="71"/>
      <c r="RBK42" s="71"/>
      <c r="RBO42" s="71"/>
      <c r="RBS42" s="71"/>
      <c r="RBW42" s="71"/>
      <c r="RCA42" s="71"/>
      <c r="RCE42" s="71"/>
      <c r="RCI42" s="71"/>
      <c r="RCM42" s="71"/>
      <c r="RCQ42" s="71"/>
      <c r="RCU42" s="71"/>
      <c r="RCY42" s="71"/>
      <c r="RDC42" s="71"/>
      <c r="RDG42" s="71"/>
      <c r="RDK42" s="71"/>
      <c r="RDO42" s="71"/>
      <c r="RDS42" s="71"/>
      <c r="RDW42" s="71"/>
      <c r="REA42" s="71"/>
      <c r="REE42" s="71"/>
      <c r="REI42" s="71"/>
      <c r="REM42" s="71"/>
      <c r="REQ42" s="71"/>
      <c r="REU42" s="71"/>
      <c r="REY42" s="71"/>
      <c r="RFC42" s="71"/>
      <c r="RFG42" s="71"/>
      <c r="RFK42" s="71"/>
      <c r="RFO42" s="71"/>
      <c r="RFS42" s="71"/>
      <c r="RFW42" s="71"/>
      <c r="RGA42" s="71"/>
      <c r="RGE42" s="71"/>
      <c r="RGI42" s="71"/>
      <c r="RGM42" s="71"/>
      <c r="RGQ42" s="71"/>
      <c r="RGU42" s="71"/>
      <c r="RGY42" s="71"/>
      <c r="RHC42" s="71"/>
      <c r="RHG42" s="71"/>
      <c r="RHK42" s="71"/>
      <c r="RHO42" s="71"/>
      <c r="RHS42" s="71"/>
      <c r="RHW42" s="71"/>
      <c r="RIA42" s="71"/>
      <c r="RIE42" s="71"/>
      <c r="RII42" s="71"/>
      <c r="RIM42" s="71"/>
      <c r="RIQ42" s="71"/>
      <c r="RIU42" s="71"/>
      <c r="RIY42" s="71"/>
      <c r="RJC42" s="71"/>
      <c r="RJG42" s="71"/>
      <c r="RJK42" s="71"/>
      <c r="RJO42" s="71"/>
      <c r="RJS42" s="71"/>
      <c r="RJW42" s="71"/>
      <c r="RKA42" s="71"/>
      <c r="RKE42" s="71"/>
      <c r="RKI42" s="71"/>
      <c r="RKM42" s="71"/>
      <c r="RKQ42" s="71"/>
      <c r="RKU42" s="71"/>
      <c r="RKY42" s="71"/>
      <c r="RLC42" s="71"/>
      <c r="RLG42" s="71"/>
      <c r="RLK42" s="71"/>
      <c r="RLO42" s="71"/>
      <c r="RLS42" s="71"/>
      <c r="RLW42" s="71"/>
      <c r="RMA42" s="71"/>
      <c r="RME42" s="71"/>
      <c r="RMI42" s="71"/>
      <c r="RMM42" s="71"/>
      <c r="RMQ42" s="71"/>
      <c r="RMU42" s="71"/>
      <c r="RMY42" s="71"/>
      <c r="RNC42" s="71"/>
      <c r="RNG42" s="71"/>
      <c r="RNK42" s="71"/>
      <c r="RNO42" s="71"/>
      <c r="RNS42" s="71"/>
      <c r="RNW42" s="71"/>
      <c r="ROA42" s="71"/>
      <c r="ROE42" s="71"/>
      <c r="ROI42" s="71"/>
      <c r="ROM42" s="71"/>
      <c r="ROQ42" s="71"/>
      <c r="ROU42" s="71"/>
      <c r="ROY42" s="71"/>
      <c r="RPC42" s="71"/>
      <c r="RPG42" s="71"/>
      <c r="RPK42" s="71"/>
      <c r="RPO42" s="71"/>
      <c r="RPS42" s="71"/>
      <c r="RPW42" s="71"/>
      <c r="RQA42" s="71"/>
      <c r="RQE42" s="71"/>
      <c r="RQI42" s="71"/>
      <c r="RQM42" s="71"/>
      <c r="RQQ42" s="71"/>
      <c r="RQU42" s="71"/>
      <c r="RQY42" s="71"/>
      <c r="RRC42" s="71"/>
      <c r="RRG42" s="71"/>
      <c r="RRK42" s="71"/>
      <c r="RRO42" s="71"/>
      <c r="RRS42" s="71"/>
      <c r="RRW42" s="71"/>
      <c r="RSA42" s="71"/>
      <c r="RSE42" s="71"/>
      <c r="RSI42" s="71"/>
      <c r="RSM42" s="71"/>
      <c r="RSQ42" s="71"/>
      <c r="RSU42" s="71"/>
      <c r="RSY42" s="71"/>
      <c r="RTC42" s="71"/>
      <c r="RTG42" s="71"/>
      <c r="RTK42" s="71"/>
      <c r="RTO42" s="71"/>
      <c r="RTS42" s="71"/>
      <c r="RTW42" s="71"/>
      <c r="RUA42" s="71"/>
      <c r="RUE42" s="71"/>
      <c r="RUI42" s="71"/>
      <c r="RUM42" s="71"/>
      <c r="RUQ42" s="71"/>
      <c r="RUU42" s="71"/>
      <c r="RUY42" s="71"/>
      <c r="RVC42" s="71"/>
      <c r="RVG42" s="71"/>
      <c r="RVK42" s="71"/>
      <c r="RVO42" s="71"/>
      <c r="RVS42" s="71"/>
      <c r="RVW42" s="71"/>
      <c r="RWA42" s="71"/>
      <c r="RWE42" s="71"/>
      <c r="RWI42" s="71"/>
      <c r="RWM42" s="71"/>
      <c r="RWQ42" s="71"/>
      <c r="RWU42" s="71"/>
      <c r="RWY42" s="71"/>
      <c r="RXC42" s="71"/>
      <c r="RXG42" s="71"/>
      <c r="RXK42" s="71"/>
      <c r="RXO42" s="71"/>
      <c r="RXS42" s="71"/>
      <c r="RXW42" s="71"/>
      <c r="RYA42" s="71"/>
      <c r="RYE42" s="71"/>
      <c r="RYI42" s="71"/>
      <c r="RYM42" s="71"/>
      <c r="RYQ42" s="71"/>
      <c r="RYU42" s="71"/>
      <c r="RYY42" s="71"/>
      <c r="RZC42" s="71"/>
      <c r="RZG42" s="71"/>
      <c r="RZK42" s="71"/>
      <c r="RZO42" s="71"/>
      <c r="RZS42" s="71"/>
      <c r="RZW42" s="71"/>
      <c r="SAA42" s="71"/>
      <c r="SAE42" s="71"/>
      <c r="SAI42" s="71"/>
      <c r="SAM42" s="71"/>
      <c r="SAQ42" s="71"/>
      <c r="SAU42" s="71"/>
      <c r="SAY42" s="71"/>
      <c r="SBC42" s="71"/>
      <c r="SBG42" s="71"/>
      <c r="SBK42" s="71"/>
      <c r="SBO42" s="71"/>
      <c r="SBS42" s="71"/>
      <c r="SBW42" s="71"/>
      <c r="SCA42" s="71"/>
      <c r="SCE42" s="71"/>
      <c r="SCI42" s="71"/>
      <c r="SCM42" s="71"/>
      <c r="SCQ42" s="71"/>
      <c r="SCU42" s="71"/>
      <c r="SCY42" s="71"/>
      <c r="SDC42" s="71"/>
      <c r="SDG42" s="71"/>
      <c r="SDK42" s="71"/>
      <c r="SDO42" s="71"/>
      <c r="SDS42" s="71"/>
      <c r="SDW42" s="71"/>
      <c r="SEA42" s="71"/>
      <c r="SEE42" s="71"/>
      <c r="SEI42" s="71"/>
      <c r="SEM42" s="71"/>
      <c r="SEQ42" s="71"/>
      <c r="SEU42" s="71"/>
      <c r="SEY42" s="71"/>
      <c r="SFC42" s="71"/>
      <c r="SFG42" s="71"/>
      <c r="SFK42" s="71"/>
      <c r="SFO42" s="71"/>
      <c r="SFS42" s="71"/>
      <c r="SFW42" s="71"/>
      <c r="SGA42" s="71"/>
      <c r="SGE42" s="71"/>
      <c r="SGI42" s="71"/>
      <c r="SGM42" s="71"/>
      <c r="SGQ42" s="71"/>
      <c r="SGU42" s="71"/>
      <c r="SGY42" s="71"/>
      <c r="SHC42" s="71"/>
      <c r="SHG42" s="71"/>
      <c r="SHK42" s="71"/>
      <c r="SHO42" s="71"/>
      <c r="SHS42" s="71"/>
      <c r="SHW42" s="71"/>
      <c r="SIA42" s="71"/>
      <c r="SIE42" s="71"/>
      <c r="SII42" s="71"/>
      <c r="SIM42" s="71"/>
      <c r="SIQ42" s="71"/>
      <c r="SIU42" s="71"/>
      <c r="SIY42" s="71"/>
      <c r="SJC42" s="71"/>
      <c r="SJG42" s="71"/>
      <c r="SJK42" s="71"/>
      <c r="SJO42" s="71"/>
      <c r="SJS42" s="71"/>
      <c r="SJW42" s="71"/>
      <c r="SKA42" s="71"/>
      <c r="SKE42" s="71"/>
      <c r="SKI42" s="71"/>
      <c r="SKM42" s="71"/>
      <c r="SKQ42" s="71"/>
      <c r="SKU42" s="71"/>
      <c r="SKY42" s="71"/>
      <c r="SLC42" s="71"/>
      <c r="SLG42" s="71"/>
      <c r="SLK42" s="71"/>
      <c r="SLO42" s="71"/>
      <c r="SLS42" s="71"/>
      <c r="SLW42" s="71"/>
      <c r="SMA42" s="71"/>
      <c r="SME42" s="71"/>
      <c r="SMI42" s="71"/>
      <c r="SMM42" s="71"/>
      <c r="SMQ42" s="71"/>
      <c r="SMU42" s="71"/>
      <c r="SMY42" s="71"/>
      <c r="SNC42" s="71"/>
      <c r="SNG42" s="71"/>
      <c r="SNK42" s="71"/>
      <c r="SNO42" s="71"/>
      <c r="SNS42" s="71"/>
      <c r="SNW42" s="71"/>
      <c r="SOA42" s="71"/>
      <c r="SOE42" s="71"/>
      <c r="SOI42" s="71"/>
      <c r="SOM42" s="71"/>
      <c r="SOQ42" s="71"/>
      <c r="SOU42" s="71"/>
      <c r="SOY42" s="71"/>
      <c r="SPC42" s="71"/>
      <c r="SPG42" s="71"/>
      <c r="SPK42" s="71"/>
      <c r="SPO42" s="71"/>
      <c r="SPS42" s="71"/>
      <c r="SPW42" s="71"/>
      <c r="SQA42" s="71"/>
      <c r="SQE42" s="71"/>
      <c r="SQI42" s="71"/>
      <c r="SQM42" s="71"/>
      <c r="SQQ42" s="71"/>
      <c r="SQU42" s="71"/>
      <c r="SQY42" s="71"/>
      <c r="SRC42" s="71"/>
      <c r="SRG42" s="71"/>
      <c r="SRK42" s="71"/>
      <c r="SRO42" s="71"/>
      <c r="SRS42" s="71"/>
      <c r="SRW42" s="71"/>
      <c r="SSA42" s="71"/>
      <c r="SSE42" s="71"/>
      <c r="SSI42" s="71"/>
      <c r="SSM42" s="71"/>
      <c r="SSQ42" s="71"/>
      <c r="SSU42" s="71"/>
      <c r="SSY42" s="71"/>
      <c r="STC42" s="71"/>
      <c r="STG42" s="71"/>
      <c r="STK42" s="71"/>
      <c r="STO42" s="71"/>
      <c r="STS42" s="71"/>
      <c r="STW42" s="71"/>
      <c r="SUA42" s="71"/>
      <c r="SUE42" s="71"/>
      <c r="SUI42" s="71"/>
      <c r="SUM42" s="71"/>
      <c r="SUQ42" s="71"/>
      <c r="SUU42" s="71"/>
      <c r="SUY42" s="71"/>
      <c r="SVC42" s="71"/>
      <c r="SVG42" s="71"/>
      <c r="SVK42" s="71"/>
      <c r="SVO42" s="71"/>
      <c r="SVS42" s="71"/>
      <c r="SVW42" s="71"/>
      <c r="SWA42" s="71"/>
      <c r="SWE42" s="71"/>
      <c r="SWI42" s="71"/>
      <c r="SWM42" s="71"/>
      <c r="SWQ42" s="71"/>
      <c r="SWU42" s="71"/>
      <c r="SWY42" s="71"/>
      <c r="SXC42" s="71"/>
      <c r="SXG42" s="71"/>
      <c r="SXK42" s="71"/>
      <c r="SXO42" s="71"/>
      <c r="SXS42" s="71"/>
      <c r="SXW42" s="71"/>
      <c r="SYA42" s="71"/>
      <c r="SYE42" s="71"/>
      <c r="SYI42" s="71"/>
      <c r="SYM42" s="71"/>
      <c r="SYQ42" s="71"/>
      <c r="SYU42" s="71"/>
      <c r="SYY42" s="71"/>
      <c r="SZC42" s="71"/>
      <c r="SZG42" s="71"/>
      <c r="SZK42" s="71"/>
      <c r="SZO42" s="71"/>
      <c r="SZS42" s="71"/>
      <c r="SZW42" s="71"/>
      <c r="TAA42" s="71"/>
      <c r="TAE42" s="71"/>
      <c r="TAI42" s="71"/>
      <c r="TAM42" s="71"/>
      <c r="TAQ42" s="71"/>
      <c r="TAU42" s="71"/>
      <c r="TAY42" s="71"/>
      <c r="TBC42" s="71"/>
      <c r="TBG42" s="71"/>
      <c r="TBK42" s="71"/>
      <c r="TBO42" s="71"/>
      <c r="TBS42" s="71"/>
      <c r="TBW42" s="71"/>
      <c r="TCA42" s="71"/>
      <c r="TCE42" s="71"/>
      <c r="TCI42" s="71"/>
      <c r="TCM42" s="71"/>
      <c r="TCQ42" s="71"/>
      <c r="TCU42" s="71"/>
      <c r="TCY42" s="71"/>
      <c r="TDC42" s="71"/>
      <c r="TDG42" s="71"/>
      <c r="TDK42" s="71"/>
      <c r="TDO42" s="71"/>
      <c r="TDS42" s="71"/>
      <c r="TDW42" s="71"/>
      <c r="TEA42" s="71"/>
      <c r="TEE42" s="71"/>
      <c r="TEI42" s="71"/>
      <c r="TEM42" s="71"/>
      <c r="TEQ42" s="71"/>
      <c r="TEU42" s="71"/>
      <c r="TEY42" s="71"/>
      <c r="TFC42" s="71"/>
      <c r="TFG42" s="71"/>
      <c r="TFK42" s="71"/>
      <c r="TFO42" s="71"/>
      <c r="TFS42" s="71"/>
      <c r="TFW42" s="71"/>
      <c r="TGA42" s="71"/>
      <c r="TGE42" s="71"/>
      <c r="TGI42" s="71"/>
      <c r="TGM42" s="71"/>
      <c r="TGQ42" s="71"/>
      <c r="TGU42" s="71"/>
      <c r="TGY42" s="71"/>
      <c r="THC42" s="71"/>
      <c r="THG42" s="71"/>
      <c r="THK42" s="71"/>
      <c r="THO42" s="71"/>
      <c r="THS42" s="71"/>
      <c r="THW42" s="71"/>
      <c r="TIA42" s="71"/>
      <c r="TIE42" s="71"/>
      <c r="TII42" s="71"/>
      <c r="TIM42" s="71"/>
      <c r="TIQ42" s="71"/>
      <c r="TIU42" s="71"/>
      <c r="TIY42" s="71"/>
      <c r="TJC42" s="71"/>
      <c r="TJG42" s="71"/>
      <c r="TJK42" s="71"/>
      <c r="TJO42" s="71"/>
      <c r="TJS42" s="71"/>
      <c r="TJW42" s="71"/>
      <c r="TKA42" s="71"/>
      <c r="TKE42" s="71"/>
      <c r="TKI42" s="71"/>
      <c r="TKM42" s="71"/>
      <c r="TKQ42" s="71"/>
      <c r="TKU42" s="71"/>
      <c r="TKY42" s="71"/>
      <c r="TLC42" s="71"/>
      <c r="TLG42" s="71"/>
      <c r="TLK42" s="71"/>
      <c r="TLO42" s="71"/>
      <c r="TLS42" s="71"/>
      <c r="TLW42" s="71"/>
      <c r="TMA42" s="71"/>
      <c r="TME42" s="71"/>
      <c r="TMI42" s="71"/>
      <c r="TMM42" s="71"/>
      <c r="TMQ42" s="71"/>
      <c r="TMU42" s="71"/>
      <c r="TMY42" s="71"/>
      <c r="TNC42" s="71"/>
      <c r="TNG42" s="71"/>
      <c r="TNK42" s="71"/>
      <c r="TNO42" s="71"/>
      <c r="TNS42" s="71"/>
      <c r="TNW42" s="71"/>
      <c r="TOA42" s="71"/>
      <c r="TOE42" s="71"/>
      <c r="TOI42" s="71"/>
      <c r="TOM42" s="71"/>
      <c r="TOQ42" s="71"/>
      <c r="TOU42" s="71"/>
      <c r="TOY42" s="71"/>
      <c r="TPC42" s="71"/>
      <c r="TPG42" s="71"/>
      <c r="TPK42" s="71"/>
      <c r="TPO42" s="71"/>
      <c r="TPS42" s="71"/>
      <c r="TPW42" s="71"/>
      <c r="TQA42" s="71"/>
      <c r="TQE42" s="71"/>
      <c r="TQI42" s="71"/>
      <c r="TQM42" s="71"/>
      <c r="TQQ42" s="71"/>
      <c r="TQU42" s="71"/>
      <c r="TQY42" s="71"/>
      <c r="TRC42" s="71"/>
      <c r="TRG42" s="71"/>
      <c r="TRK42" s="71"/>
      <c r="TRO42" s="71"/>
      <c r="TRS42" s="71"/>
      <c r="TRW42" s="71"/>
      <c r="TSA42" s="71"/>
      <c r="TSE42" s="71"/>
      <c r="TSI42" s="71"/>
      <c r="TSM42" s="71"/>
      <c r="TSQ42" s="71"/>
      <c r="TSU42" s="71"/>
      <c r="TSY42" s="71"/>
      <c r="TTC42" s="71"/>
      <c r="TTG42" s="71"/>
      <c r="TTK42" s="71"/>
      <c r="TTO42" s="71"/>
      <c r="TTS42" s="71"/>
      <c r="TTW42" s="71"/>
      <c r="TUA42" s="71"/>
      <c r="TUE42" s="71"/>
      <c r="TUI42" s="71"/>
      <c r="TUM42" s="71"/>
      <c r="TUQ42" s="71"/>
      <c r="TUU42" s="71"/>
      <c r="TUY42" s="71"/>
      <c r="TVC42" s="71"/>
      <c r="TVG42" s="71"/>
      <c r="TVK42" s="71"/>
      <c r="TVO42" s="71"/>
      <c r="TVS42" s="71"/>
      <c r="TVW42" s="71"/>
      <c r="TWA42" s="71"/>
      <c r="TWE42" s="71"/>
      <c r="TWI42" s="71"/>
      <c r="TWM42" s="71"/>
      <c r="TWQ42" s="71"/>
      <c r="TWU42" s="71"/>
      <c r="TWY42" s="71"/>
      <c r="TXC42" s="71"/>
      <c r="TXG42" s="71"/>
      <c r="TXK42" s="71"/>
      <c r="TXO42" s="71"/>
      <c r="TXS42" s="71"/>
      <c r="TXW42" s="71"/>
      <c r="TYA42" s="71"/>
      <c r="TYE42" s="71"/>
      <c r="TYI42" s="71"/>
      <c r="TYM42" s="71"/>
      <c r="TYQ42" s="71"/>
      <c r="TYU42" s="71"/>
      <c r="TYY42" s="71"/>
      <c r="TZC42" s="71"/>
      <c r="TZG42" s="71"/>
      <c r="TZK42" s="71"/>
      <c r="TZO42" s="71"/>
      <c r="TZS42" s="71"/>
      <c r="TZW42" s="71"/>
      <c r="UAA42" s="71"/>
      <c r="UAE42" s="71"/>
      <c r="UAI42" s="71"/>
      <c r="UAM42" s="71"/>
      <c r="UAQ42" s="71"/>
      <c r="UAU42" s="71"/>
      <c r="UAY42" s="71"/>
      <c r="UBC42" s="71"/>
      <c r="UBG42" s="71"/>
      <c r="UBK42" s="71"/>
      <c r="UBO42" s="71"/>
      <c r="UBS42" s="71"/>
      <c r="UBW42" s="71"/>
      <c r="UCA42" s="71"/>
      <c r="UCE42" s="71"/>
      <c r="UCI42" s="71"/>
      <c r="UCM42" s="71"/>
      <c r="UCQ42" s="71"/>
      <c r="UCU42" s="71"/>
      <c r="UCY42" s="71"/>
      <c r="UDC42" s="71"/>
      <c r="UDG42" s="71"/>
      <c r="UDK42" s="71"/>
      <c r="UDO42" s="71"/>
      <c r="UDS42" s="71"/>
      <c r="UDW42" s="71"/>
      <c r="UEA42" s="71"/>
      <c r="UEE42" s="71"/>
      <c r="UEI42" s="71"/>
      <c r="UEM42" s="71"/>
      <c r="UEQ42" s="71"/>
      <c r="UEU42" s="71"/>
      <c r="UEY42" s="71"/>
      <c r="UFC42" s="71"/>
      <c r="UFG42" s="71"/>
      <c r="UFK42" s="71"/>
      <c r="UFO42" s="71"/>
      <c r="UFS42" s="71"/>
      <c r="UFW42" s="71"/>
      <c r="UGA42" s="71"/>
      <c r="UGE42" s="71"/>
      <c r="UGI42" s="71"/>
      <c r="UGM42" s="71"/>
      <c r="UGQ42" s="71"/>
      <c r="UGU42" s="71"/>
      <c r="UGY42" s="71"/>
      <c r="UHC42" s="71"/>
      <c r="UHG42" s="71"/>
      <c r="UHK42" s="71"/>
      <c r="UHO42" s="71"/>
      <c r="UHS42" s="71"/>
      <c r="UHW42" s="71"/>
      <c r="UIA42" s="71"/>
      <c r="UIE42" s="71"/>
      <c r="UII42" s="71"/>
      <c r="UIM42" s="71"/>
      <c r="UIQ42" s="71"/>
      <c r="UIU42" s="71"/>
      <c r="UIY42" s="71"/>
      <c r="UJC42" s="71"/>
      <c r="UJG42" s="71"/>
      <c r="UJK42" s="71"/>
      <c r="UJO42" s="71"/>
      <c r="UJS42" s="71"/>
      <c r="UJW42" s="71"/>
      <c r="UKA42" s="71"/>
      <c r="UKE42" s="71"/>
      <c r="UKI42" s="71"/>
      <c r="UKM42" s="71"/>
      <c r="UKQ42" s="71"/>
      <c r="UKU42" s="71"/>
      <c r="UKY42" s="71"/>
      <c r="ULC42" s="71"/>
      <c r="ULG42" s="71"/>
      <c r="ULK42" s="71"/>
      <c r="ULO42" s="71"/>
      <c r="ULS42" s="71"/>
      <c r="ULW42" s="71"/>
      <c r="UMA42" s="71"/>
      <c r="UME42" s="71"/>
      <c r="UMI42" s="71"/>
      <c r="UMM42" s="71"/>
      <c r="UMQ42" s="71"/>
      <c r="UMU42" s="71"/>
      <c r="UMY42" s="71"/>
      <c r="UNC42" s="71"/>
      <c r="UNG42" s="71"/>
      <c r="UNK42" s="71"/>
      <c r="UNO42" s="71"/>
      <c r="UNS42" s="71"/>
      <c r="UNW42" s="71"/>
      <c r="UOA42" s="71"/>
      <c r="UOE42" s="71"/>
      <c r="UOI42" s="71"/>
      <c r="UOM42" s="71"/>
      <c r="UOQ42" s="71"/>
      <c r="UOU42" s="71"/>
      <c r="UOY42" s="71"/>
      <c r="UPC42" s="71"/>
      <c r="UPG42" s="71"/>
      <c r="UPK42" s="71"/>
      <c r="UPO42" s="71"/>
      <c r="UPS42" s="71"/>
      <c r="UPW42" s="71"/>
      <c r="UQA42" s="71"/>
      <c r="UQE42" s="71"/>
      <c r="UQI42" s="71"/>
      <c r="UQM42" s="71"/>
      <c r="UQQ42" s="71"/>
      <c r="UQU42" s="71"/>
      <c r="UQY42" s="71"/>
      <c r="URC42" s="71"/>
      <c r="URG42" s="71"/>
      <c r="URK42" s="71"/>
      <c r="URO42" s="71"/>
      <c r="URS42" s="71"/>
      <c r="URW42" s="71"/>
      <c r="USA42" s="71"/>
      <c r="USE42" s="71"/>
      <c r="USI42" s="71"/>
      <c r="USM42" s="71"/>
      <c r="USQ42" s="71"/>
      <c r="USU42" s="71"/>
      <c r="USY42" s="71"/>
      <c r="UTC42" s="71"/>
      <c r="UTG42" s="71"/>
      <c r="UTK42" s="71"/>
      <c r="UTO42" s="71"/>
      <c r="UTS42" s="71"/>
      <c r="UTW42" s="71"/>
      <c r="UUA42" s="71"/>
      <c r="UUE42" s="71"/>
      <c r="UUI42" s="71"/>
      <c r="UUM42" s="71"/>
      <c r="UUQ42" s="71"/>
      <c r="UUU42" s="71"/>
      <c r="UUY42" s="71"/>
      <c r="UVC42" s="71"/>
      <c r="UVG42" s="71"/>
      <c r="UVK42" s="71"/>
      <c r="UVO42" s="71"/>
      <c r="UVS42" s="71"/>
      <c r="UVW42" s="71"/>
      <c r="UWA42" s="71"/>
      <c r="UWE42" s="71"/>
      <c r="UWI42" s="71"/>
      <c r="UWM42" s="71"/>
      <c r="UWQ42" s="71"/>
      <c r="UWU42" s="71"/>
      <c r="UWY42" s="71"/>
      <c r="UXC42" s="71"/>
      <c r="UXG42" s="71"/>
      <c r="UXK42" s="71"/>
      <c r="UXO42" s="71"/>
      <c r="UXS42" s="71"/>
      <c r="UXW42" s="71"/>
      <c r="UYA42" s="71"/>
      <c r="UYE42" s="71"/>
      <c r="UYI42" s="71"/>
      <c r="UYM42" s="71"/>
      <c r="UYQ42" s="71"/>
      <c r="UYU42" s="71"/>
      <c r="UYY42" s="71"/>
      <c r="UZC42" s="71"/>
      <c r="UZG42" s="71"/>
      <c r="UZK42" s="71"/>
      <c r="UZO42" s="71"/>
      <c r="UZS42" s="71"/>
      <c r="UZW42" s="71"/>
      <c r="VAA42" s="71"/>
      <c r="VAE42" s="71"/>
      <c r="VAI42" s="71"/>
      <c r="VAM42" s="71"/>
      <c r="VAQ42" s="71"/>
      <c r="VAU42" s="71"/>
      <c r="VAY42" s="71"/>
      <c r="VBC42" s="71"/>
      <c r="VBG42" s="71"/>
      <c r="VBK42" s="71"/>
      <c r="VBO42" s="71"/>
      <c r="VBS42" s="71"/>
      <c r="VBW42" s="71"/>
      <c r="VCA42" s="71"/>
      <c r="VCE42" s="71"/>
      <c r="VCI42" s="71"/>
      <c r="VCM42" s="71"/>
      <c r="VCQ42" s="71"/>
      <c r="VCU42" s="71"/>
      <c r="VCY42" s="71"/>
      <c r="VDC42" s="71"/>
      <c r="VDG42" s="71"/>
      <c r="VDK42" s="71"/>
      <c r="VDO42" s="71"/>
      <c r="VDS42" s="71"/>
      <c r="VDW42" s="71"/>
      <c r="VEA42" s="71"/>
      <c r="VEE42" s="71"/>
      <c r="VEI42" s="71"/>
      <c r="VEM42" s="71"/>
      <c r="VEQ42" s="71"/>
      <c r="VEU42" s="71"/>
      <c r="VEY42" s="71"/>
      <c r="VFC42" s="71"/>
      <c r="VFG42" s="71"/>
      <c r="VFK42" s="71"/>
      <c r="VFO42" s="71"/>
      <c r="VFS42" s="71"/>
      <c r="VFW42" s="71"/>
      <c r="VGA42" s="71"/>
      <c r="VGE42" s="71"/>
      <c r="VGI42" s="71"/>
      <c r="VGM42" s="71"/>
      <c r="VGQ42" s="71"/>
      <c r="VGU42" s="71"/>
      <c r="VGY42" s="71"/>
      <c r="VHC42" s="71"/>
      <c r="VHG42" s="71"/>
      <c r="VHK42" s="71"/>
      <c r="VHO42" s="71"/>
      <c r="VHS42" s="71"/>
      <c r="VHW42" s="71"/>
      <c r="VIA42" s="71"/>
      <c r="VIE42" s="71"/>
      <c r="VII42" s="71"/>
      <c r="VIM42" s="71"/>
      <c r="VIQ42" s="71"/>
      <c r="VIU42" s="71"/>
      <c r="VIY42" s="71"/>
      <c r="VJC42" s="71"/>
      <c r="VJG42" s="71"/>
      <c r="VJK42" s="71"/>
      <c r="VJO42" s="71"/>
      <c r="VJS42" s="71"/>
      <c r="VJW42" s="71"/>
      <c r="VKA42" s="71"/>
      <c r="VKE42" s="71"/>
      <c r="VKI42" s="71"/>
      <c r="VKM42" s="71"/>
      <c r="VKQ42" s="71"/>
      <c r="VKU42" s="71"/>
      <c r="VKY42" s="71"/>
      <c r="VLC42" s="71"/>
      <c r="VLG42" s="71"/>
      <c r="VLK42" s="71"/>
      <c r="VLO42" s="71"/>
      <c r="VLS42" s="71"/>
      <c r="VLW42" s="71"/>
      <c r="VMA42" s="71"/>
      <c r="VME42" s="71"/>
      <c r="VMI42" s="71"/>
      <c r="VMM42" s="71"/>
      <c r="VMQ42" s="71"/>
      <c r="VMU42" s="71"/>
      <c r="VMY42" s="71"/>
      <c r="VNC42" s="71"/>
      <c r="VNG42" s="71"/>
      <c r="VNK42" s="71"/>
      <c r="VNO42" s="71"/>
      <c r="VNS42" s="71"/>
      <c r="VNW42" s="71"/>
      <c r="VOA42" s="71"/>
      <c r="VOE42" s="71"/>
      <c r="VOI42" s="71"/>
      <c r="VOM42" s="71"/>
      <c r="VOQ42" s="71"/>
      <c r="VOU42" s="71"/>
      <c r="VOY42" s="71"/>
      <c r="VPC42" s="71"/>
      <c r="VPG42" s="71"/>
      <c r="VPK42" s="71"/>
      <c r="VPO42" s="71"/>
      <c r="VPS42" s="71"/>
      <c r="VPW42" s="71"/>
      <c r="VQA42" s="71"/>
      <c r="VQE42" s="71"/>
      <c r="VQI42" s="71"/>
      <c r="VQM42" s="71"/>
      <c r="VQQ42" s="71"/>
      <c r="VQU42" s="71"/>
      <c r="VQY42" s="71"/>
      <c r="VRC42" s="71"/>
      <c r="VRG42" s="71"/>
      <c r="VRK42" s="71"/>
      <c r="VRO42" s="71"/>
      <c r="VRS42" s="71"/>
      <c r="VRW42" s="71"/>
      <c r="VSA42" s="71"/>
      <c r="VSE42" s="71"/>
      <c r="VSI42" s="71"/>
      <c r="VSM42" s="71"/>
      <c r="VSQ42" s="71"/>
      <c r="VSU42" s="71"/>
      <c r="VSY42" s="71"/>
      <c r="VTC42" s="71"/>
      <c r="VTG42" s="71"/>
      <c r="VTK42" s="71"/>
      <c r="VTO42" s="71"/>
      <c r="VTS42" s="71"/>
      <c r="VTW42" s="71"/>
      <c r="VUA42" s="71"/>
      <c r="VUE42" s="71"/>
      <c r="VUI42" s="71"/>
      <c r="VUM42" s="71"/>
      <c r="VUQ42" s="71"/>
      <c r="VUU42" s="71"/>
      <c r="VUY42" s="71"/>
      <c r="VVC42" s="71"/>
      <c r="VVG42" s="71"/>
      <c r="VVK42" s="71"/>
      <c r="VVO42" s="71"/>
      <c r="VVS42" s="71"/>
      <c r="VVW42" s="71"/>
      <c r="VWA42" s="71"/>
      <c r="VWE42" s="71"/>
      <c r="VWI42" s="71"/>
      <c r="VWM42" s="71"/>
      <c r="VWQ42" s="71"/>
      <c r="VWU42" s="71"/>
      <c r="VWY42" s="71"/>
      <c r="VXC42" s="71"/>
      <c r="VXG42" s="71"/>
      <c r="VXK42" s="71"/>
      <c r="VXO42" s="71"/>
      <c r="VXS42" s="71"/>
      <c r="VXW42" s="71"/>
      <c r="VYA42" s="71"/>
      <c r="VYE42" s="71"/>
      <c r="VYI42" s="71"/>
      <c r="VYM42" s="71"/>
      <c r="VYQ42" s="71"/>
      <c r="VYU42" s="71"/>
      <c r="VYY42" s="71"/>
      <c r="VZC42" s="71"/>
      <c r="VZG42" s="71"/>
      <c r="VZK42" s="71"/>
      <c r="VZO42" s="71"/>
      <c r="VZS42" s="71"/>
      <c r="VZW42" s="71"/>
      <c r="WAA42" s="71"/>
      <c r="WAE42" s="71"/>
      <c r="WAI42" s="71"/>
      <c r="WAM42" s="71"/>
      <c r="WAQ42" s="71"/>
      <c r="WAU42" s="71"/>
      <c r="WAY42" s="71"/>
      <c r="WBC42" s="71"/>
      <c r="WBG42" s="71"/>
      <c r="WBK42" s="71"/>
      <c r="WBO42" s="71"/>
      <c r="WBS42" s="71"/>
      <c r="WBW42" s="71"/>
      <c r="WCA42" s="71"/>
      <c r="WCE42" s="71"/>
      <c r="WCI42" s="71"/>
      <c r="WCM42" s="71"/>
      <c r="WCQ42" s="71"/>
      <c r="WCU42" s="71"/>
      <c r="WCY42" s="71"/>
      <c r="WDC42" s="71"/>
      <c r="WDG42" s="71"/>
      <c r="WDK42" s="71"/>
      <c r="WDO42" s="71"/>
      <c r="WDS42" s="71"/>
      <c r="WDW42" s="71"/>
      <c r="WEA42" s="71"/>
      <c r="WEE42" s="71"/>
      <c r="WEI42" s="71"/>
      <c r="WEM42" s="71"/>
      <c r="WEQ42" s="71"/>
      <c r="WEU42" s="71"/>
      <c r="WEY42" s="71"/>
      <c r="WFC42" s="71"/>
      <c r="WFG42" s="71"/>
      <c r="WFK42" s="71"/>
      <c r="WFO42" s="71"/>
      <c r="WFS42" s="71"/>
      <c r="WFW42" s="71"/>
      <c r="WGA42" s="71"/>
      <c r="WGE42" s="71"/>
      <c r="WGI42" s="71"/>
      <c r="WGM42" s="71"/>
      <c r="WGQ42" s="71"/>
      <c r="WGU42" s="71"/>
      <c r="WGY42" s="71"/>
      <c r="WHC42" s="71"/>
      <c r="WHG42" s="71"/>
      <c r="WHK42" s="71"/>
      <c r="WHO42" s="71"/>
      <c r="WHS42" s="71"/>
      <c r="WHW42" s="71"/>
      <c r="WIA42" s="71"/>
      <c r="WIE42" s="71"/>
      <c r="WII42" s="71"/>
      <c r="WIM42" s="71"/>
      <c r="WIQ42" s="71"/>
      <c r="WIU42" s="71"/>
      <c r="WIY42" s="71"/>
      <c r="WJC42" s="71"/>
      <c r="WJG42" s="71"/>
      <c r="WJK42" s="71"/>
      <c r="WJO42" s="71"/>
      <c r="WJS42" s="71"/>
      <c r="WJW42" s="71"/>
      <c r="WKA42" s="71"/>
      <c r="WKE42" s="71"/>
      <c r="WKI42" s="71"/>
      <c r="WKM42" s="71"/>
      <c r="WKQ42" s="71"/>
      <c r="WKU42" s="71"/>
      <c r="WKY42" s="71"/>
      <c r="WLC42" s="71"/>
      <c r="WLG42" s="71"/>
      <c r="WLK42" s="71"/>
      <c r="WLO42" s="71"/>
      <c r="WLS42" s="71"/>
      <c r="WLW42" s="71"/>
      <c r="WMA42" s="71"/>
      <c r="WME42" s="71"/>
      <c r="WMI42" s="71"/>
      <c r="WMM42" s="71"/>
      <c r="WMQ42" s="71"/>
      <c r="WMU42" s="71"/>
      <c r="WMY42" s="71"/>
      <c r="WNC42" s="71"/>
      <c r="WNG42" s="71"/>
      <c r="WNK42" s="71"/>
      <c r="WNO42" s="71"/>
      <c r="WNS42" s="71"/>
      <c r="WNW42" s="71"/>
      <c r="WOA42" s="71"/>
      <c r="WOE42" s="71"/>
      <c r="WOI42" s="71"/>
      <c r="WOM42" s="71"/>
      <c r="WOQ42" s="71"/>
      <c r="WOU42" s="71"/>
      <c r="WOY42" s="71"/>
      <c r="WPC42" s="71"/>
      <c r="WPG42" s="71"/>
      <c r="WPK42" s="71"/>
      <c r="WPO42" s="71"/>
      <c r="WPS42" s="71"/>
      <c r="WPW42" s="71"/>
      <c r="WQA42" s="71"/>
      <c r="WQE42" s="71"/>
      <c r="WQI42" s="71"/>
      <c r="WQM42" s="71"/>
      <c r="WQQ42" s="71"/>
      <c r="WQU42" s="71"/>
      <c r="WQY42" s="71"/>
      <c r="WRC42" s="71"/>
      <c r="WRG42" s="71"/>
      <c r="WRK42" s="71"/>
      <c r="WRO42" s="71"/>
      <c r="WRS42" s="71"/>
      <c r="WRW42" s="71"/>
      <c r="WSA42" s="71"/>
      <c r="WSE42" s="71"/>
      <c r="WSI42" s="71"/>
      <c r="WSM42" s="71"/>
      <c r="WSQ42" s="71"/>
      <c r="WSU42" s="71"/>
      <c r="WSY42" s="71"/>
      <c r="WTC42" s="71"/>
      <c r="WTG42" s="71"/>
      <c r="WTK42" s="71"/>
      <c r="WTO42" s="71"/>
      <c r="WTS42" s="71"/>
      <c r="WTW42" s="71"/>
      <c r="WUA42" s="71"/>
      <c r="WUE42" s="71"/>
      <c r="WUI42" s="71"/>
      <c r="WUM42" s="71"/>
      <c r="WUQ42" s="71"/>
      <c r="WUU42" s="71"/>
      <c r="WUY42" s="71"/>
      <c r="WVC42" s="71"/>
      <c r="WVG42" s="71"/>
      <c r="WVK42" s="71"/>
      <c r="WVO42" s="71"/>
      <c r="WVS42" s="71"/>
      <c r="WVW42" s="71"/>
      <c r="WWA42" s="71"/>
      <c r="WWE42" s="71"/>
      <c r="WWI42" s="71"/>
      <c r="WWM42" s="71"/>
      <c r="WWQ42" s="71"/>
      <c r="WWU42" s="71"/>
      <c r="WWY42" s="71"/>
      <c r="WXC42" s="71"/>
      <c r="WXG42" s="71"/>
      <c r="WXK42" s="71"/>
      <c r="WXO42" s="71"/>
      <c r="WXS42" s="71"/>
      <c r="WXW42" s="71"/>
      <c r="WYA42" s="71"/>
      <c r="WYE42" s="71"/>
      <c r="WYI42" s="71"/>
      <c r="WYM42" s="71"/>
      <c r="WYQ42" s="71"/>
      <c r="WYU42" s="71"/>
      <c r="WYY42" s="71"/>
      <c r="WZC42" s="71"/>
      <c r="WZG42" s="71"/>
      <c r="WZK42" s="71"/>
      <c r="WZO42" s="71"/>
      <c r="WZS42" s="71"/>
      <c r="WZW42" s="71"/>
      <c r="XAA42" s="71"/>
      <c r="XAE42" s="71"/>
      <c r="XAI42" s="71"/>
      <c r="XAM42" s="71"/>
      <c r="XAQ42" s="71"/>
      <c r="XAU42" s="71"/>
      <c r="XAY42" s="71"/>
      <c r="XBC42" s="71"/>
      <c r="XBG42" s="71"/>
      <c r="XBK42" s="71"/>
      <c r="XBO42" s="71"/>
      <c r="XBS42" s="71"/>
      <c r="XBW42" s="71"/>
      <c r="XCA42" s="71"/>
      <c r="XCE42" s="71"/>
      <c r="XCI42" s="71"/>
      <c r="XCM42" s="71"/>
      <c r="XCQ42" s="71"/>
      <c r="XCU42" s="71"/>
      <c r="XCY42" s="71"/>
      <c r="XDC42" s="71"/>
      <c r="XDG42" s="71"/>
      <c r="XDK42" s="71"/>
      <c r="XDO42" s="71"/>
      <c r="XDS42" s="71"/>
      <c r="XDW42" s="71"/>
      <c r="XEA42" s="71"/>
      <c r="XEE42" s="71"/>
      <c r="XEI42" s="71"/>
      <c r="XEM42" s="71"/>
    </row>
    <row r="43" spans="1:1023 1027:2047 2051:3071 3075:4095 4099:5119 5123:6143 6147:7167 7171:8191 8195:9215 9219:10239 10243:11263 11267:12287 12291:13311 13315:14335 14339:15359 15363:16367" ht="16.5" customHeight="1" x14ac:dyDescent="0.25">
      <c r="A43" s="71"/>
      <c r="B43" s="74"/>
      <c r="D43" s="2" t="str">
        <f>Settings!E30</f>
        <v>Completed</v>
      </c>
      <c r="E43" s="2">
        <f>COUNTIF(TableB[Status],D43)</f>
        <v>1</v>
      </c>
      <c r="G43" s="71"/>
      <c r="K43" s="71"/>
      <c r="O43" s="71"/>
      <c r="S43" s="71"/>
      <c r="W43" s="71"/>
      <c r="AA43" s="71"/>
      <c r="AE43" s="71"/>
      <c r="AI43" s="71"/>
      <c r="AM43" s="71"/>
      <c r="AQ43" s="71"/>
      <c r="AU43" s="71"/>
      <c r="AY43" s="71"/>
      <c r="BC43" s="71"/>
      <c r="BG43" s="71"/>
      <c r="BK43" s="71"/>
      <c r="BO43" s="71"/>
      <c r="BS43" s="71"/>
      <c r="BW43" s="71"/>
      <c r="CA43" s="71"/>
      <c r="CE43" s="71"/>
      <c r="CI43" s="71"/>
      <c r="CM43" s="71"/>
      <c r="CQ43" s="71"/>
      <c r="CU43" s="71"/>
      <c r="CY43" s="71"/>
      <c r="DC43" s="71"/>
      <c r="DG43" s="71"/>
      <c r="DK43" s="71"/>
      <c r="DO43" s="71"/>
      <c r="DS43" s="71"/>
      <c r="DW43" s="71"/>
      <c r="EA43" s="71"/>
      <c r="EE43" s="71"/>
      <c r="EI43" s="71"/>
      <c r="EM43" s="71"/>
      <c r="EQ43" s="71"/>
      <c r="EU43" s="71"/>
      <c r="EY43" s="71"/>
      <c r="FC43" s="71"/>
      <c r="FG43" s="71"/>
      <c r="FK43" s="71"/>
      <c r="FO43" s="71"/>
      <c r="FS43" s="71"/>
      <c r="FW43" s="71"/>
      <c r="GA43" s="71"/>
      <c r="GE43" s="71"/>
      <c r="GI43" s="71"/>
      <c r="GM43" s="71"/>
      <c r="GQ43" s="71"/>
      <c r="GU43" s="71"/>
      <c r="GY43" s="71"/>
      <c r="HC43" s="71"/>
      <c r="HG43" s="71"/>
      <c r="HK43" s="71"/>
      <c r="HO43" s="71"/>
      <c r="HS43" s="71"/>
      <c r="HW43" s="71"/>
      <c r="IA43" s="71"/>
      <c r="IE43" s="71"/>
      <c r="II43" s="71"/>
      <c r="IM43" s="71"/>
      <c r="IQ43" s="71"/>
      <c r="IU43" s="71"/>
      <c r="IY43" s="71"/>
      <c r="JC43" s="71"/>
      <c r="JG43" s="71"/>
      <c r="JK43" s="71"/>
      <c r="JO43" s="71"/>
      <c r="JS43" s="71"/>
      <c r="JW43" s="71"/>
      <c r="KA43" s="71"/>
      <c r="KE43" s="71"/>
      <c r="KI43" s="71"/>
      <c r="KM43" s="71"/>
      <c r="KQ43" s="71"/>
      <c r="KU43" s="71"/>
      <c r="KY43" s="71"/>
      <c r="LC43" s="71"/>
      <c r="LG43" s="71"/>
      <c r="LK43" s="71"/>
      <c r="LO43" s="71"/>
      <c r="LS43" s="71"/>
      <c r="LW43" s="71"/>
      <c r="MA43" s="71"/>
      <c r="ME43" s="71"/>
      <c r="MI43" s="71"/>
      <c r="MM43" s="71"/>
      <c r="MQ43" s="71"/>
      <c r="MU43" s="71"/>
      <c r="MY43" s="71"/>
      <c r="NC43" s="71"/>
      <c r="NG43" s="71"/>
      <c r="NK43" s="71"/>
      <c r="NO43" s="71"/>
      <c r="NS43" s="71"/>
      <c r="NW43" s="71"/>
      <c r="OA43" s="71"/>
      <c r="OE43" s="71"/>
      <c r="OI43" s="71"/>
      <c r="OM43" s="71"/>
      <c r="OQ43" s="71"/>
      <c r="OU43" s="71"/>
      <c r="OY43" s="71"/>
      <c r="PC43" s="71"/>
      <c r="PG43" s="71"/>
      <c r="PK43" s="71"/>
      <c r="PO43" s="71"/>
      <c r="PS43" s="71"/>
      <c r="PW43" s="71"/>
      <c r="QA43" s="71"/>
      <c r="QE43" s="71"/>
      <c r="QI43" s="71"/>
      <c r="QM43" s="71"/>
      <c r="QQ43" s="71"/>
      <c r="QU43" s="71"/>
      <c r="QY43" s="71"/>
      <c r="RC43" s="71"/>
      <c r="RG43" s="71"/>
      <c r="RK43" s="71"/>
      <c r="RO43" s="71"/>
      <c r="RS43" s="71"/>
      <c r="RW43" s="71"/>
      <c r="SA43" s="71"/>
      <c r="SE43" s="71"/>
      <c r="SI43" s="71"/>
      <c r="SM43" s="71"/>
      <c r="SQ43" s="71"/>
      <c r="SU43" s="71"/>
      <c r="SY43" s="71"/>
      <c r="TC43" s="71"/>
      <c r="TG43" s="71"/>
      <c r="TK43" s="71"/>
      <c r="TO43" s="71"/>
      <c r="TS43" s="71"/>
      <c r="TW43" s="71"/>
      <c r="UA43" s="71"/>
      <c r="UE43" s="71"/>
      <c r="UI43" s="71"/>
      <c r="UM43" s="71"/>
      <c r="UQ43" s="71"/>
      <c r="UU43" s="71"/>
      <c r="UY43" s="71"/>
      <c r="VC43" s="71"/>
      <c r="VG43" s="71"/>
      <c r="VK43" s="71"/>
      <c r="VO43" s="71"/>
      <c r="VS43" s="71"/>
      <c r="VW43" s="71"/>
      <c r="WA43" s="71"/>
      <c r="WE43" s="71"/>
      <c r="WI43" s="71"/>
      <c r="WM43" s="71"/>
      <c r="WQ43" s="71"/>
      <c r="WU43" s="71"/>
      <c r="WY43" s="71"/>
      <c r="XC43" s="71"/>
      <c r="XG43" s="71"/>
      <c r="XK43" s="71"/>
      <c r="XO43" s="71"/>
      <c r="XS43" s="71"/>
      <c r="XW43" s="71"/>
      <c r="YA43" s="71"/>
      <c r="YE43" s="71"/>
      <c r="YI43" s="71"/>
      <c r="YM43" s="71"/>
      <c r="YQ43" s="71"/>
      <c r="YU43" s="71"/>
      <c r="YY43" s="71"/>
      <c r="ZC43" s="71"/>
      <c r="ZG43" s="71"/>
      <c r="ZK43" s="71"/>
      <c r="ZO43" s="71"/>
      <c r="ZS43" s="71"/>
      <c r="ZW43" s="71"/>
      <c r="AAA43" s="71"/>
      <c r="AAE43" s="71"/>
      <c r="AAI43" s="71"/>
      <c r="AAM43" s="71"/>
      <c r="AAQ43" s="71"/>
      <c r="AAU43" s="71"/>
      <c r="AAY43" s="71"/>
      <c r="ABC43" s="71"/>
      <c r="ABG43" s="71"/>
      <c r="ABK43" s="71"/>
      <c r="ABO43" s="71"/>
      <c r="ABS43" s="71"/>
      <c r="ABW43" s="71"/>
      <c r="ACA43" s="71"/>
      <c r="ACE43" s="71"/>
      <c r="ACI43" s="71"/>
      <c r="ACM43" s="71"/>
      <c r="ACQ43" s="71"/>
      <c r="ACU43" s="71"/>
      <c r="ACY43" s="71"/>
      <c r="ADC43" s="71"/>
      <c r="ADG43" s="71"/>
      <c r="ADK43" s="71"/>
      <c r="ADO43" s="71"/>
      <c r="ADS43" s="71"/>
      <c r="ADW43" s="71"/>
      <c r="AEA43" s="71"/>
      <c r="AEE43" s="71"/>
      <c r="AEI43" s="71"/>
      <c r="AEM43" s="71"/>
      <c r="AEQ43" s="71"/>
      <c r="AEU43" s="71"/>
      <c r="AEY43" s="71"/>
      <c r="AFC43" s="71"/>
      <c r="AFG43" s="71"/>
      <c r="AFK43" s="71"/>
      <c r="AFO43" s="71"/>
      <c r="AFS43" s="71"/>
      <c r="AFW43" s="71"/>
      <c r="AGA43" s="71"/>
      <c r="AGE43" s="71"/>
      <c r="AGI43" s="71"/>
      <c r="AGM43" s="71"/>
      <c r="AGQ43" s="71"/>
      <c r="AGU43" s="71"/>
      <c r="AGY43" s="71"/>
      <c r="AHC43" s="71"/>
      <c r="AHG43" s="71"/>
      <c r="AHK43" s="71"/>
      <c r="AHO43" s="71"/>
      <c r="AHS43" s="71"/>
      <c r="AHW43" s="71"/>
      <c r="AIA43" s="71"/>
      <c r="AIE43" s="71"/>
      <c r="AII43" s="71"/>
      <c r="AIM43" s="71"/>
      <c r="AIQ43" s="71"/>
      <c r="AIU43" s="71"/>
      <c r="AIY43" s="71"/>
      <c r="AJC43" s="71"/>
      <c r="AJG43" s="71"/>
      <c r="AJK43" s="71"/>
      <c r="AJO43" s="71"/>
      <c r="AJS43" s="71"/>
      <c r="AJW43" s="71"/>
      <c r="AKA43" s="71"/>
      <c r="AKE43" s="71"/>
      <c r="AKI43" s="71"/>
      <c r="AKM43" s="71"/>
      <c r="AKQ43" s="71"/>
      <c r="AKU43" s="71"/>
      <c r="AKY43" s="71"/>
      <c r="ALC43" s="71"/>
      <c r="ALG43" s="71"/>
      <c r="ALK43" s="71"/>
      <c r="ALO43" s="71"/>
      <c r="ALS43" s="71"/>
      <c r="ALW43" s="71"/>
      <c r="AMA43" s="71"/>
      <c r="AME43" s="71"/>
      <c r="AMI43" s="71"/>
      <c r="AMM43" s="71"/>
      <c r="AMQ43" s="71"/>
      <c r="AMU43" s="71"/>
      <c r="AMY43" s="71"/>
      <c r="ANC43" s="71"/>
      <c r="ANG43" s="71"/>
      <c r="ANK43" s="71"/>
      <c r="ANO43" s="71"/>
      <c r="ANS43" s="71"/>
      <c r="ANW43" s="71"/>
      <c r="AOA43" s="71"/>
      <c r="AOE43" s="71"/>
      <c r="AOI43" s="71"/>
      <c r="AOM43" s="71"/>
      <c r="AOQ43" s="71"/>
      <c r="AOU43" s="71"/>
      <c r="AOY43" s="71"/>
      <c r="APC43" s="71"/>
      <c r="APG43" s="71"/>
      <c r="APK43" s="71"/>
      <c r="APO43" s="71"/>
      <c r="APS43" s="71"/>
      <c r="APW43" s="71"/>
      <c r="AQA43" s="71"/>
      <c r="AQE43" s="71"/>
      <c r="AQI43" s="71"/>
      <c r="AQM43" s="71"/>
      <c r="AQQ43" s="71"/>
      <c r="AQU43" s="71"/>
      <c r="AQY43" s="71"/>
      <c r="ARC43" s="71"/>
      <c r="ARG43" s="71"/>
      <c r="ARK43" s="71"/>
      <c r="ARO43" s="71"/>
      <c r="ARS43" s="71"/>
      <c r="ARW43" s="71"/>
      <c r="ASA43" s="71"/>
      <c r="ASE43" s="71"/>
      <c r="ASI43" s="71"/>
      <c r="ASM43" s="71"/>
      <c r="ASQ43" s="71"/>
      <c r="ASU43" s="71"/>
      <c r="ASY43" s="71"/>
      <c r="ATC43" s="71"/>
      <c r="ATG43" s="71"/>
      <c r="ATK43" s="71"/>
      <c r="ATO43" s="71"/>
      <c r="ATS43" s="71"/>
      <c r="ATW43" s="71"/>
      <c r="AUA43" s="71"/>
      <c r="AUE43" s="71"/>
      <c r="AUI43" s="71"/>
      <c r="AUM43" s="71"/>
      <c r="AUQ43" s="71"/>
      <c r="AUU43" s="71"/>
      <c r="AUY43" s="71"/>
      <c r="AVC43" s="71"/>
      <c r="AVG43" s="71"/>
      <c r="AVK43" s="71"/>
      <c r="AVO43" s="71"/>
      <c r="AVS43" s="71"/>
      <c r="AVW43" s="71"/>
      <c r="AWA43" s="71"/>
      <c r="AWE43" s="71"/>
      <c r="AWI43" s="71"/>
      <c r="AWM43" s="71"/>
      <c r="AWQ43" s="71"/>
      <c r="AWU43" s="71"/>
      <c r="AWY43" s="71"/>
      <c r="AXC43" s="71"/>
      <c r="AXG43" s="71"/>
      <c r="AXK43" s="71"/>
      <c r="AXO43" s="71"/>
      <c r="AXS43" s="71"/>
      <c r="AXW43" s="71"/>
      <c r="AYA43" s="71"/>
      <c r="AYE43" s="71"/>
      <c r="AYI43" s="71"/>
      <c r="AYM43" s="71"/>
      <c r="AYQ43" s="71"/>
      <c r="AYU43" s="71"/>
      <c r="AYY43" s="71"/>
      <c r="AZC43" s="71"/>
      <c r="AZG43" s="71"/>
      <c r="AZK43" s="71"/>
      <c r="AZO43" s="71"/>
      <c r="AZS43" s="71"/>
      <c r="AZW43" s="71"/>
      <c r="BAA43" s="71"/>
      <c r="BAE43" s="71"/>
      <c r="BAI43" s="71"/>
      <c r="BAM43" s="71"/>
      <c r="BAQ43" s="71"/>
      <c r="BAU43" s="71"/>
      <c r="BAY43" s="71"/>
      <c r="BBC43" s="71"/>
      <c r="BBG43" s="71"/>
      <c r="BBK43" s="71"/>
      <c r="BBO43" s="71"/>
      <c r="BBS43" s="71"/>
      <c r="BBW43" s="71"/>
      <c r="BCA43" s="71"/>
      <c r="BCE43" s="71"/>
      <c r="BCI43" s="71"/>
      <c r="BCM43" s="71"/>
      <c r="BCQ43" s="71"/>
      <c r="BCU43" s="71"/>
      <c r="BCY43" s="71"/>
      <c r="BDC43" s="71"/>
      <c r="BDG43" s="71"/>
      <c r="BDK43" s="71"/>
      <c r="BDO43" s="71"/>
      <c r="BDS43" s="71"/>
      <c r="BDW43" s="71"/>
      <c r="BEA43" s="71"/>
      <c r="BEE43" s="71"/>
      <c r="BEI43" s="71"/>
      <c r="BEM43" s="71"/>
      <c r="BEQ43" s="71"/>
      <c r="BEU43" s="71"/>
      <c r="BEY43" s="71"/>
      <c r="BFC43" s="71"/>
      <c r="BFG43" s="71"/>
      <c r="BFK43" s="71"/>
      <c r="BFO43" s="71"/>
      <c r="BFS43" s="71"/>
      <c r="BFW43" s="71"/>
      <c r="BGA43" s="71"/>
      <c r="BGE43" s="71"/>
      <c r="BGI43" s="71"/>
      <c r="BGM43" s="71"/>
      <c r="BGQ43" s="71"/>
      <c r="BGU43" s="71"/>
      <c r="BGY43" s="71"/>
      <c r="BHC43" s="71"/>
      <c r="BHG43" s="71"/>
      <c r="BHK43" s="71"/>
      <c r="BHO43" s="71"/>
      <c r="BHS43" s="71"/>
      <c r="BHW43" s="71"/>
      <c r="BIA43" s="71"/>
      <c r="BIE43" s="71"/>
      <c r="BII43" s="71"/>
      <c r="BIM43" s="71"/>
      <c r="BIQ43" s="71"/>
      <c r="BIU43" s="71"/>
      <c r="BIY43" s="71"/>
      <c r="BJC43" s="71"/>
      <c r="BJG43" s="71"/>
      <c r="BJK43" s="71"/>
      <c r="BJO43" s="71"/>
      <c r="BJS43" s="71"/>
      <c r="BJW43" s="71"/>
      <c r="BKA43" s="71"/>
      <c r="BKE43" s="71"/>
      <c r="BKI43" s="71"/>
      <c r="BKM43" s="71"/>
      <c r="BKQ43" s="71"/>
      <c r="BKU43" s="71"/>
      <c r="BKY43" s="71"/>
      <c r="BLC43" s="71"/>
      <c r="BLG43" s="71"/>
      <c r="BLK43" s="71"/>
      <c r="BLO43" s="71"/>
      <c r="BLS43" s="71"/>
      <c r="BLW43" s="71"/>
      <c r="BMA43" s="71"/>
      <c r="BME43" s="71"/>
      <c r="BMI43" s="71"/>
      <c r="BMM43" s="71"/>
      <c r="BMQ43" s="71"/>
      <c r="BMU43" s="71"/>
      <c r="BMY43" s="71"/>
      <c r="BNC43" s="71"/>
      <c r="BNG43" s="71"/>
      <c r="BNK43" s="71"/>
      <c r="BNO43" s="71"/>
      <c r="BNS43" s="71"/>
      <c r="BNW43" s="71"/>
      <c r="BOA43" s="71"/>
      <c r="BOE43" s="71"/>
      <c r="BOI43" s="71"/>
      <c r="BOM43" s="71"/>
      <c r="BOQ43" s="71"/>
      <c r="BOU43" s="71"/>
      <c r="BOY43" s="71"/>
      <c r="BPC43" s="71"/>
      <c r="BPG43" s="71"/>
      <c r="BPK43" s="71"/>
      <c r="BPO43" s="71"/>
      <c r="BPS43" s="71"/>
      <c r="BPW43" s="71"/>
      <c r="BQA43" s="71"/>
      <c r="BQE43" s="71"/>
      <c r="BQI43" s="71"/>
      <c r="BQM43" s="71"/>
      <c r="BQQ43" s="71"/>
      <c r="BQU43" s="71"/>
      <c r="BQY43" s="71"/>
      <c r="BRC43" s="71"/>
      <c r="BRG43" s="71"/>
      <c r="BRK43" s="71"/>
      <c r="BRO43" s="71"/>
      <c r="BRS43" s="71"/>
      <c r="BRW43" s="71"/>
      <c r="BSA43" s="71"/>
      <c r="BSE43" s="71"/>
      <c r="BSI43" s="71"/>
      <c r="BSM43" s="71"/>
      <c r="BSQ43" s="71"/>
      <c r="BSU43" s="71"/>
      <c r="BSY43" s="71"/>
      <c r="BTC43" s="71"/>
      <c r="BTG43" s="71"/>
      <c r="BTK43" s="71"/>
      <c r="BTO43" s="71"/>
      <c r="BTS43" s="71"/>
      <c r="BTW43" s="71"/>
      <c r="BUA43" s="71"/>
      <c r="BUE43" s="71"/>
      <c r="BUI43" s="71"/>
      <c r="BUM43" s="71"/>
      <c r="BUQ43" s="71"/>
      <c r="BUU43" s="71"/>
      <c r="BUY43" s="71"/>
      <c r="BVC43" s="71"/>
      <c r="BVG43" s="71"/>
      <c r="BVK43" s="71"/>
      <c r="BVO43" s="71"/>
      <c r="BVS43" s="71"/>
      <c r="BVW43" s="71"/>
      <c r="BWA43" s="71"/>
      <c r="BWE43" s="71"/>
      <c r="BWI43" s="71"/>
      <c r="BWM43" s="71"/>
      <c r="BWQ43" s="71"/>
      <c r="BWU43" s="71"/>
      <c r="BWY43" s="71"/>
      <c r="BXC43" s="71"/>
      <c r="BXG43" s="71"/>
      <c r="BXK43" s="71"/>
      <c r="BXO43" s="71"/>
      <c r="BXS43" s="71"/>
      <c r="BXW43" s="71"/>
      <c r="BYA43" s="71"/>
      <c r="BYE43" s="71"/>
      <c r="BYI43" s="71"/>
      <c r="BYM43" s="71"/>
      <c r="BYQ43" s="71"/>
      <c r="BYU43" s="71"/>
      <c r="BYY43" s="71"/>
      <c r="BZC43" s="71"/>
      <c r="BZG43" s="71"/>
      <c r="BZK43" s="71"/>
      <c r="BZO43" s="71"/>
      <c r="BZS43" s="71"/>
      <c r="BZW43" s="71"/>
      <c r="CAA43" s="71"/>
      <c r="CAE43" s="71"/>
      <c r="CAI43" s="71"/>
      <c r="CAM43" s="71"/>
      <c r="CAQ43" s="71"/>
      <c r="CAU43" s="71"/>
      <c r="CAY43" s="71"/>
      <c r="CBC43" s="71"/>
      <c r="CBG43" s="71"/>
      <c r="CBK43" s="71"/>
      <c r="CBO43" s="71"/>
      <c r="CBS43" s="71"/>
      <c r="CBW43" s="71"/>
      <c r="CCA43" s="71"/>
      <c r="CCE43" s="71"/>
      <c r="CCI43" s="71"/>
      <c r="CCM43" s="71"/>
      <c r="CCQ43" s="71"/>
      <c r="CCU43" s="71"/>
      <c r="CCY43" s="71"/>
      <c r="CDC43" s="71"/>
      <c r="CDG43" s="71"/>
      <c r="CDK43" s="71"/>
      <c r="CDO43" s="71"/>
      <c r="CDS43" s="71"/>
      <c r="CDW43" s="71"/>
      <c r="CEA43" s="71"/>
      <c r="CEE43" s="71"/>
      <c r="CEI43" s="71"/>
      <c r="CEM43" s="71"/>
      <c r="CEQ43" s="71"/>
      <c r="CEU43" s="71"/>
      <c r="CEY43" s="71"/>
      <c r="CFC43" s="71"/>
      <c r="CFG43" s="71"/>
      <c r="CFK43" s="71"/>
      <c r="CFO43" s="71"/>
      <c r="CFS43" s="71"/>
      <c r="CFW43" s="71"/>
      <c r="CGA43" s="71"/>
      <c r="CGE43" s="71"/>
      <c r="CGI43" s="71"/>
      <c r="CGM43" s="71"/>
      <c r="CGQ43" s="71"/>
      <c r="CGU43" s="71"/>
      <c r="CGY43" s="71"/>
      <c r="CHC43" s="71"/>
      <c r="CHG43" s="71"/>
      <c r="CHK43" s="71"/>
      <c r="CHO43" s="71"/>
      <c r="CHS43" s="71"/>
      <c r="CHW43" s="71"/>
      <c r="CIA43" s="71"/>
      <c r="CIE43" s="71"/>
      <c r="CII43" s="71"/>
      <c r="CIM43" s="71"/>
      <c r="CIQ43" s="71"/>
      <c r="CIU43" s="71"/>
      <c r="CIY43" s="71"/>
      <c r="CJC43" s="71"/>
      <c r="CJG43" s="71"/>
      <c r="CJK43" s="71"/>
      <c r="CJO43" s="71"/>
      <c r="CJS43" s="71"/>
      <c r="CJW43" s="71"/>
      <c r="CKA43" s="71"/>
      <c r="CKE43" s="71"/>
      <c r="CKI43" s="71"/>
      <c r="CKM43" s="71"/>
      <c r="CKQ43" s="71"/>
      <c r="CKU43" s="71"/>
      <c r="CKY43" s="71"/>
      <c r="CLC43" s="71"/>
      <c r="CLG43" s="71"/>
      <c r="CLK43" s="71"/>
      <c r="CLO43" s="71"/>
      <c r="CLS43" s="71"/>
      <c r="CLW43" s="71"/>
      <c r="CMA43" s="71"/>
      <c r="CME43" s="71"/>
      <c r="CMI43" s="71"/>
      <c r="CMM43" s="71"/>
      <c r="CMQ43" s="71"/>
      <c r="CMU43" s="71"/>
      <c r="CMY43" s="71"/>
      <c r="CNC43" s="71"/>
      <c r="CNG43" s="71"/>
      <c r="CNK43" s="71"/>
      <c r="CNO43" s="71"/>
      <c r="CNS43" s="71"/>
      <c r="CNW43" s="71"/>
      <c r="COA43" s="71"/>
      <c r="COE43" s="71"/>
      <c r="COI43" s="71"/>
      <c r="COM43" s="71"/>
      <c r="COQ43" s="71"/>
      <c r="COU43" s="71"/>
      <c r="COY43" s="71"/>
      <c r="CPC43" s="71"/>
      <c r="CPG43" s="71"/>
      <c r="CPK43" s="71"/>
      <c r="CPO43" s="71"/>
      <c r="CPS43" s="71"/>
      <c r="CPW43" s="71"/>
      <c r="CQA43" s="71"/>
      <c r="CQE43" s="71"/>
      <c r="CQI43" s="71"/>
      <c r="CQM43" s="71"/>
      <c r="CQQ43" s="71"/>
      <c r="CQU43" s="71"/>
      <c r="CQY43" s="71"/>
      <c r="CRC43" s="71"/>
      <c r="CRG43" s="71"/>
      <c r="CRK43" s="71"/>
      <c r="CRO43" s="71"/>
      <c r="CRS43" s="71"/>
      <c r="CRW43" s="71"/>
      <c r="CSA43" s="71"/>
      <c r="CSE43" s="71"/>
      <c r="CSI43" s="71"/>
      <c r="CSM43" s="71"/>
      <c r="CSQ43" s="71"/>
      <c r="CSU43" s="71"/>
      <c r="CSY43" s="71"/>
      <c r="CTC43" s="71"/>
      <c r="CTG43" s="71"/>
      <c r="CTK43" s="71"/>
      <c r="CTO43" s="71"/>
      <c r="CTS43" s="71"/>
      <c r="CTW43" s="71"/>
      <c r="CUA43" s="71"/>
      <c r="CUE43" s="71"/>
      <c r="CUI43" s="71"/>
      <c r="CUM43" s="71"/>
      <c r="CUQ43" s="71"/>
      <c r="CUU43" s="71"/>
      <c r="CUY43" s="71"/>
      <c r="CVC43" s="71"/>
      <c r="CVG43" s="71"/>
      <c r="CVK43" s="71"/>
      <c r="CVO43" s="71"/>
      <c r="CVS43" s="71"/>
      <c r="CVW43" s="71"/>
      <c r="CWA43" s="71"/>
      <c r="CWE43" s="71"/>
      <c r="CWI43" s="71"/>
      <c r="CWM43" s="71"/>
      <c r="CWQ43" s="71"/>
      <c r="CWU43" s="71"/>
      <c r="CWY43" s="71"/>
      <c r="CXC43" s="71"/>
      <c r="CXG43" s="71"/>
      <c r="CXK43" s="71"/>
      <c r="CXO43" s="71"/>
      <c r="CXS43" s="71"/>
      <c r="CXW43" s="71"/>
      <c r="CYA43" s="71"/>
      <c r="CYE43" s="71"/>
      <c r="CYI43" s="71"/>
      <c r="CYM43" s="71"/>
      <c r="CYQ43" s="71"/>
      <c r="CYU43" s="71"/>
      <c r="CYY43" s="71"/>
      <c r="CZC43" s="71"/>
      <c r="CZG43" s="71"/>
      <c r="CZK43" s="71"/>
      <c r="CZO43" s="71"/>
      <c r="CZS43" s="71"/>
      <c r="CZW43" s="71"/>
      <c r="DAA43" s="71"/>
      <c r="DAE43" s="71"/>
      <c r="DAI43" s="71"/>
      <c r="DAM43" s="71"/>
      <c r="DAQ43" s="71"/>
      <c r="DAU43" s="71"/>
      <c r="DAY43" s="71"/>
      <c r="DBC43" s="71"/>
      <c r="DBG43" s="71"/>
      <c r="DBK43" s="71"/>
      <c r="DBO43" s="71"/>
      <c r="DBS43" s="71"/>
      <c r="DBW43" s="71"/>
      <c r="DCA43" s="71"/>
      <c r="DCE43" s="71"/>
      <c r="DCI43" s="71"/>
      <c r="DCM43" s="71"/>
      <c r="DCQ43" s="71"/>
      <c r="DCU43" s="71"/>
      <c r="DCY43" s="71"/>
      <c r="DDC43" s="71"/>
      <c r="DDG43" s="71"/>
      <c r="DDK43" s="71"/>
      <c r="DDO43" s="71"/>
      <c r="DDS43" s="71"/>
      <c r="DDW43" s="71"/>
      <c r="DEA43" s="71"/>
      <c r="DEE43" s="71"/>
      <c r="DEI43" s="71"/>
      <c r="DEM43" s="71"/>
      <c r="DEQ43" s="71"/>
      <c r="DEU43" s="71"/>
      <c r="DEY43" s="71"/>
      <c r="DFC43" s="71"/>
      <c r="DFG43" s="71"/>
      <c r="DFK43" s="71"/>
      <c r="DFO43" s="71"/>
      <c r="DFS43" s="71"/>
      <c r="DFW43" s="71"/>
      <c r="DGA43" s="71"/>
      <c r="DGE43" s="71"/>
      <c r="DGI43" s="71"/>
      <c r="DGM43" s="71"/>
      <c r="DGQ43" s="71"/>
      <c r="DGU43" s="71"/>
      <c r="DGY43" s="71"/>
      <c r="DHC43" s="71"/>
      <c r="DHG43" s="71"/>
      <c r="DHK43" s="71"/>
      <c r="DHO43" s="71"/>
      <c r="DHS43" s="71"/>
      <c r="DHW43" s="71"/>
      <c r="DIA43" s="71"/>
      <c r="DIE43" s="71"/>
      <c r="DII43" s="71"/>
      <c r="DIM43" s="71"/>
      <c r="DIQ43" s="71"/>
      <c r="DIU43" s="71"/>
      <c r="DIY43" s="71"/>
      <c r="DJC43" s="71"/>
      <c r="DJG43" s="71"/>
      <c r="DJK43" s="71"/>
      <c r="DJO43" s="71"/>
      <c r="DJS43" s="71"/>
      <c r="DJW43" s="71"/>
      <c r="DKA43" s="71"/>
      <c r="DKE43" s="71"/>
      <c r="DKI43" s="71"/>
      <c r="DKM43" s="71"/>
      <c r="DKQ43" s="71"/>
      <c r="DKU43" s="71"/>
      <c r="DKY43" s="71"/>
      <c r="DLC43" s="71"/>
      <c r="DLG43" s="71"/>
      <c r="DLK43" s="71"/>
      <c r="DLO43" s="71"/>
      <c r="DLS43" s="71"/>
      <c r="DLW43" s="71"/>
      <c r="DMA43" s="71"/>
      <c r="DME43" s="71"/>
      <c r="DMI43" s="71"/>
      <c r="DMM43" s="71"/>
      <c r="DMQ43" s="71"/>
      <c r="DMU43" s="71"/>
      <c r="DMY43" s="71"/>
      <c r="DNC43" s="71"/>
      <c r="DNG43" s="71"/>
      <c r="DNK43" s="71"/>
      <c r="DNO43" s="71"/>
      <c r="DNS43" s="71"/>
      <c r="DNW43" s="71"/>
      <c r="DOA43" s="71"/>
      <c r="DOE43" s="71"/>
      <c r="DOI43" s="71"/>
      <c r="DOM43" s="71"/>
      <c r="DOQ43" s="71"/>
      <c r="DOU43" s="71"/>
      <c r="DOY43" s="71"/>
      <c r="DPC43" s="71"/>
      <c r="DPG43" s="71"/>
      <c r="DPK43" s="71"/>
      <c r="DPO43" s="71"/>
      <c r="DPS43" s="71"/>
      <c r="DPW43" s="71"/>
      <c r="DQA43" s="71"/>
      <c r="DQE43" s="71"/>
      <c r="DQI43" s="71"/>
      <c r="DQM43" s="71"/>
      <c r="DQQ43" s="71"/>
      <c r="DQU43" s="71"/>
      <c r="DQY43" s="71"/>
      <c r="DRC43" s="71"/>
      <c r="DRG43" s="71"/>
      <c r="DRK43" s="71"/>
      <c r="DRO43" s="71"/>
      <c r="DRS43" s="71"/>
      <c r="DRW43" s="71"/>
      <c r="DSA43" s="71"/>
      <c r="DSE43" s="71"/>
      <c r="DSI43" s="71"/>
      <c r="DSM43" s="71"/>
      <c r="DSQ43" s="71"/>
      <c r="DSU43" s="71"/>
      <c r="DSY43" s="71"/>
      <c r="DTC43" s="71"/>
      <c r="DTG43" s="71"/>
      <c r="DTK43" s="71"/>
      <c r="DTO43" s="71"/>
      <c r="DTS43" s="71"/>
      <c r="DTW43" s="71"/>
      <c r="DUA43" s="71"/>
      <c r="DUE43" s="71"/>
      <c r="DUI43" s="71"/>
      <c r="DUM43" s="71"/>
      <c r="DUQ43" s="71"/>
      <c r="DUU43" s="71"/>
      <c r="DUY43" s="71"/>
      <c r="DVC43" s="71"/>
      <c r="DVG43" s="71"/>
      <c r="DVK43" s="71"/>
      <c r="DVO43" s="71"/>
      <c r="DVS43" s="71"/>
      <c r="DVW43" s="71"/>
      <c r="DWA43" s="71"/>
      <c r="DWE43" s="71"/>
      <c r="DWI43" s="71"/>
      <c r="DWM43" s="71"/>
      <c r="DWQ43" s="71"/>
      <c r="DWU43" s="71"/>
      <c r="DWY43" s="71"/>
      <c r="DXC43" s="71"/>
      <c r="DXG43" s="71"/>
      <c r="DXK43" s="71"/>
      <c r="DXO43" s="71"/>
      <c r="DXS43" s="71"/>
      <c r="DXW43" s="71"/>
      <c r="DYA43" s="71"/>
      <c r="DYE43" s="71"/>
      <c r="DYI43" s="71"/>
      <c r="DYM43" s="71"/>
      <c r="DYQ43" s="71"/>
      <c r="DYU43" s="71"/>
      <c r="DYY43" s="71"/>
      <c r="DZC43" s="71"/>
      <c r="DZG43" s="71"/>
      <c r="DZK43" s="71"/>
      <c r="DZO43" s="71"/>
      <c r="DZS43" s="71"/>
      <c r="DZW43" s="71"/>
      <c r="EAA43" s="71"/>
      <c r="EAE43" s="71"/>
      <c r="EAI43" s="71"/>
      <c r="EAM43" s="71"/>
      <c r="EAQ43" s="71"/>
      <c r="EAU43" s="71"/>
      <c r="EAY43" s="71"/>
      <c r="EBC43" s="71"/>
      <c r="EBG43" s="71"/>
      <c r="EBK43" s="71"/>
      <c r="EBO43" s="71"/>
      <c r="EBS43" s="71"/>
      <c r="EBW43" s="71"/>
      <c r="ECA43" s="71"/>
      <c r="ECE43" s="71"/>
      <c r="ECI43" s="71"/>
      <c r="ECM43" s="71"/>
      <c r="ECQ43" s="71"/>
      <c r="ECU43" s="71"/>
      <c r="ECY43" s="71"/>
      <c r="EDC43" s="71"/>
      <c r="EDG43" s="71"/>
      <c r="EDK43" s="71"/>
      <c r="EDO43" s="71"/>
      <c r="EDS43" s="71"/>
      <c r="EDW43" s="71"/>
      <c r="EEA43" s="71"/>
      <c r="EEE43" s="71"/>
      <c r="EEI43" s="71"/>
      <c r="EEM43" s="71"/>
      <c r="EEQ43" s="71"/>
      <c r="EEU43" s="71"/>
      <c r="EEY43" s="71"/>
      <c r="EFC43" s="71"/>
      <c r="EFG43" s="71"/>
      <c r="EFK43" s="71"/>
      <c r="EFO43" s="71"/>
      <c r="EFS43" s="71"/>
      <c r="EFW43" s="71"/>
      <c r="EGA43" s="71"/>
      <c r="EGE43" s="71"/>
      <c r="EGI43" s="71"/>
      <c r="EGM43" s="71"/>
      <c r="EGQ43" s="71"/>
      <c r="EGU43" s="71"/>
      <c r="EGY43" s="71"/>
      <c r="EHC43" s="71"/>
      <c r="EHG43" s="71"/>
      <c r="EHK43" s="71"/>
      <c r="EHO43" s="71"/>
      <c r="EHS43" s="71"/>
      <c r="EHW43" s="71"/>
      <c r="EIA43" s="71"/>
      <c r="EIE43" s="71"/>
      <c r="EII43" s="71"/>
      <c r="EIM43" s="71"/>
      <c r="EIQ43" s="71"/>
      <c r="EIU43" s="71"/>
      <c r="EIY43" s="71"/>
      <c r="EJC43" s="71"/>
      <c r="EJG43" s="71"/>
      <c r="EJK43" s="71"/>
      <c r="EJO43" s="71"/>
      <c r="EJS43" s="71"/>
      <c r="EJW43" s="71"/>
      <c r="EKA43" s="71"/>
      <c r="EKE43" s="71"/>
      <c r="EKI43" s="71"/>
      <c r="EKM43" s="71"/>
      <c r="EKQ43" s="71"/>
      <c r="EKU43" s="71"/>
      <c r="EKY43" s="71"/>
      <c r="ELC43" s="71"/>
      <c r="ELG43" s="71"/>
      <c r="ELK43" s="71"/>
      <c r="ELO43" s="71"/>
      <c r="ELS43" s="71"/>
      <c r="ELW43" s="71"/>
      <c r="EMA43" s="71"/>
      <c r="EME43" s="71"/>
      <c r="EMI43" s="71"/>
      <c r="EMM43" s="71"/>
      <c r="EMQ43" s="71"/>
      <c r="EMU43" s="71"/>
      <c r="EMY43" s="71"/>
      <c r="ENC43" s="71"/>
      <c r="ENG43" s="71"/>
      <c r="ENK43" s="71"/>
      <c r="ENO43" s="71"/>
      <c r="ENS43" s="71"/>
      <c r="ENW43" s="71"/>
      <c r="EOA43" s="71"/>
      <c r="EOE43" s="71"/>
      <c r="EOI43" s="71"/>
      <c r="EOM43" s="71"/>
      <c r="EOQ43" s="71"/>
      <c r="EOU43" s="71"/>
      <c r="EOY43" s="71"/>
      <c r="EPC43" s="71"/>
      <c r="EPG43" s="71"/>
      <c r="EPK43" s="71"/>
      <c r="EPO43" s="71"/>
      <c r="EPS43" s="71"/>
      <c r="EPW43" s="71"/>
      <c r="EQA43" s="71"/>
      <c r="EQE43" s="71"/>
      <c r="EQI43" s="71"/>
      <c r="EQM43" s="71"/>
      <c r="EQQ43" s="71"/>
      <c r="EQU43" s="71"/>
      <c r="EQY43" s="71"/>
      <c r="ERC43" s="71"/>
      <c r="ERG43" s="71"/>
      <c r="ERK43" s="71"/>
      <c r="ERO43" s="71"/>
      <c r="ERS43" s="71"/>
      <c r="ERW43" s="71"/>
      <c r="ESA43" s="71"/>
      <c r="ESE43" s="71"/>
      <c r="ESI43" s="71"/>
      <c r="ESM43" s="71"/>
      <c r="ESQ43" s="71"/>
      <c r="ESU43" s="71"/>
      <c r="ESY43" s="71"/>
      <c r="ETC43" s="71"/>
      <c r="ETG43" s="71"/>
      <c r="ETK43" s="71"/>
      <c r="ETO43" s="71"/>
      <c r="ETS43" s="71"/>
      <c r="ETW43" s="71"/>
      <c r="EUA43" s="71"/>
      <c r="EUE43" s="71"/>
      <c r="EUI43" s="71"/>
      <c r="EUM43" s="71"/>
      <c r="EUQ43" s="71"/>
      <c r="EUU43" s="71"/>
      <c r="EUY43" s="71"/>
      <c r="EVC43" s="71"/>
      <c r="EVG43" s="71"/>
      <c r="EVK43" s="71"/>
      <c r="EVO43" s="71"/>
      <c r="EVS43" s="71"/>
      <c r="EVW43" s="71"/>
      <c r="EWA43" s="71"/>
      <c r="EWE43" s="71"/>
      <c r="EWI43" s="71"/>
      <c r="EWM43" s="71"/>
      <c r="EWQ43" s="71"/>
      <c r="EWU43" s="71"/>
      <c r="EWY43" s="71"/>
      <c r="EXC43" s="71"/>
      <c r="EXG43" s="71"/>
      <c r="EXK43" s="71"/>
      <c r="EXO43" s="71"/>
      <c r="EXS43" s="71"/>
      <c r="EXW43" s="71"/>
      <c r="EYA43" s="71"/>
      <c r="EYE43" s="71"/>
      <c r="EYI43" s="71"/>
      <c r="EYM43" s="71"/>
      <c r="EYQ43" s="71"/>
      <c r="EYU43" s="71"/>
      <c r="EYY43" s="71"/>
      <c r="EZC43" s="71"/>
      <c r="EZG43" s="71"/>
      <c r="EZK43" s="71"/>
      <c r="EZO43" s="71"/>
      <c r="EZS43" s="71"/>
      <c r="EZW43" s="71"/>
      <c r="FAA43" s="71"/>
      <c r="FAE43" s="71"/>
      <c r="FAI43" s="71"/>
      <c r="FAM43" s="71"/>
      <c r="FAQ43" s="71"/>
      <c r="FAU43" s="71"/>
      <c r="FAY43" s="71"/>
      <c r="FBC43" s="71"/>
      <c r="FBG43" s="71"/>
      <c r="FBK43" s="71"/>
      <c r="FBO43" s="71"/>
      <c r="FBS43" s="71"/>
      <c r="FBW43" s="71"/>
      <c r="FCA43" s="71"/>
      <c r="FCE43" s="71"/>
      <c r="FCI43" s="71"/>
      <c r="FCM43" s="71"/>
      <c r="FCQ43" s="71"/>
      <c r="FCU43" s="71"/>
      <c r="FCY43" s="71"/>
      <c r="FDC43" s="71"/>
      <c r="FDG43" s="71"/>
      <c r="FDK43" s="71"/>
      <c r="FDO43" s="71"/>
      <c r="FDS43" s="71"/>
      <c r="FDW43" s="71"/>
      <c r="FEA43" s="71"/>
      <c r="FEE43" s="71"/>
      <c r="FEI43" s="71"/>
      <c r="FEM43" s="71"/>
      <c r="FEQ43" s="71"/>
      <c r="FEU43" s="71"/>
      <c r="FEY43" s="71"/>
      <c r="FFC43" s="71"/>
      <c r="FFG43" s="71"/>
      <c r="FFK43" s="71"/>
      <c r="FFO43" s="71"/>
      <c r="FFS43" s="71"/>
      <c r="FFW43" s="71"/>
      <c r="FGA43" s="71"/>
      <c r="FGE43" s="71"/>
      <c r="FGI43" s="71"/>
      <c r="FGM43" s="71"/>
      <c r="FGQ43" s="71"/>
      <c r="FGU43" s="71"/>
      <c r="FGY43" s="71"/>
      <c r="FHC43" s="71"/>
      <c r="FHG43" s="71"/>
      <c r="FHK43" s="71"/>
      <c r="FHO43" s="71"/>
      <c r="FHS43" s="71"/>
      <c r="FHW43" s="71"/>
      <c r="FIA43" s="71"/>
      <c r="FIE43" s="71"/>
      <c r="FII43" s="71"/>
      <c r="FIM43" s="71"/>
      <c r="FIQ43" s="71"/>
      <c r="FIU43" s="71"/>
      <c r="FIY43" s="71"/>
      <c r="FJC43" s="71"/>
      <c r="FJG43" s="71"/>
      <c r="FJK43" s="71"/>
      <c r="FJO43" s="71"/>
      <c r="FJS43" s="71"/>
      <c r="FJW43" s="71"/>
      <c r="FKA43" s="71"/>
      <c r="FKE43" s="71"/>
      <c r="FKI43" s="71"/>
      <c r="FKM43" s="71"/>
      <c r="FKQ43" s="71"/>
      <c r="FKU43" s="71"/>
      <c r="FKY43" s="71"/>
      <c r="FLC43" s="71"/>
      <c r="FLG43" s="71"/>
      <c r="FLK43" s="71"/>
      <c r="FLO43" s="71"/>
      <c r="FLS43" s="71"/>
      <c r="FLW43" s="71"/>
      <c r="FMA43" s="71"/>
      <c r="FME43" s="71"/>
      <c r="FMI43" s="71"/>
      <c r="FMM43" s="71"/>
      <c r="FMQ43" s="71"/>
      <c r="FMU43" s="71"/>
      <c r="FMY43" s="71"/>
      <c r="FNC43" s="71"/>
      <c r="FNG43" s="71"/>
      <c r="FNK43" s="71"/>
      <c r="FNO43" s="71"/>
      <c r="FNS43" s="71"/>
      <c r="FNW43" s="71"/>
      <c r="FOA43" s="71"/>
      <c r="FOE43" s="71"/>
      <c r="FOI43" s="71"/>
      <c r="FOM43" s="71"/>
      <c r="FOQ43" s="71"/>
      <c r="FOU43" s="71"/>
      <c r="FOY43" s="71"/>
      <c r="FPC43" s="71"/>
      <c r="FPG43" s="71"/>
      <c r="FPK43" s="71"/>
      <c r="FPO43" s="71"/>
      <c r="FPS43" s="71"/>
      <c r="FPW43" s="71"/>
      <c r="FQA43" s="71"/>
      <c r="FQE43" s="71"/>
      <c r="FQI43" s="71"/>
      <c r="FQM43" s="71"/>
      <c r="FQQ43" s="71"/>
      <c r="FQU43" s="71"/>
      <c r="FQY43" s="71"/>
      <c r="FRC43" s="71"/>
      <c r="FRG43" s="71"/>
      <c r="FRK43" s="71"/>
      <c r="FRO43" s="71"/>
      <c r="FRS43" s="71"/>
      <c r="FRW43" s="71"/>
      <c r="FSA43" s="71"/>
      <c r="FSE43" s="71"/>
      <c r="FSI43" s="71"/>
      <c r="FSM43" s="71"/>
      <c r="FSQ43" s="71"/>
      <c r="FSU43" s="71"/>
      <c r="FSY43" s="71"/>
      <c r="FTC43" s="71"/>
      <c r="FTG43" s="71"/>
      <c r="FTK43" s="71"/>
      <c r="FTO43" s="71"/>
      <c r="FTS43" s="71"/>
      <c r="FTW43" s="71"/>
      <c r="FUA43" s="71"/>
      <c r="FUE43" s="71"/>
      <c r="FUI43" s="71"/>
      <c r="FUM43" s="71"/>
      <c r="FUQ43" s="71"/>
      <c r="FUU43" s="71"/>
      <c r="FUY43" s="71"/>
      <c r="FVC43" s="71"/>
      <c r="FVG43" s="71"/>
      <c r="FVK43" s="71"/>
      <c r="FVO43" s="71"/>
      <c r="FVS43" s="71"/>
      <c r="FVW43" s="71"/>
      <c r="FWA43" s="71"/>
      <c r="FWE43" s="71"/>
      <c r="FWI43" s="71"/>
      <c r="FWM43" s="71"/>
      <c r="FWQ43" s="71"/>
      <c r="FWU43" s="71"/>
      <c r="FWY43" s="71"/>
      <c r="FXC43" s="71"/>
      <c r="FXG43" s="71"/>
      <c r="FXK43" s="71"/>
      <c r="FXO43" s="71"/>
      <c r="FXS43" s="71"/>
      <c r="FXW43" s="71"/>
      <c r="FYA43" s="71"/>
      <c r="FYE43" s="71"/>
      <c r="FYI43" s="71"/>
      <c r="FYM43" s="71"/>
      <c r="FYQ43" s="71"/>
      <c r="FYU43" s="71"/>
      <c r="FYY43" s="71"/>
      <c r="FZC43" s="71"/>
      <c r="FZG43" s="71"/>
      <c r="FZK43" s="71"/>
      <c r="FZO43" s="71"/>
      <c r="FZS43" s="71"/>
      <c r="FZW43" s="71"/>
      <c r="GAA43" s="71"/>
      <c r="GAE43" s="71"/>
      <c r="GAI43" s="71"/>
      <c r="GAM43" s="71"/>
      <c r="GAQ43" s="71"/>
      <c r="GAU43" s="71"/>
      <c r="GAY43" s="71"/>
      <c r="GBC43" s="71"/>
      <c r="GBG43" s="71"/>
      <c r="GBK43" s="71"/>
      <c r="GBO43" s="71"/>
      <c r="GBS43" s="71"/>
      <c r="GBW43" s="71"/>
      <c r="GCA43" s="71"/>
      <c r="GCE43" s="71"/>
      <c r="GCI43" s="71"/>
      <c r="GCM43" s="71"/>
      <c r="GCQ43" s="71"/>
      <c r="GCU43" s="71"/>
      <c r="GCY43" s="71"/>
      <c r="GDC43" s="71"/>
      <c r="GDG43" s="71"/>
      <c r="GDK43" s="71"/>
      <c r="GDO43" s="71"/>
      <c r="GDS43" s="71"/>
      <c r="GDW43" s="71"/>
      <c r="GEA43" s="71"/>
      <c r="GEE43" s="71"/>
      <c r="GEI43" s="71"/>
      <c r="GEM43" s="71"/>
      <c r="GEQ43" s="71"/>
      <c r="GEU43" s="71"/>
      <c r="GEY43" s="71"/>
      <c r="GFC43" s="71"/>
      <c r="GFG43" s="71"/>
      <c r="GFK43" s="71"/>
      <c r="GFO43" s="71"/>
      <c r="GFS43" s="71"/>
      <c r="GFW43" s="71"/>
      <c r="GGA43" s="71"/>
      <c r="GGE43" s="71"/>
      <c r="GGI43" s="71"/>
      <c r="GGM43" s="71"/>
      <c r="GGQ43" s="71"/>
      <c r="GGU43" s="71"/>
      <c r="GGY43" s="71"/>
      <c r="GHC43" s="71"/>
      <c r="GHG43" s="71"/>
      <c r="GHK43" s="71"/>
      <c r="GHO43" s="71"/>
      <c r="GHS43" s="71"/>
      <c r="GHW43" s="71"/>
      <c r="GIA43" s="71"/>
      <c r="GIE43" s="71"/>
      <c r="GII43" s="71"/>
      <c r="GIM43" s="71"/>
      <c r="GIQ43" s="71"/>
      <c r="GIU43" s="71"/>
      <c r="GIY43" s="71"/>
      <c r="GJC43" s="71"/>
      <c r="GJG43" s="71"/>
      <c r="GJK43" s="71"/>
      <c r="GJO43" s="71"/>
      <c r="GJS43" s="71"/>
      <c r="GJW43" s="71"/>
      <c r="GKA43" s="71"/>
      <c r="GKE43" s="71"/>
      <c r="GKI43" s="71"/>
      <c r="GKM43" s="71"/>
      <c r="GKQ43" s="71"/>
      <c r="GKU43" s="71"/>
      <c r="GKY43" s="71"/>
      <c r="GLC43" s="71"/>
      <c r="GLG43" s="71"/>
      <c r="GLK43" s="71"/>
      <c r="GLO43" s="71"/>
      <c r="GLS43" s="71"/>
      <c r="GLW43" s="71"/>
      <c r="GMA43" s="71"/>
      <c r="GME43" s="71"/>
      <c r="GMI43" s="71"/>
      <c r="GMM43" s="71"/>
      <c r="GMQ43" s="71"/>
      <c r="GMU43" s="71"/>
      <c r="GMY43" s="71"/>
      <c r="GNC43" s="71"/>
      <c r="GNG43" s="71"/>
      <c r="GNK43" s="71"/>
      <c r="GNO43" s="71"/>
      <c r="GNS43" s="71"/>
      <c r="GNW43" s="71"/>
      <c r="GOA43" s="71"/>
      <c r="GOE43" s="71"/>
      <c r="GOI43" s="71"/>
      <c r="GOM43" s="71"/>
      <c r="GOQ43" s="71"/>
      <c r="GOU43" s="71"/>
      <c r="GOY43" s="71"/>
      <c r="GPC43" s="71"/>
      <c r="GPG43" s="71"/>
      <c r="GPK43" s="71"/>
      <c r="GPO43" s="71"/>
      <c r="GPS43" s="71"/>
      <c r="GPW43" s="71"/>
      <c r="GQA43" s="71"/>
      <c r="GQE43" s="71"/>
      <c r="GQI43" s="71"/>
      <c r="GQM43" s="71"/>
      <c r="GQQ43" s="71"/>
      <c r="GQU43" s="71"/>
      <c r="GQY43" s="71"/>
      <c r="GRC43" s="71"/>
      <c r="GRG43" s="71"/>
      <c r="GRK43" s="71"/>
      <c r="GRO43" s="71"/>
      <c r="GRS43" s="71"/>
      <c r="GRW43" s="71"/>
      <c r="GSA43" s="71"/>
      <c r="GSE43" s="71"/>
      <c r="GSI43" s="71"/>
      <c r="GSM43" s="71"/>
      <c r="GSQ43" s="71"/>
      <c r="GSU43" s="71"/>
      <c r="GSY43" s="71"/>
      <c r="GTC43" s="71"/>
      <c r="GTG43" s="71"/>
      <c r="GTK43" s="71"/>
      <c r="GTO43" s="71"/>
      <c r="GTS43" s="71"/>
      <c r="GTW43" s="71"/>
      <c r="GUA43" s="71"/>
      <c r="GUE43" s="71"/>
      <c r="GUI43" s="71"/>
      <c r="GUM43" s="71"/>
      <c r="GUQ43" s="71"/>
      <c r="GUU43" s="71"/>
      <c r="GUY43" s="71"/>
      <c r="GVC43" s="71"/>
      <c r="GVG43" s="71"/>
      <c r="GVK43" s="71"/>
      <c r="GVO43" s="71"/>
      <c r="GVS43" s="71"/>
      <c r="GVW43" s="71"/>
      <c r="GWA43" s="71"/>
      <c r="GWE43" s="71"/>
      <c r="GWI43" s="71"/>
      <c r="GWM43" s="71"/>
      <c r="GWQ43" s="71"/>
      <c r="GWU43" s="71"/>
      <c r="GWY43" s="71"/>
      <c r="GXC43" s="71"/>
      <c r="GXG43" s="71"/>
      <c r="GXK43" s="71"/>
      <c r="GXO43" s="71"/>
      <c r="GXS43" s="71"/>
      <c r="GXW43" s="71"/>
      <c r="GYA43" s="71"/>
      <c r="GYE43" s="71"/>
      <c r="GYI43" s="71"/>
      <c r="GYM43" s="71"/>
      <c r="GYQ43" s="71"/>
      <c r="GYU43" s="71"/>
      <c r="GYY43" s="71"/>
      <c r="GZC43" s="71"/>
      <c r="GZG43" s="71"/>
      <c r="GZK43" s="71"/>
      <c r="GZO43" s="71"/>
      <c r="GZS43" s="71"/>
      <c r="GZW43" s="71"/>
      <c r="HAA43" s="71"/>
      <c r="HAE43" s="71"/>
      <c r="HAI43" s="71"/>
      <c r="HAM43" s="71"/>
      <c r="HAQ43" s="71"/>
      <c r="HAU43" s="71"/>
      <c r="HAY43" s="71"/>
      <c r="HBC43" s="71"/>
      <c r="HBG43" s="71"/>
      <c r="HBK43" s="71"/>
      <c r="HBO43" s="71"/>
      <c r="HBS43" s="71"/>
      <c r="HBW43" s="71"/>
      <c r="HCA43" s="71"/>
      <c r="HCE43" s="71"/>
      <c r="HCI43" s="71"/>
      <c r="HCM43" s="71"/>
      <c r="HCQ43" s="71"/>
      <c r="HCU43" s="71"/>
      <c r="HCY43" s="71"/>
      <c r="HDC43" s="71"/>
      <c r="HDG43" s="71"/>
      <c r="HDK43" s="71"/>
      <c r="HDO43" s="71"/>
      <c r="HDS43" s="71"/>
      <c r="HDW43" s="71"/>
      <c r="HEA43" s="71"/>
      <c r="HEE43" s="71"/>
      <c r="HEI43" s="71"/>
      <c r="HEM43" s="71"/>
      <c r="HEQ43" s="71"/>
      <c r="HEU43" s="71"/>
      <c r="HEY43" s="71"/>
      <c r="HFC43" s="71"/>
      <c r="HFG43" s="71"/>
      <c r="HFK43" s="71"/>
      <c r="HFO43" s="71"/>
      <c r="HFS43" s="71"/>
      <c r="HFW43" s="71"/>
      <c r="HGA43" s="71"/>
      <c r="HGE43" s="71"/>
      <c r="HGI43" s="71"/>
      <c r="HGM43" s="71"/>
      <c r="HGQ43" s="71"/>
      <c r="HGU43" s="71"/>
      <c r="HGY43" s="71"/>
      <c r="HHC43" s="71"/>
      <c r="HHG43" s="71"/>
      <c r="HHK43" s="71"/>
      <c r="HHO43" s="71"/>
      <c r="HHS43" s="71"/>
      <c r="HHW43" s="71"/>
      <c r="HIA43" s="71"/>
      <c r="HIE43" s="71"/>
      <c r="HII43" s="71"/>
      <c r="HIM43" s="71"/>
      <c r="HIQ43" s="71"/>
      <c r="HIU43" s="71"/>
      <c r="HIY43" s="71"/>
      <c r="HJC43" s="71"/>
      <c r="HJG43" s="71"/>
      <c r="HJK43" s="71"/>
      <c r="HJO43" s="71"/>
      <c r="HJS43" s="71"/>
      <c r="HJW43" s="71"/>
      <c r="HKA43" s="71"/>
      <c r="HKE43" s="71"/>
      <c r="HKI43" s="71"/>
      <c r="HKM43" s="71"/>
      <c r="HKQ43" s="71"/>
      <c r="HKU43" s="71"/>
      <c r="HKY43" s="71"/>
      <c r="HLC43" s="71"/>
      <c r="HLG43" s="71"/>
      <c r="HLK43" s="71"/>
      <c r="HLO43" s="71"/>
      <c r="HLS43" s="71"/>
      <c r="HLW43" s="71"/>
      <c r="HMA43" s="71"/>
      <c r="HME43" s="71"/>
      <c r="HMI43" s="71"/>
      <c r="HMM43" s="71"/>
      <c r="HMQ43" s="71"/>
      <c r="HMU43" s="71"/>
      <c r="HMY43" s="71"/>
      <c r="HNC43" s="71"/>
      <c r="HNG43" s="71"/>
      <c r="HNK43" s="71"/>
      <c r="HNO43" s="71"/>
      <c r="HNS43" s="71"/>
      <c r="HNW43" s="71"/>
      <c r="HOA43" s="71"/>
      <c r="HOE43" s="71"/>
      <c r="HOI43" s="71"/>
      <c r="HOM43" s="71"/>
      <c r="HOQ43" s="71"/>
      <c r="HOU43" s="71"/>
      <c r="HOY43" s="71"/>
      <c r="HPC43" s="71"/>
      <c r="HPG43" s="71"/>
      <c r="HPK43" s="71"/>
      <c r="HPO43" s="71"/>
      <c r="HPS43" s="71"/>
      <c r="HPW43" s="71"/>
      <c r="HQA43" s="71"/>
      <c r="HQE43" s="71"/>
      <c r="HQI43" s="71"/>
      <c r="HQM43" s="71"/>
      <c r="HQQ43" s="71"/>
      <c r="HQU43" s="71"/>
      <c r="HQY43" s="71"/>
      <c r="HRC43" s="71"/>
      <c r="HRG43" s="71"/>
      <c r="HRK43" s="71"/>
      <c r="HRO43" s="71"/>
      <c r="HRS43" s="71"/>
      <c r="HRW43" s="71"/>
      <c r="HSA43" s="71"/>
      <c r="HSE43" s="71"/>
      <c r="HSI43" s="71"/>
      <c r="HSM43" s="71"/>
      <c r="HSQ43" s="71"/>
      <c r="HSU43" s="71"/>
      <c r="HSY43" s="71"/>
      <c r="HTC43" s="71"/>
      <c r="HTG43" s="71"/>
      <c r="HTK43" s="71"/>
      <c r="HTO43" s="71"/>
      <c r="HTS43" s="71"/>
      <c r="HTW43" s="71"/>
      <c r="HUA43" s="71"/>
      <c r="HUE43" s="71"/>
      <c r="HUI43" s="71"/>
      <c r="HUM43" s="71"/>
      <c r="HUQ43" s="71"/>
      <c r="HUU43" s="71"/>
      <c r="HUY43" s="71"/>
      <c r="HVC43" s="71"/>
      <c r="HVG43" s="71"/>
      <c r="HVK43" s="71"/>
      <c r="HVO43" s="71"/>
      <c r="HVS43" s="71"/>
      <c r="HVW43" s="71"/>
      <c r="HWA43" s="71"/>
      <c r="HWE43" s="71"/>
      <c r="HWI43" s="71"/>
      <c r="HWM43" s="71"/>
      <c r="HWQ43" s="71"/>
      <c r="HWU43" s="71"/>
      <c r="HWY43" s="71"/>
      <c r="HXC43" s="71"/>
      <c r="HXG43" s="71"/>
      <c r="HXK43" s="71"/>
      <c r="HXO43" s="71"/>
      <c r="HXS43" s="71"/>
      <c r="HXW43" s="71"/>
      <c r="HYA43" s="71"/>
      <c r="HYE43" s="71"/>
      <c r="HYI43" s="71"/>
      <c r="HYM43" s="71"/>
      <c r="HYQ43" s="71"/>
      <c r="HYU43" s="71"/>
      <c r="HYY43" s="71"/>
      <c r="HZC43" s="71"/>
      <c r="HZG43" s="71"/>
      <c r="HZK43" s="71"/>
      <c r="HZO43" s="71"/>
      <c r="HZS43" s="71"/>
      <c r="HZW43" s="71"/>
      <c r="IAA43" s="71"/>
      <c r="IAE43" s="71"/>
      <c r="IAI43" s="71"/>
      <c r="IAM43" s="71"/>
      <c r="IAQ43" s="71"/>
      <c r="IAU43" s="71"/>
      <c r="IAY43" s="71"/>
      <c r="IBC43" s="71"/>
      <c r="IBG43" s="71"/>
      <c r="IBK43" s="71"/>
      <c r="IBO43" s="71"/>
      <c r="IBS43" s="71"/>
      <c r="IBW43" s="71"/>
      <c r="ICA43" s="71"/>
      <c r="ICE43" s="71"/>
      <c r="ICI43" s="71"/>
      <c r="ICM43" s="71"/>
      <c r="ICQ43" s="71"/>
      <c r="ICU43" s="71"/>
      <c r="ICY43" s="71"/>
      <c r="IDC43" s="71"/>
      <c r="IDG43" s="71"/>
      <c r="IDK43" s="71"/>
      <c r="IDO43" s="71"/>
      <c r="IDS43" s="71"/>
      <c r="IDW43" s="71"/>
      <c r="IEA43" s="71"/>
      <c r="IEE43" s="71"/>
      <c r="IEI43" s="71"/>
      <c r="IEM43" s="71"/>
      <c r="IEQ43" s="71"/>
      <c r="IEU43" s="71"/>
      <c r="IEY43" s="71"/>
      <c r="IFC43" s="71"/>
      <c r="IFG43" s="71"/>
      <c r="IFK43" s="71"/>
      <c r="IFO43" s="71"/>
      <c r="IFS43" s="71"/>
      <c r="IFW43" s="71"/>
      <c r="IGA43" s="71"/>
      <c r="IGE43" s="71"/>
      <c r="IGI43" s="71"/>
      <c r="IGM43" s="71"/>
      <c r="IGQ43" s="71"/>
      <c r="IGU43" s="71"/>
      <c r="IGY43" s="71"/>
      <c r="IHC43" s="71"/>
      <c r="IHG43" s="71"/>
      <c r="IHK43" s="71"/>
      <c r="IHO43" s="71"/>
      <c r="IHS43" s="71"/>
      <c r="IHW43" s="71"/>
      <c r="IIA43" s="71"/>
      <c r="IIE43" s="71"/>
      <c r="III43" s="71"/>
      <c r="IIM43" s="71"/>
      <c r="IIQ43" s="71"/>
      <c r="IIU43" s="71"/>
      <c r="IIY43" s="71"/>
      <c r="IJC43" s="71"/>
      <c r="IJG43" s="71"/>
      <c r="IJK43" s="71"/>
      <c r="IJO43" s="71"/>
      <c r="IJS43" s="71"/>
      <c r="IJW43" s="71"/>
      <c r="IKA43" s="71"/>
      <c r="IKE43" s="71"/>
      <c r="IKI43" s="71"/>
      <c r="IKM43" s="71"/>
      <c r="IKQ43" s="71"/>
      <c r="IKU43" s="71"/>
      <c r="IKY43" s="71"/>
      <c r="ILC43" s="71"/>
      <c r="ILG43" s="71"/>
      <c r="ILK43" s="71"/>
      <c r="ILO43" s="71"/>
      <c r="ILS43" s="71"/>
      <c r="ILW43" s="71"/>
      <c r="IMA43" s="71"/>
      <c r="IME43" s="71"/>
      <c r="IMI43" s="71"/>
      <c r="IMM43" s="71"/>
      <c r="IMQ43" s="71"/>
      <c r="IMU43" s="71"/>
      <c r="IMY43" s="71"/>
      <c r="INC43" s="71"/>
      <c r="ING43" s="71"/>
      <c r="INK43" s="71"/>
      <c r="INO43" s="71"/>
      <c r="INS43" s="71"/>
      <c r="INW43" s="71"/>
      <c r="IOA43" s="71"/>
      <c r="IOE43" s="71"/>
      <c r="IOI43" s="71"/>
      <c r="IOM43" s="71"/>
      <c r="IOQ43" s="71"/>
      <c r="IOU43" s="71"/>
      <c r="IOY43" s="71"/>
      <c r="IPC43" s="71"/>
      <c r="IPG43" s="71"/>
      <c r="IPK43" s="71"/>
      <c r="IPO43" s="71"/>
      <c r="IPS43" s="71"/>
      <c r="IPW43" s="71"/>
      <c r="IQA43" s="71"/>
      <c r="IQE43" s="71"/>
      <c r="IQI43" s="71"/>
      <c r="IQM43" s="71"/>
      <c r="IQQ43" s="71"/>
      <c r="IQU43" s="71"/>
      <c r="IQY43" s="71"/>
      <c r="IRC43" s="71"/>
      <c r="IRG43" s="71"/>
      <c r="IRK43" s="71"/>
      <c r="IRO43" s="71"/>
      <c r="IRS43" s="71"/>
      <c r="IRW43" s="71"/>
      <c r="ISA43" s="71"/>
      <c r="ISE43" s="71"/>
      <c r="ISI43" s="71"/>
      <c r="ISM43" s="71"/>
      <c r="ISQ43" s="71"/>
      <c r="ISU43" s="71"/>
      <c r="ISY43" s="71"/>
      <c r="ITC43" s="71"/>
      <c r="ITG43" s="71"/>
      <c r="ITK43" s="71"/>
      <c r="ITO43" s="71"/>
      <c r="ITS43" s="71"/>
      <c r="ITW43" s="71"/>
      <c r="IUA43" s="71"/>
      <c r="IUE43" s="71"/>
      <c r="IUI43" s="71"/>
      <c r="IUM43" s="71"/>
      <c r="IUQ43" s="71"/>
      <c r="IUU43" s="71"/>
      <c r="IUY43" s="71"/>
      <c r="IVC43" s="71"/>
      <c r="IVG43" s="71"/>
      <c r="IVK43" s="71"/>
      <c r="IVO43" s="71"/>
      <c r="IVS43" s="71"/>
      <c r="IVW43" s="71"/>
      <c r="IWA43" s="71"/>
      <c r="IWE43" s="71"/>
      <c r="IWI43" s="71"/>
      <c r="IWM43" s="71"/>
      <c r="IWQ43" s="71"/>
      <c r="IWU43" s="71"/>
      <c r="IWY43" s="71"/>
      <c r="IXC43" s="71"/>
      <c r="IXG43" s="71"/>
      <c r="IXK43" s="71"/>
      <c r="IXO43" s="71"/>
      <c r="IXS43" s="71"/>
      <c r="IXW43" s="71"/>
      <c r="IYA43" s="71"/>
      <c r="IYE43" s="71"/>
      <c r="IYI43" s="71"/>
      <c r="IYM43" s="71"/>
      <c r="IYQ43" s="71"/>
      <c r="IYU43" s="71"/>
      <c r="IYY43" s="71"/>
      <c r="IZC43" s="71"/>
      <c r="IZG43" s="71"/>
      <c r="IZK43" s="71"/>
      <c r="IZO43" s="71"/>
      <c r="IZS43" s="71"/>
      <c r="IZW43" s="71"/>
      <c r="JAA43" s="71"/>
      <c r="JAE43" s="71"/>
      <c r="JAI43" s="71"/>
      <c r="JAM43" s="71"/>
      <c r="JAQ43" s="71"/>
      <c r="JAU43" s="71"/>
      <c r="JAY43" s="71"/>
      <c r="JBC43" s="71"/>
      <c r="JBG43" s="71"/>
      <c r="JBK43" s="71"/>
      <c r="JBO43" s="71"/>
      <c r="JBS43" s="71"/>
      <c r="JBW43" s="71"/>
      <c r="JCA43" s="71"/>
      <c r="JCE43" s="71"/>
      <c r="JCI43" s="71"/>
      <c r="JCM43" s="71"/>
      <c r="JCQ43" s="71"/>
      <c r="JCU43" s="71"/>
      <c r="JCY43" s="71"/>
      <c r="JDC43" s="71"/>
      <c r="JDG43" s="71"/>
      <c r="JDK43" s="71"/>
      <c r="JDO43" s="71"/>
      <c r="JDS43" s="71"/>
      <c r="JDW43" s="71"/>
      <c r="JEA43" s="71"/>
      <c r="JEE43" s="71"/>
      <c r="JEI43" s="71"/>
      <c r="JEM43" s="71"/>
      <c r="JEQ43" s="71"/>
      <c r="JEU43" s="71"/>
      <c r="JEY43" s="71"/>
      <c r="JFC43" s="71"/>
      <c r="JFG43" s="71"/>
      <c r="JFK43" s="71"/>
      <c r="JFO43" s="71"/>
      <c r="JFS43" s="71"/>
      <c r="JFW43" s="71"/>
      <c r="JGA43" s="71"/>
      <c r="JGE43" s="71"/>
      <c r="JGI43" s="71"/>
      <c r="JGM43" s="71"/>
      <c r="JGQ43" s="71"/>
      <c r="JGU43" s="71"/>
      <c r="JGY43" s="71"/>
      <c r="JHC43" s="71"/>
      <c r="JHG43" s="71"/>
      <c r="JHK43" s="71"/>
      <c r="JHO43" s="71"/>
      <c r="JHS43" s="71"/>
      <c r="JHW43" s="71"/>
      <c r="JIA43" s="71"/>
      <c r="JIE43" s="71"/>
      <c r="JII43" s="71"/>
      <c r="JIM43" s="71"/>
      <c r="JIQ43" s="71"/>
      <c r="JIU43" s="71"/>
      <c r="JIY43" s="71"/>
      <c r="JJC43" s="71"/>
      <c r="JJG43" s="71"/>
      <c r="JJK43" s="71"/>
      <c r="JJO43" s="71"/>
      <c r="JJS43" s="71"/>
      <c r="JJW43" s="71"/>
      <c r="JKA43" s="71"/>
      <c r="JKE43" s="71"/>
      <c r="JKI43" s="71"/>
      <c r="JKM43" s="71"/>
      <c r="JKQ43" s="71"/>
      <c r="JKU43" s="71"/>
      <c r="JKY43" s="71"/>
      <c r="JLC43" s="71"/>
      <c r="JLG43" s="71"/>
      <c r="JLK43" s="71"/>
      <c r="JLO43" s="71"/>
      <c r="JLS43" s="71"/>
      <c r="JLW43" s="71"/>
      <c r="JMA43" s="71"/>
      <c r="JME43" s="71"/>
      <c r="JMI43" s="71"/>
      <c r="JMM43" s="71"/>
      <c r="JMQ43" s="71"/>
      <c r="JMU43" s="71"/>
      <c r="JMY43" s="71"/>
      <c r="JNC43" s="71"/>
      <c r="JNG43" s="71"/>
      <c r="JNK43" s="71"/>
      <c r="JNO43" s="71"/>
      <c r="JNS43" s="71"/>
      <c r="JNW43" s="71"/>
      <c r="JOA43" s="71"/>
      <c r="JOE43" s="71"/>
      <c r="JOI43" s="71"/>
      <c r="JOM43" s="71"/>
      <c r="JOQ43" s="71"/>
      <c r="JOU43" s="71"/>
      <c r="JOY43" s="71"/>
      <c r="JPC43" s="71"/>
      <c r="JPG43" s="71"/>
      <c r="JPK43" s="71"/>
      <c r="JPO43" s="71"/>
      <c r="JPS43" s="71"/>
      <c r="JPW43" s="71"/>
      <c r="JQA43" s="71"/>
      <c r="JQE43" s="71"/>
      <c r="JQI43" s="71"/>
      <c r="JQM43" s="71"/>
      <c r="JQQ43" s="71"/>
      <c r="JQU43" s="71"/>
      <c r="JQY43" s="71"/>
      <c r="JRC43" s="71"/>
      <c r="JRG43" s="71"/>
      <c r="JRK43" s="71"/>
      <c r="JRO43" s="71"/>
      <c r="JRS43" s="71"/>
      <c r="JRW43" s="71"/>
      <c r="JSA43" s="71"/>
      <c r="JSE43" s="71"/>
      <c r="JSI43" s="71"/>
      <c r="JSM43" s="71"/>
      <c r="JSQ43" s="71"/>
      <c r="JSU43" s="71"/>
      <c r="JSY43" s="71"/>
      <c r="JTC43" s="71"/>
      <c r="JTG43" s="71"/>
      <c r="JTK43" s="71"/>
      <c r="JTO43" s="71"/>
      <c r="JTS43" s="71"/>
      <c r="JTW43" s="71"/>
      <c r="JUA43" s="71"/>
      <c r="JUE43" s="71"/>
      <c r="JUI43" s="71"/>
      <c r="JUM43" s="71"/>
      <c r="JUQ43" s="71"/>
      <c r="JUU43" s="71"/>
      <c r="JUY43" s="71"/>
      <c r="JVC43" s="71"/>
      <c r="JVG43" s="71"/>
      <c r="JVK43" s="71"/>
      <c r="JVO43" s="71"/>
      <c r="JVS43" s="71"/>
      <c r="JVW43" s="71"/>
      <c r="JWA43" s="71"/>
      <c r="JWE43" s="71"/>
      <c r="JWI43" s="71"/>
      <c r="JWM43" s="71"/>
      <c r="JWQ43" s="71"/>
      <c r="JWU43" s="71"/>
      <c r="JWY43" s="71"/>
      <c r="JXC43" s="71"/>
      <c r="JXG43" s="71"/>
      <c r="JXK43" s="71"/>
      <c r="JXO43" s="71"/>
      <c r="JXS43" s="71"/>
      <c r="JXW43" s="71"/>
      <c r="JYA43" s="71"/>
      <c r="JYE43" s="71"/>
      <c r="JYI43" s="71"/>
      <c r="JYM43" s="71"/>
      <c r="JYQ43" s="71"/>
      <c r="JYU43" s="71"/>
      <c r="JYY43" s="71"/>
      <c r="JZC43" s="71"/>
      <c r="JZG43" s="71"/>
      <c r="JZK43" s="71"/>
      <c r="JZO43" s="71"/>
      <c r="JZS43" s="71"/>
      <c r="JZW43" s="71"/>
      <c r="KAA43" s="71"/>
      <c r="KAE43" s="71"/>
      <c r="KAI43" s="71"/>
      <c r="KAM43" s="71"/>
      <c r="KAQ43" s="71"/>
      <c r="KAU43" s="71"/>
      <c r="KAY43" s="71"/>
      <c r="KBC43" s="71"/>
      <c r="KBG43" s="71"/>
      <c r="KBK43" s="71"/>
      <c r="KBO43" s="71"/>
      <c r="KBS43" s="71"/>
      <c r="KBW43" s="71"/>
      <c r="KCA43" s="71"/>
      <c r="KCE43" s="71"/>
      <c r="KCI43" s="71"/>
      <c r="KCM43" s="71"/>
      <c r="KCQ43" s="71"/>
      <c r="KCU43" s="71"/>
      <c r="KCY43" s="71"/>
      <c r="KDC43" s="71"/>
      <c r="KDG43" s="71"/>
      <c r="KDK43" s="71"/>
      <c r="KDO43" s="71"/>
      <c r="KDS43" s="71"/>
      <c r="KDW43" s="71"/>
      <c r="KEA43" s="71"/>
      <c r="KEE43" s="71"/>
      <c r="KEI43" s="71"/>
      <c r="KEM43" s="71"/>
      <c r="KEQ43" s="71"/>
      <c r="KEU43" s="71"/>
      <c r="KEY43" s="71"/>
      <c r="KFC43" s="71"/>
      <c r="KFG43" s="71"/>
      <c r="KFK43" s="71"/>
      <c r="KFO43" s="71"/>
      <c r="KFS43" s="71"/>
      <c r="KFW43" s="71"/>
      <c r="KGA43" s="71"/>
      <c r="KGE43" s="71"/>
      <c r="KGI43" s="71"/>
      <c r="KGM43" s="71"/>
      <c r="KGQ43" s="71"/>
      <c r="KGU43" s="71"/>
      <c r="KGY43" s="71"/>
      <c r="KHC43" s="71"/>
      <c r="KHG43" s="71"/>
      <c r="KHK43" s="71"/>
      <c r="KHO43" s="71"/>
      <c r="KHS43" s="71"/>
      <c r="KHW43" s="71"/>
      <c r="KIA43" s="71"/>
      <c r="KIE43" s="71"/>
      <c r="KII43" s="71"/>
      <c r="KIM43" s="71"/>
      <c r="KIQ43" s="71"/>
      <c r="KIU43" s="71"/>
      <c r="KIY43" s="71"/>
      <c r="KJC43" s="71"/>
      <c r="KJG43" s="71"/>
      <c r="KJK43" s="71"/>
      <c r="KJO43" s="71"/>
      <c r="KJS43" s="71"/>
      <c r="KJW43" s="71"/>
      <c r="KKA43" s="71"/>
      <c r="KKE43" s="71"/>
      <c r="KKI43" s="71"/>
      <c r="KKM43" s="71"/>
      <c r="KKQ43" s="71"/>
      <c r="KKU43" s="71"/>
      <c r="KKY43" s="71"/>
      <c r="KLC43" s="71"/>
      <c r="KLG43" s="71"/>
      <c r="KLK43" s="71"/>
      <c r="KLO43" s="71"/>
      <c r="KLS43" s="71"/>
      <c r="KLW43" s="71"/>
      <c r="KMA43" s="71"/>
      <c r="KME43" s="71"/>
      <c r="KMI43" s="71"/>
      <c r="KMM43" s="71"/>
      <c r="KMQ43" s="71"/>
      <c r="KMU43" s="71"/>
      <c r="KMY43" s="71"/>
      <c r="KNC43" s="71"/>
      <c r="KNG43" s="71"/>
      <c r="KNK43" s="71"/>
      <c r="KNO43" s="71"/>
      <c r="KNS43" s="71"/>
      <c r="KNW43" s="71"/>
      <c r="KOA43" s="71"/>
      <c r="KOE43" s="71"/>
      <c r="KOI43" s="71"/>
      <c r="KOM43" s="71"/>
      <c r="KOQ43" s="71"/>
      <c r="KOU43" s="71"/>
      <c r="KOY43" s="71"/>
      <c r="KPC43" s="71"/>
      <c r="KPG43" s="71"/>
      <c r="KPK43" s="71"/>
      <c r="KPO43" s="71"/>
      <c r="KPS43" s="71"/>
      <c r="KPW43" s="71"/>
      <c r="KQA43" s="71"/>
      <c r="KQE43" s="71"/>
      <c r="KQI43" s="71"/>
      <c r="KQM43" s="71"/>
      <c r="KQQ43" s="71"/>
      <c r="KQU43" s="71"/>
      <c r="KQY43" s="71"/>
      <c r="KRC43" s="71"/>
      <c r="KRG43" s="71"/>
      <c r="KRK43" s="71"/>
      <c r="KRO43" s="71"/>
      <c r="KRS43" s="71"/>
      <c r="KRW43" s="71"/>
      <c r="KSA43" s="71"/>
      <c r="KSE43" s="71"/>
      <c r="KSI43" s="71"/>
      <c r="KSM43" s="71"/>
      <c r="KSQ43" s="71"/>
      <c r="KSU43" s="71"/>
      <c r="KSY43" s="71"/>
      <c r="KTC43" s="71"/>
      <c r="KTG43" s="71"/>
      <c r="KTK43" s="71"/>
      <c r="KTO43" s="71"/>
      <c r="KTS43" s="71"/>
      <c r="KTW43" s="71"/>
      <c r="KUA43" s="71"/>
      <c r="KUE43" s="71"/>
      <c r="KUI43" s="71"/>
      <c r="KUM43" s="71"/>
      <c r="KUQ43" s="71"/>
      <c r="KUU43" s="71"/>
      <c r="KUY43" s="71"/>
      <c r="KVC43" s="71"/>
      <c r="KVG43" s="71"/>
      <c r="KVK43" s="71"/>
      <c r="KVO43" s="71"/>
      <c r="KVS43" s="71"/>
      <c r="KVW43" s="71"/>
      <c r="KWA43" s="71"/>
      <c r="KWE43" s="71"/>
      <c r="KWI43" s="71"/>
      <c r="KWM43" s="71"/>
      <c r="KWQ43" s="71"/>
      <c r="KWU43" s="71"/>
      <c r="KWY43" s="71"/>
      <c r="KXC43" s="71"/>
      <c r="KXG43" s="71"/>
      <c r="KXK43" s="71"/>
      <c r="KXO43" s="71"/>
      <c r="KXS43" s="71"/>
      <c r="KXW43" s="71"/>
      <c r="KYA43" s="71"/>
      <c r="KYE43" s="71"/>
      <c r="KYI43" s="71"/>
      <c r="KYM43" s="71"/>
      <c r="KYQ43" s="71"/>
      <c r="KYU43" s="71"/>
      <c r="KYY43" s="71"/>
      <c r="KZC43" s="71"/>
      <c r="KZG43" s="71"/>
      <c r="KZK43" s="71"/>
      <c r="KZO43" s="71"/>
      <c r="KZS43" s="71"/>
      <c r="KZW43" s="71"/>
      <c r="LAA43" s="71"/>
      <c r="LAE43" s="71"/>
      <c r="LAI43" s="71"/>
      <c r="LAM43" s="71"/>
      <c r="LAQ43" s="71"/>
      <c r="LAU43" s="71"/>
      <c r="LAY43" s="71"/>
      <c r="LBC43" s="71"/>
      <c r="LBG43" s="71"/>
      <c r="LBK43" s="71"/>
      <c r="LBO43" s="71"/>
      <c r="LBS43" s="71"/>
      <c r="LBW43" s="71"/>
      <c r="LCA43" s="71"/>
      <c r="LCE43" s="71"/>
      <c r="LCI43" s="71"/>
      <c r="LCM43" s="71"/>
      <c r="LCQ43" s="71"/>
      <c r="LCU43" s="71"/>
      <c r="LCY43" s="71"/>
      <c r="LDC43" s="71"/>
      <c r="LDG43" s="71"/>
      <c r="LDK43" s="71"/>
      <c r="LDO43" s="71"/>
      <c r="LDS43" s="71"/>
      <c r="LDW43" s="71"/>
      <c r="LEA43" s="71"/>
      <c r="LEE43" s="71"/>
      <c r="LEI43" s="71"/>
      <c r="LEM43" s="71"/>
      <c r="LEQ43" s="71"/>
      <c r="LEU43" s="71"/>
      <c r="LEY43" s="71"/>
      <c r="LFC43" s="71"/>
      <c r="LFG43" s="71"/>
      <c r="LFK43" s="71"/>
      <c r="LFO43" s="71"/>
      <c r="LFS43" s="71"/>
      <c r="LFW43" s="71"/>
      <c r="LGA43" s="71"/>
      <c r="LGE43" s="71"/>
      <c r="LGI43" s="71"/>
      <c r="LGM43" s="71"/>
      <c r="LGQ43" s="71"/>
      <c r="LGU43" s="71"/>
      <c r="LGY43" s="71"/>
      <c r="LHC43" s="71"/>
      <c r="LHG43" s="71"/>
      <c r="LHK43" s="71"/>
      <c r="LHO43" s="71"/>
      <c r="LHS43" s="71"/>
      <c r="LHW43" s="71"/>
      <c r="LIA43" s="71"/>
      <c r="LIE43" s="71"/>
      <c r="LII43" s="71"/>
      <c r="LIM43" s="71"/>
      <c r="LIQ43" s="71"/>
      <c r="LIU43" s="71"/>
      <c r="LIY43" s="71"/>
      <c r="LJC43" s="71"/>
      <c r="LJG43" s="71"/>
      <c r="LJK43" s="71"/>
      <c r="LJO43" s="71"/>
      <c r="LJS43" s="71"/>
      <c r="LJW43" s="71"/>
      <c r="LKA43" s="71"/>
      <c r="LKE43" s="71"/>
      <c r="LKI43" s="71"/>
      <c r="LKM43" s="71"/>
      <c r="LKQ43" s="71"/>
      <c r="LKU43" s="71"/>
      <c r="LKY43" s="71"/>
      <c r="LLC43" s="71"/>
      <c r="LLG43" s="71"/>
      <c r="LLK43" s="71"/>
      <c r="LLO43" s="71"/>
      <c r="LLS43" s="71"/>
      <c r="LLW43" s="71"/>
      <c r="LMA43" s="71"/>
      <c r="LME43" s="71"/>
      <c r="LMI43" s="71"/>
      <c r="LMM43" s="71"/>
      <c r="LMQ43" s="71"/>
      <c r="LMU43" s="71"/>
      <c r="LMY43" s="71"/>
      <c r="LNC43" s="71"/>
      <c r="LNG43" s="71"/>
      <c r="LNK43" s="71"/>
      <c r="LNO43" s="71"/>
      <c r="LNS43" s="71"/>
      <c r="LNW43" s="71"/>
      <c r="LOA43" s="71"/>
      <c r="LOE43" s="71"/>
      <c r="LOI43" s="71"/>
      <c r="LOM43" s="71"/>
      <c r="LOQ43" s="71"/>
      <c r="LOU43" s="71"/>
      <c r="LOY43" s="71"/>
      <c r="LPC43" s="71"/>
      <c r="LPG43" s="71"/>
      <c r="LPK43" s="71"/>
      <c r="LPO43" s="71"/>
      <c r="LPS43" s="71"/>
      <c r="LPW43" s="71"/>
      <c r="LQA43" s="71"/>
      <c r="LQE43" s="71"/>
      <c r="LQI43" s="71"/>
      <c r="LQM43" s="71"/>
      <c r="LQQ43" s="71"/>
      <c r="LQU43" s="71"/>
      <c r="LQY43" s="71"/>
      <c r="LRC43" s="71"/>
      <c r="LRG43" s="71"/>
      <c r="LRK43" s="71"/>
      <c r="LRO43" s="71"/>
      <c r="LRS43" s="71"/>
      <c r="LRW43" s="71"/>
      <c r="LSA43" s="71"/>
      <c r="LSE43" s="71"/>
      <c r="LSI43" s="71"/>
      <c r="LSM43" s="71"/>
      <c r="LSQ43" s="71"/>
      <c r="LSU43" s="71"/>
      <c r="LSY43" s="71"/>
      <c r="LTC43" s="71"/>
      <c r="LTG43" s="71"/>
      <c r="LTK43" s="71"/>
      <c r="LTO43" s="71"/>
      <c r="LTS43" s="71"/>
      <c r="LTW43" s="71"/>
      <c r="LUA43" s="71"/>
      <c r="LUE43" s="71"/>
      <c r="LUI43" s="71"/>
      <c r="LUM43" s="71"/>
      <c r="LUQ43" s="71"/>
      <c r="LUU43" s="71"/>
      <c r="LUY43" s="71"/>
      <c r="LVC43" s="71"/>
      <c r="LVG43" s="71"/>
      <c r="LVK43" s="71"/>
      <c r="LVO43" s="71"/>
      <c r="LVS43" s="71"/>
      <c r="LVW43" s="71"/>
      <c r="LWA43" s="71"/>
      <c r="LWE43" s="71"/>
      <c r="LWI43" s="71"/>
      <c r="LWM43" s="71"/>
      <c r="LWQ43" s="71"/>
      <c r="LWU43" s="71"/>
      <c r="LWY43" s="71"/>
      <c r="LXC43" s="71"/>
      <c r="LXG43" s="71"/>
      <c r="LXK43" s="71"/>
      <c r="LXO43" s="71"/>
      <c r="LXS43" s="71"/>
      <c r="LXW43" s="71"/>
      <c r="LYA43" s="71"/>
      <c r="LYE43" s="71"/>
      <c r="LYI43" s="71"/>
      <c r="LYM43" s="71"/>
      <c r="LYQ43" s="71"/>
      <c r="LYU43" s="71"/>
      <c r="LYY43" s="71"/>
      <c r="LZC43" s="71"/>
      <c r="LZG43" s="71"/>
      <c r="LZK43" s="71"/>
      <c r="LZO43" s="71"/>
      <c r="LZS43" s="71"/>
      <c r="LZW43" s="71"/>
      <c r="MAA43" s="71"/>
      <c r="MAE43" s="71"/>
      <c r="MAI43" s="71"/>
      <c r="MAM43" s="71"/>
      <c r="MAQ43" s="71"/>
      <c r="MAU43" s="71"/>
      <c r="MAY43" s="71"/>
      <c r="MBC43" s="71"/>
      <c r="MBG43" s="71"/>
      <c r="MBK43" s="71"/>
      <c r="MBO43" s="71"/>
      <c r="MBS43" s="71"/>
      <c r="MBW43" s="71"/>
      <c r="MCA43" s="71"/>
      <c r="MCE43" s="71"/>
      <c r="MCI43" s="71"/>
      <c r="MCM43" s="71"/>
      <c r="MCQ43" s="71"/>
      <c r="MCU43" s="71"/>
      <c r="MCY43" s="71"/>
      <c r="MDC43" s="71"/>
      <c r="MDG43" s="71"/>
      <c r="MDK43" s="71"/>
      <c r="MDO43" s="71"/>
      <c r="MDS43" s="71"/>
      <c r="MDW43" s="71"/>
      <c r="MEA43" s="71"/>
      <c r="MEE43" s="71"/>
      <c r="MEI43" s="71"/>
      <c r="MEM43" s="71"/>
      <c r="MEQ43" s="71"/>
      <c r="MEU43" s="71"/>
      <c r="MEY43" s="71"/>
      <c r="MFC43" s="71"/>
      <c r="MFG43" s="71"/>
      <c r="MFK43" s="71"/>
      <c r="MFO43" s="71"/>
      <c r="MFS43" s="71"/>
      <c r="MFW43" s="71"/>
      <c r="MGA43" s="71"/>
      <c r="MGE43" s="71"/>
      <c r="MGI43" s="71"/>
      <c r="MGM43" s="71"/>
      <c r="MGQ43" s="71"/>
      <c r="MGU43" s="71"/>
      <c r="MGY43" s="71"/>
      <c r="MHC43" s="71"/>
      <c r="MHG43" s="71"/>
      <c r="MHK43" s="71"/>
      <c r="MHO43" s="71"/>
      <c r="MHS43" s="71"/>
      <c r="MHW43" s="71"/>
      <c r="MIA43" s="71"/>
      <c r="MIE43" s="71"/>
      <c r="MII43" s="71"/>
      <c r="MIM43" s="71"/>
      <c r="MIQ43" s="71"/>
      <c r="MIU43" s="71"/>
      <c r="MIY43" s="71"/>
      <c r="MJC43" s="71"/>
      <c r="MJG43" s="71"/>
      <c r="MJK43" s="71"/>
      <c r="MJO43" s="71"/>
      <c r="MJS43" s="71"/>
      <c r="MJW43" s="71"/>
      <c r="MKA43" s="71"/>
      <c r="MKE43" s="71"/>
      <c r="MKI43" s="71"/>
      <c r="MKM43" s="71"/>
      <c r="MKQ43" s="71"/>
      <c r="MKU43" s="71"/>
      <c r="MKY43" s="71"/>
      <c r="MLC43" s="71"/>
      <c r="MLG43" s="71"/>
      <c r="MLK43" s="71"/>
      <c r="MLO43" s="71"/>
      <c r="MLS43" s="71"/>
      <c r="MLW43" s="71"/>
      <c r="MMA43" s="71"/>
      <c r="MME43" s="71"/>
      <c r="MMI43" s="71"/>
      <c r="MMM43" s="71"/>
      <c r="MMQ43" s="71"/>
      <c r="MMU43" s="71"/>
      <c r="MMY43" s="71"/>
      <c r="MNC43" s="71"/>
      <c r="MNG43" s="71"/>
      <c r="MNK43" s="71"/>
      <c r="MNO43" s="71"/>
      <c r="MNS43" s="71"/>
      <c r="MNW43" s="71"/>
      <c r="MOA43" s="71"/>
      <c r="MOE43" s="71"/>
      <c r="MOI43" s="71"/>
      <c r="MOM43" s="71"/>
      <c r="MOQ43" s="71"/>
      <c r="MOU43" s="71"/>
      <c r="MOY43" s="71"/>
      <c r="MPC43" s="71"/>
      <c r="MPG43" s="71"/>
      <c r="MPK43" s="71"/>
      <c r="MPO43" s="71"/>
      <c r="MPS43" s="71"/>
      <c r="MPW43" s="71"/>
      <c r="MQA43" s="71"/>
      <c r="MQE43" s="71"/>
      <c r="MQI43" s="71"/>
      <c r="MQM43" s="71"/>
      <c r="MQQ43" s="71"/>
      <c r="MQU43" s="71"/>
      <c r="MQY43" s="71"/>
      <c r="MRC43" s="71"/>
      <c r="MRG43" s="71"/>
      <c r="MRK43" s="71"/>
      <c r="MRO43" s="71"/>
      <c r="MRS43" s="71"/>
      <c r="MRW43" s="71"/>
      <c r="MSA43" s="71"/>
      <c r="MSE43" s="71"/>
      <c r="MSI43" s="71"/>
      <c r="MSM43" s="71"/>
      <c r="MSQ43" s="71"/>
      <c r="MSU43" s="71"/>
      <c r="MSY43" s="71"/>
      <c r="MTC43" s="71"/>
      <c r="MTG43" s="71"/>
      <c r="MTK43" s="71"/>
      <c r="MTO43" s="71"/>
      <c r="MTS43" s="71"/>
      <c r="MTW43" s="71"/>
      <c r="MUA43" s="71"/>
      <c r="MUE43" s="71"/>
      <c r="MUI43" s="71"/>
      <c r="MUM43" s="71"/>
      <c r="MUQ43" s="71"/>
      <c r="MUU43" s="71"/>
      <c r="MUY43" s="71"/>
      <c r="MVC43" s="71"/>
      <c r="MVG43" s="71"/>
      <c r="MVK43" s="71"/>
      <c r="MVO43" s="71"/>
      <c r="MVS43" s="71"/>
      <c r="MVW43" s="71"/>
      <c r="MWA43" s="71"/>
      <c r="MWE43" s="71"/>
      <c r="MWI43" s="71"/>
      <c r="MWM43" s="71"/>
      <c r="MWQ43" s="71"/>
      <c r="MWU43" s="71"/>
      <c r="MWY43" s="71"/>
      <c r="MXC43" s="71"/>
      <c r="MXG43" s="71"/>
      <c r="MXK43" s="71"/>
      <c r="MXO43" s="71"/>
      <c r="MXS43" s="71"/>
      <c r="MXW43" s="71"/>
      <c r="MYA43" s="71"/>
      <c r="MYE43" s="71"/>
      <c r="MYI43" s="71"/>
      <c r="MYM43" s="71"/>
      <c r="MYQ43" s="71"/>
      <c r="MYU43" s="71"/>
      <c r="MYY43" s="71"/>
      <c r="MZC43" s="71"/>
      <c r="MZG43" s="71"/>
      <c r="MZK43" s="71"/>
      <c r="MZO43" s="71"/>
      <c r="MZS43" s="71"/>
      <c r="MZW43" s="71"/>
      <c r="NAA43" s="71"/>
      <c r="NAE43" s="71"/>
      <c r="NAI43" s="71"/>
      <c r="NAM43" s="71"/>
      <c r="NAQ43" s="71"/>
      <c r="NAU43" s="71"/>
      <c r="NAY43" s="71"/>
      <c r="NBC43" s="71"/>
      <c r="NBG43" s="71"/>
      <c r="NBK43" s="71"/>
      <c r="NBO43" s="71"/>
      <c r="NBS43" s="71"/>
      <c r="NBW43" s="71"/>
      <c r="NCA43" s="71"/>
      <c r="NCE43" s="71"/>
      <c r="NCI43" s="71"/>
      <c r="NCM43" s="71"/>
      <c r="NCQ43" s="71"/>
      <c r="NCU43" s="71"/>
      <c r="NCY43" s="71"/>
      <c r="NDC43" s="71"/>
      <c r="NDG43" s="71"/>
      <c r="NDK43" s="71"/>
      <c r="NDO43" s="71"/>
      <c r="NDS43" s="71"/>
      <c r="NDW43" s="71"/>
      <c r="NEA43" s="71"/>
      <c r="NEE43" s="71"/>
      <c r="NEI43" s="71"/>
      <c r="NEM43" s="71"/>
      <c r="NEQ43" s="71"/>
      <c r="NEU43" s="71"/>
      <c r="NEY43" s="71"/>
      <c r="NFC43" s="71"/>
      <c r="NFG43" s="71"/>
      <c r="NFK43" s="71"/>
      <c r="NFO43" s="71"/>
      <c r="NFS43" s="71"/>
      <c r="NFW43" s="71"/>
      <c r="NGA43" s="71"/>
      <c r="NGE43" s="71"/>
      <c r="NGI43" s="71"/>
      <c r="NGM43" s="71"/>
      <c r="NGQ43" s="71"/>
      <c r="NGU43" s="71"/>
      <c r="NGY43" s="71"/>
      <c r="NHC43" s="71"/>
      <c r="NHG43" s="71"/>
      <c r="NHK43" s="71"/>
      <c r="NHO43" s="71"/>
      <c r="NHS43" s="71"/>
      <c r="NHW43" s="71"/>
      <c r="NIA43" s="71"/>
      <c r="NIE43" s="71"/>
      <c r="NII43" s="71"/>
      <c r="NIM43" s="71"/>
      <c r="NIQ43" s="71"/>
      <c r="NIU43" s="71"/>
      <c r="NIY43" s="71"/>
      <c r="NJC43" s="71"/>
      <c r="NJG43" s="71"/>
      <c r="NJK43" s="71"/>
      <c r="NJO43" s="71"/>
      <c r="NJS43" s="71"/>
      <c r="NJW43" s="71"/>
      <c r="NKA43" s="71"/>
      <c r="NKE43" s="71"/>
      <c r="NKI43" s="71"/>
      <c r="NKM43" s="71"/>
      <c r="NKQ43" s="71"/>
      <c r="NKU43" s="71"/>
      <c r="NKY43" s="71"/>
      <c r="NLC43" s="71"/>
      <c r="NLG43" s="71"/>
      <c r="NLK43" s="71"/>
      <c r="NLO43" s="71"/>
      <c r="NLS43" s="71"/>
      <c r="NLW43" s="71"/>
      <c r="NMA43" s="71"/>
      <c r="NME43" s="71"/>
      <c r="NMI43" s="71"/>
      <c r="NMM43" s="71"/>
      <c r="NMQ43" s="71"/>
      <c r="NMU43" s="71"/>
      <c r="NMY43" s="71"/>
      <c r="NNC43" s="71"/>
      <c r="NNG43" s="71"/>
      <c r="NNK43" s="71"/>
      <c r="NNO43" s="71"/>
      <c r="NNS43" s="71"/>
      <c r="NNW43" s="71"/>
      <c r="NOA43" s="71"/>
      <c r="NOE43" s="71"/>
      <c r="NOI43" s="71"/>
      <c r="NOM43" s="71"/>
      <c r="NOQ43" s="71"/>
      <c r="NOU43" s="71"/>
      <c r="NOY43" s="71"/>
      <c r="NPC43" s="71"/>
      <c r="NPG43" s="71"/>
      <c r="NPK43" s="71"/>
      <c r="NPO43" s="71"/>
      <c r="NPS43" s="71"/>
      <c r="NPW43" s="71"/>
      <c r="NQA43" s="71"/>
      <c r="NQE43" s="71"/>
      <c r="NQI43" s="71"/>
      <c r="NQM43" s="71"/>
      <c r="NQQ43" s="71"/>
      <c r="NQU43" s="71"/>
      <c r="NQY43" s="71"/>
      <c r="NRC43" s="71"/>
      <c r="NRG43" s="71"/>
      <c r="NRK43" s="71"/>
      <c r="NRO43" s="71"/>
      <c r="NRS43" s="71"/>
      <c r="NRW43" s="71"/>
      <c r="NSA43" s="71"/>
      <c r="NSE43" s="71"/>
      <c r="NSI43" s="71"/>
      <c r="NSM43" s="71"/>
      <c r="NSQ43" s="71"/>
      <c r="NSU43" s="71"/>
      <c r="NSY43" s="71"/>
      <c r="NTC43" s="71"/>
      <c r="NTG43" s="71"/>
      <c r="NTK43" s="71"/>
      <c r="NTO43" s="71"/>
      <c r="NTS43" s="71"/>
      <c r="NTW43" s="71"/>
      <c r="NUA43" s="71"/>
      <c r="NUE43" s="71"/>
      <c r="NUI43" s="71"/>
      <c r="NUM43" s="71"/>
      <c r="NUQ43" s="71"/>
      <c r="NUU43" s="71"/>
      <c r="NUY43" s="71"/>
      <c r="NVC43" s="71"/>
      <c r="NVG43" s="71"/>
      <c r="NVK43" s="71"/>
      <c r="NVO43" s="71"/>
      <c r="NVS43" s="71"/>
      <c r="NVW43" s="71"/>
      <c r="NWA43" s="71"/>
      <c r="NWE43" s="71"/>
      <c r="NWI43" s="71"/>
      <c r="NWM43" s="71"/>
      <c r="NWQ43" s="71"/>
      <c r="NWU43" s="71"/>
      <c r="NWY43" s="71"/>
      <c r="NXC43" s="71"/>
      <c r="NXG43" s="71"/>
      <c r="NXK43" s="71"/>
      <c r="NXO43" s="71"/>
      <c r="NXS43" s="71"/>
      <c r="NXW43" s="71"/>
      <c r="NYA43" s="71"/>
      <c r="NYE43" s="71"/>
      <c r="NYI43" s="71"/>
      <c r="NYM43" s="71"/>
      <c r="NYQ43" s="71"/>
      <c r="NYU43" s="71"/>
      <c r="NYY43" s="71"/>
      <c r="NZC43" s="71"/>
      <c r="NZG43" s="71"/>
      <c r="NZK43" s="71"/>
      <c r="NZO43" s="71"/>
      <c r="NZS43" s="71"/>
      <c r="NZW43" s="71"/>
      <c r="OAA43" s="71"/>
      <c r="OAE43" s="71"/>
      <c r="OAI43" s="71"/>
      <c r="OAM43" s="71"/>
      <c r="OAQ43" s="71"/>
      <c r="OAU43" s="71"/>
      <c r="OAY43" s="71"/>
      <c r="OBC43" s="71"/>
      <c r="OBG43" s="71"/>
      <c r="OBK43" s="71"/>
      <c r="OBO43" s="71"/>
      <c r="OBS43" s="71"/>
      <c r="OBW43" s="71"/>
      <c r="OCA43" s="71"/>
      <c r="OCE43" s="71"/>
      <c r="OCI43" s="71"/>
      <c r="OCM43" s="71"/>
      <c r="OCQ43" s="71"/>
      <c r="OCU43" s="71"/>
      <c r="OCY43" s="71"/>
      <c r="ODC43" s="71"/>
      <c r="ODG43" s="71"/>
      <c r="ODK43" s="71"/>
      <c r="ODO43" s="71"/>
      <c r="ODS43" s="71"/>
      <c r="ODW43" s="71"/>
      <c r="OEA43" s="71"/>
      <c r="OEE43" s="71"/>
      <c r="OEI43" s="71"/>
      <c r="OEM43" s="71"/>
      <c r="OEQ43" s="71"/>
      <c r="OEU43" s="71"/>
      <c r="OEY43" s="71"/>
      <c r="OFC43" s="71"/>
      <c r="OFG43" s="71"/>
      <c r="OFK43" s="71"/>
      <c r="OFO43" s="71"/>
      <c r="OFS43" s="71"/>
      <c r="OFW43" s="71"/>
      <c r="OGA43" s="71"/>
      <c r="OGE43" s="71"/>
      <c r="OGI43" s="71"/>
      <c r="OGM43" s="71"/>
      <c r="OGQ43" s="71"/>
      <c r="OGU43" s="71"/>
      <c r="OGY43" s="71"/>
      <c r="OHC43" s="71"/>
      <c r="OHG43" s="71"/>
      <c r="OHK43" s="71"/>
      <c r="OHO43" s="71"/>
      <c r="OHS43" s="71"/>
      <c r="OHW43" s="71"/>
      <c r="OIA43" s="71"/>
      <c r="OIE43" s="71"/>
      <c r="OII43" s="71"/>
      <c r="OIM43" s="71"/>
      <c r="OIQ43" s="71"/>
      <c r="OIU43" s="71"/>
      <c r="OIY43" s="71"/>
      <c r="OJC43" s="71"/>
      <c r="OJG43" s="71"/>
      <c r="OJK43" s="71"/>
      <c r="OJO43" s="71"/>
      <c r="OJS43" s="71"/>
      <c r="OJW43" s="71"/>
      <c r="OKA43" s="71"/>
      <c r="OKE43" s="71"/>
      <c r="OKI43" s="71"/>
      <c r="OKM43" s="71"/>
      <c r="OKQ43" s="71"/>
      <c r="OKU43" s="71"/>
      <c r="OKY43" s="71"/>
      <c r="OLC43" s="71"/>
      <c r="OLG43" s="71"/>
      <c r="OLK43" s="71"/>
      <c r="OLO43" s="71"/>
      <c r="OLS43" s="71"/>
      <c r="OLW43" s="71"/>
      <c r="OMA43" s="71"/>
      <c r="OME43" s="71"/>
      <c r="OMI43" s="71"/>
      <c r="OMM43" s="71"/>
      <c r="OMQ43" s="71"/>
      <c r="OMU43" s="71"/>
      <c r="OMY43" s="71"/>
      <c r="ONC43" s="71"/>
      <c r="ONG43" s="71"/>
      <c r="ONK43" s="71"/>
      <c r="ONO43" s="71"/>
      <c r="ONS43" s="71"/>
      <c r="ONW43" s="71"/>
      <c r="OOA43" s="71"/>
      <c r="OOE43" s="71"/>
      <c r="OOI43" s="71"/>
      <c r="OOM43" s="71"/>
      <c r="OOQ43" s="71"/>
      <c r="OOU43" s="71"/>
      <c r="OOY43" s="71"/>
      <c r="OPC43" s="71"/>
      <c r="OPG43" s="71"/>
      <c r="OPK43" s="71"/>
      <c r="OPO43" s="71"/>
      <c r="OPS43" s="71"/>
      <c r="OPW43" s="71"/>
      <c r="OQA43" s="71"/>
      <c r="OQE43" s="71"/>
      <c r="OQI43" s="71"/>
      <c r="OQM43" s="71"/>
      <c r="OQQ43" s="71"/>
      <c r="OQU43" s="71"/>
      <c r="OQY43" s="71"/>
      <c r="ORC43" s="71"/>
      <c r="ORG43" s="71"/>
      <c r="ORK43" s="71"/>
      <c r="ORO43" s="71"/>
      <c r="ORS43" s="71"/>
      <c r="ORW43" s="71"/>
      <c r="OSA43" s="71"/>
      <c r="OSE43" s="71"/>
      <c r="OSI43" s="71"/>
      <c r="OSM43" s="71"/>
      <c r="OSQ43" s="71"/>
      <c r="OSU43" s="71"/>
      <c r="OSY43" s="71"/>
      <c r="OTC43" s="71"/>
      <c r="OTG43" s="71"/>
      <c r="OTK43" s="71"/>
      <c r="OTO43" s="71"/>
      <c r="OTS43" s="71"/>
      <c r="OTW43" s="71"/>
      <c r="OUA43" s="71"/>
      <c r="OUE43" s="71"/>
      <c r="OUI43" s="71"/>
      <c r="OUM43" s="71"/>
      <c r="OUQ43" s="71"/>
      <c r="OUU43" s="71"/>
      <c r="OUY43" s="71"/>
      <c r="OVC43" s="71"/>
      <c r="OVG43" s="71"/>
      <c r="OVK43" s="71"/>
      <c r="OVO43" s="71"/>
      <c r="OVS43" s="71"/>
      <c r="OVW43" s="71"/>
      <c r="OWA43" s="71"/>
      <c r="OWE43" s="71"/>
      <c r="OWI43" s="71"/>
      <c r="OWM43" s="71"/>
      <c r="OWQ43" s="71"/>
      <c r="OWU43" s="71"/>
      <c r="OWY43" s="71"/>
      <c r="OXC43" s="71"/>
      <c r="OXG43" s="71"/>
      <c r="OXK43" s="71"/>
      <c r="OXO43" s="71"/>
      <c r="OXS43" s="71"/>
      <c r="OXW43" s="71"/>
      <c r="OYA43" s="71"/>
      <c r="OYE43" s="71"/>
      <c r="OYI43" s="71"/>
      <c r="OYM43" s="71"/>
      <c r="OYQ43" s="71"/>
      <c r="OYU43" s="71"/>
      <c r="OYY43" s="71"/>
      <c r="OZC43" s="71"/>
      <c r="OZG43" s="71"/>
      <c r="OZK43" s="71"/>
      <c r="OZO43" s="71"/>
      <c r="OZS43" s="71"/>
      <c r="OZW43" s="71"/>
      <c r="PAA43" s="71"/>
      <c r="PAE43" s="71"/>
      <c r="PAI43" s="71"/>
      <c r="PAM43" s="71"/>
      <c r="PAQ43" s="71"/>
      <c r="PAU43" s="71"/>
      <c r="PAY43" s="71"/>
      <c r="PBC43" s="71"/>
      <c r="PBG43" s="71"/>
      <c r="PBK43" s="71"/>
      <c r="PBO43" s="71"/>
      <c r="PBS43" s="71"/>
      <c r="PBW43" s="71"/>
      <c r="PCA43" s="71"/>
      <c r="PCE43" s="71"/>
      <c r="PCI43" s="71"/>
      <c r="PCM43" s="71"/>
      <c r="PCQ43" s="71"/>
      <c r="PCU43" s="71"/>
      <c r="PCY43" s="71"/>
      <c r="PDC43" s="71"/>
      <c r="PDG43" s="71"/>
      <c r="PDK43" s="71"/>
      <c r="PDO43" s="71"/>
      <c r="PDS43" s="71"/>
      <c r="PDW43" s="71"/>
      <c r="PEA43" s="71"/>
      <c r="PEE43" s="71"/>
      <c r="PEI43" s="71"/>
      <c r="PEM43" s="71"/>
      <c r="PEQ43" s="71"/>
      <c r="PEU43" s="71"/>
      <c r="PEY43" s="71"/>
      <c r="PFC43" s="71"/>
      <c r="PFG43" s="71"/>
      <c r="PFK43" s="71"/>
      <c r="PFO43" s="71"/>
      <c r="PFS43" s="71"/>
      <c r="PFW43" s="71"/>
      <c r="PGA43" s="71"/>
      <c r="PGE43" s="71"/>
      <c r="PGI43" s="71"/>
      <c r="PGM43" s="71"/>
      <c r="PGQ43" s="71"/>
      <c r="PGU43" s="71"/>
      <c r="PGY43" s="71"/>
      <c r="PHC43" s="71"/>
      <c r="PHG43" s="71"/>
      <c r="PHK43" s="71"/>
      <c r="PHO43" s="71"/>
      <c r="PHS43" s="71"/>
      <c r="PHW43" s="71"/>
      <c r="PIA43" s="71"/>
      <c r="PIE43" s="71"/>
      <c r="PII43" s="71"/>
      <c r="PIM43" s="71"/>
      <c r="PIQ43" s="71"/>
      <c r="PIU43" s="71"/>
      <c r="PIY43" s="71"/>
      <c r="PJC43" s="71"/>
      <c r="PJG43" s="71"/>
      <c r="PJK43" s="71"/>
      <c r="PJO43" s="71"/>
      <c r="PJS43" s="71"/>
      <c r="PJW43" s="71"/>
      <c r="PKA43" s="71"/>
      <c r="PKE43" s="71"/>
      <c r="PKI43" s="71"/>
      <c r="PKM43" s="71"/>
      <c r="PKQ43" s="71"/>
      <c r="PKU43" s="71"/>
      <c r="PKY43" s="71"/>
      <c r="PLC43" s="71"/>
      <c r="PLG43" s="71"/>
      <c r="PLK43" s="71"/>
      <c r="PLO43" s="71"/>
      <c r="PLS43" s="71"/>
      <c r="PLW43" s="71"/>
      <c r="PMA43" s="71"/>
      <c r="PME43" s="71"/>
      <c r="PMI43" s="71"/>
      <c r="PMM43" s="71"/>
      <c r="PMQ43" s="71"/>
      <c r="PMU43" s="71"/>
      <c r="PMY43" s="71"/>
      <c r="PNC43" s="71"/>
      <c r="PNG43" s="71"/>
      <c r="PNK43" s="71"/>
      <c r="PNO43" s="71"/>
      <c r="PNS43" s="71"/>
      <c r="PNW43" s="71"/>
      <c r="POA43" s="71"/>
      <c r="POE43" s="71"/>
      <c r="POI43" s="71"/>
      <c r="POM43" s="71"/>
      <c r="POQ43" s="71"/>
      <c r="POU43" s="71"/>
      <c r="POY43" s="71"/>
      <c r="PPC43" s="71"/>
      <c r="PPG43" s="71"/>
      <c r="PPK43" s="71"/>
      <c r="PPO43" s="71"/>
      <c r="PPS43" s="71"/>
      <c r="PPW43" s="71"/>
      <c r="PQA43" s="71"/>
      <c r="PQE43" s="71"/>
      <c r="PQI43" s="71"/>
      <c r="PQM43" s="71"/>
      <c r="PQQ43" s="71"/>
      <c r="PQU43" s="71"/>
      <c r="PQY43" s="71"/>
      <c r="PRC43" s="71"/>
      <c r="PRG43" s="71"/>
      <c r="PRK43" s="71"/>
      <c r="PRO43" s="71"/>
      <c r="PRS43" s="71"/>
      <c r="PRW43" s="71"/>
      <c r="PSA43" s="71"/>
      <c r="PSE43" s="71"/>
      <c r="PSI43" s="71"/>
      <c r="PSM43" s="71"/>
      <c r="PSQ43" s="71"/>
      <c r="PSU43" s="71"/>
      <c r="PSY43" s="71"/>
      <c r="PTC43" s="71"/>
      <c r="PTG43" s="71"/>
      <c r="PTK43" s="71"/>
      <c r="PTO43" s="71"/>
      <c r="PTS43" s="71"/>
      <c r="PTW43" s="71"/>
      <c r="PUA43" s="71"/>
      <c r="PUE43" s="71"/>
      <c r="PUI43" s="71"/>
      <c r="PUM43" s="71"/>
      <c r="PUQ43" s="71"/>
      <c r="PUU43" s="71"/>
      <c r="PUY43" s="71"/>
      <c r="PVC43" s="71"/>
      <c r="PVG43" s="71"/>
      <c r="PVK43" s="71"/>
      <c r="PVO43" s="71"/>
      <c r="PVS43" s="71"/>
      <c r="PVW43" s="71"/>
      <c r="PWA43" s="71"/>
      <c r="PWE43" s="71"/>
      <c r="PWI43" s="71"/>
      <c r="PWM43" s="71"/>
      <c r="PWQ43" s="71"/>
      <c r="PWU43" s="71"/>
      <c r="PWY43" s="71"/>
      <c r="PXC43" s="71"/>
      <c r="PXG43" s="71"/>
      <c r="PXK43" s="71"/>
      <c r="PXO43" s="71"/>
      <c r="PXS43" s="71"/>
      <c r="PXW43" s="71"/>
      <c r="PYA43" s="71"/>
      <c r="PYE43" s="71"/>
      <c r="PYI43" s="71"/>
      <c r="PYM43" s="71"/>
      <c r="PYQ43" s="71"/>
      <c r="PYU43" s="71"/>
      <c r="PYY43" s="71"/>
      <c r="PZC43" s="71"/>
      <c r="PZG43" s="71"/>
      <c r="PZK43" s="71"/>
      <c r="PZO43" s="71"/>
      <c r="PZS43" s="71"/>
      <c r="PZW43" s="71"/>
      <c r="QAA43" s="71"/>
      <c r="QAE43" s="71"/>
      <c r="QAI43" s="71"/>
      <c r="QAM43" s="71"/>
      <c r="QAQ43" s="71"/>
      <c r="QAU43" s="71"/>
      <c r="QAY43" s="71"/>
      <c r="QBC43" s="71"/>
      <c r="QBG43" s="71"/>
      <c r="QBK43" s="71"/>
      <c r="QBO43" s="71"/>
      <c r="QBS43" s="71"/>
      <c r="QBW43" s="71"/>
      <c r="QCA43" s="71"/>
      <c r="QCE43" s="71"/>
      <c r="QCI43" s="71"/>
      <c r="QCM43" s="71"/>
      <c r="QCQ43" s="71"/>
      <c r="QCU43" s="71"/>
      <c r="QCY43" s="71"/>
      <c r="QDC43" s="71"/>
      <c r="QDG43" s="71"/>
      <c r="QDK43" s="71"/>
      <c r="QDO43" s="71"/>
      <c r="QDS43" s="71"/>
      <c r="QDW43" s="71"/>
      <c r="QEA43" s="71"/>
      <c r="QEE43" s="71"/>
      <c r="QEI43" s="71"/>
      <c r="QEM43" s="71"/>
      <c r="QEQ43" s="71"/>
      <c r="QEU43" s="71"/>
      <c r="QEY43" s="71"/>
      <c r="QFC43" s="71"/>
      <c r="QFG43" s="71"/>
      <c r="QFK43" s="71"/>
      <c r="QFO43" s="71"/>
      <c r="QFS43" s="71"/>
      <c r="QFW43" s="71"/>
      <c r="QGA43" s="71"/>
      <c r="QGE43" s="71"/>
      <c r="QGI43" s="71"/>
      <c r="QGM43" s="71"/>
      <c r="QGQ43" s="71"/>
      <c r="QGU43" s="71"/>
      <c r="QGY43" s="71"/>
      <c r="QHC43" s="71"/>
      <c r="QHG43" s="71"/>
      <c r="QHK43" s="71"/>
      <c r="QHO43" s="71"/>
      <c r="QHS43" s="71"/>
      <c r="QHW43" s="71"/>
      <c r="QIA43" s="71"/>
      <c r="QIE43" s="71"/>
      <c r="QII43" s="71"/>
      <c r="QIM43" s="71"/>
      <c r="QIQ43" s="71"/>
      <c r="QIU43" s="71"/>
      <c r="QIY43" s="71"/>
      <c r="QJC43" s="71"/>
      <c r="QJG43" s="71"/>
      <c r="QJK43" s="71"/>
      <c r="QJO43" s="71"/>
      <c r="QJS43" s="71"/>
      <c r="QJW43" s="71"/>
      <c r="QKA43" s="71"/>
      <c r="QKE43" s="71"/>
      <c r="QKI43" s="71"/>
      <c r="QKM43" s="71"/>
      <c r="QKQ43" s="71"/>
      <c r="QKU43" s="71"/>
      <c r="QKY43" s="71"/>
      <c r="QLC43" s="71"/>
      <c r="QLG43" s="71"/>
      <c r="QLK43" s="71"/>
      <c r="QLO43" s="71"/>
      <c r="QLS43" s="71"/>
      <c r="QLW43" s="71"/>
      <c r="QMA43" s="71"/>
      <c r="QME43" s="71"/>
      <c r="QMI43" s="71"/>
      <c r="QMM43" s="71"/>
      <c r="QMQ43" s="71"/>
      <c r="QMU43" s="71"/>
      <c r="QMY43" s="71"/>
      <c r="QNC43" s="71"/>
      <c r="QNG43" s="71"/>
      <c r="QNK43" s="71"/>
      <c r="QNO43" s="71"/>
      <c r="QNS43" s="71"/>
      <c r="QNW43" s="71"/>
      <c r="QOA43" s="71"/>
      <c r="QOE43" s="71"/>
      <c r="QOI43" s="71"/>
      <c r="QOM43" s="71"/>
      <c r="QOQ43" s="71"/>
      <c r="QOU43" s="71"/>
      <c r="QOY43" s="71"/>
      <c r="QPC43" s="71"/>
      <c r="QPG43" s="71"/>
      <c r="QPK43" s="71"/>
      <c r="QPO43" s="71"/>
      <c r="QPS43" s="71"/>
      <c r="QPW43" s="71"/>
      <c r="QQA43" s="71"/>
      <c r="QQE43" s="71"/>
      <c r="QQI43" s="71"/>
      <c r="QQM43" s="71"/>
      <c r="QQQ43" s="71"/>
      <c r="QQU43" s="71"/>
      <c r="QQY43" s="71"/>
      <c r="QRC43" s="71"/>
      <c r="QRG43" s="71"/>
      <c r="QRK43" s="71"/>
      <c r="QRO43" s="71"/>
      <c r="QRS43" s="71"/>
      <c r="QRW43" s="71"/>
      <c r="QSA43" s="71"/>
      <c r="QSE43" s="71"/>
      <c r="QSI43" s="71"/>
      <c r="QSM43" s="71"/>
      <c r="QSQ43" s="71"/>
      <c r="QSU43" s="71"/>
      <c r="QSY43" s="71"/>
      <c r="QTC43" s="71"/>
      <c r="QTG43" s="71"/>
      <c r="QTK43" s="71"/>
      <c r="QTO43" s="71"/>
      <c r="QTS43" s="71"/>
      <c r="QTW43" s="71"/>
      <c r="QUA43" s="71"/>
      <c r="QUE43" s="71"/>
      <c r="QUI43" s="71"/>
      <c r="QUM43" s="71"/>
      <c r="QUQ43" s="71"/>
      <c r="QUU43" s="71"/>
      <c r="QUY43" s="71"/>
      <c r="QVC43" s="71"/>
      <c r="QVG43" s="71"/>
      <c r="QVK43" s="71"/>
      <c r="QVO43" s="71"/>
      <c r="QVS43" s="71"/>
      <c r="QVW43" s="71"/>
      <c r="QWA43" s="71"/>
      <c r="QWE43" s="71"/>
      <c r="QWI43" s="71"/>
      <c r="QWM43" s="71"/>
      <c r="QWQ43" s="71"/>
      <c r="QWU43" s="71"/>
      <c r="QWY43" s="71"/>
      <c r="QXC43" s="71"/>
      <c r="QXG43" s="71"/>
      <c r="QXK43" s="71"/>
      <c r="QXO43" s="71"/>
      <c r="QXS43" s="71"/>
      <c r="QXW43" s="71"/>
      <c r="QYA43" s="71"/>
      <c r="QYE43" s="71"/>
      <c r="QYI43" s="71"/>
      <c r="QYM43" s="71"/>
      <c r="QYQ43" s="71"/>
      <c r="QYU43" s="71"/>
      <c r="QYY43" s="71"/>
      <c r="QZC43" s="71"/>
      <c r="QZG43" s="71"/>
      <c r="QZK43" s="71"/>
      <c r="QZO43" s="71"/>
      <c r="QZS43" s="71"/>
      <c r="QZW43" s="71"/>
      <c r="RAA43" s="71"/>
      <c r="RAE43" s="71"/>
      <c r="RAI43" s="71"/>
      <c r="RAM43" s="71"/>
      <c r="RAQ43" s="71"/>
      <c r="RAU43" s="71"/>
      <c r="RAY43" s="71"/>
      <c r="RBC43" s="71"/>
      <c r="RBG43" s="71"/>
      <c r="RBK43" s="71"/>
      <c r="RBO43" s="71"/>
      <c r="RBS43" s="71"/>
      <c r="RBW43" s="71"/>
      <c r="RCA43" s="71"/>
      <c r="RCE43" s="71"/>
      <c r="RCI43" s="71"/>
      <c r="RCM43" s="71"/>
      <c r="RCQ43" s="71"/>
      <c r="RCU43" s="71"/>
      <c r="RCY43" s="71"/>
      <c r="RDC43" s="71"/>
      <c r="RDG43" s="71"/>
      <c r="RDK43" s="71"/>
      <c r="RDO43" s="71"/>
      <c r="RDS43" s="71"/>
      <c r="RDW43" s="71"/>
      <c r="REA43" s="71"/>
      <c r="REE43" s="71"/>
      <c r="REI43" s="71"/>
      <c r="REM43" s="71"/>
      <c r="REQ43" s="71"/>
      <c r="REU43" s="71"/>
      <c r="REY43" s="71"/>
      <c r="RFC43" s="71"/>
      <c r="RFG43" s="71"/>
      <c r="RFK43" s="71"/>
      <c r="RFO43" s="71"/>
      <c r="RFS43" s="71"/>
      <c r="RFW43" s="71"/>
      <c r="RGA43" s="71"/>
      <c r="RGE43" s="71"/>
      <c r="RGI43" s="71"/>
      <c r="RGM43" s="71"/>
      <c r="RGQ43" s="71"/>
      <c r="RGU43" s="71"/>
      <c r="RGY43" s="71"/>
      <c r="RHC43" s="71"/>
      <c r="RHG43" s="71"/>
      <c r="RHK43" s="71"/>
      <c r="RHO43" s="71"/>
      <c r="RHS43" s="71"/>
      <c r="RHW43" s="71"/>
      <c r="RIA43" s="71"/>
      <c r="RIE43" s="71"/>
      <c r="RII43" s="71"/>
      <c r="RIM43" s="71"/>
      <c r="RIQ43" s="71"/>
      <c r="RIU43" s="71"/>
      <c r="RIY43" s="71"/>
      <c r="RJC43" s="71"/>
      <c r="RJG43" s="71"/>
      <c r="RJK43" s="71"/>
      <c r="RJO43" s="71"/>
      <c r="RJS43" s="71"/>
      <c r="RJW43" s="71"/>
      <c r="RKA43" s="71"/>
      <c r="RKE43" s="71"/>
      <c r="RKI43" s="71"/>
      <c r="RKM43" s="71"/>
      <c r="RKQ43" s="71"/>
      <c r="RKU43" s="71"/>
      <c r="RKY43" s="71"/>
      <c r="RLC43" s="71"/>
      <c r="RLG43" s="71"/>
      <c r="RLK43" s="71"/>
      <c r="RLO43" s="71"/>
      <c r="RLS43" s="71"/>
      <c r="RLW43" s="71"/>
      <c r="RMA43" s="71"/>
      <c r="RME43" s="71"/>
      <c r="RMI43" s="71"/>
      <c r="RMM43" s="71"/>
      <c r="RMQ43" s="71"/>
      <c r="RMU43" s="71"/>
      <c r="RMY43" s="71"/>
      <c r="RNC43" s="71"/>
      <c r="RNG43" s="71"/>
      <c r="RNK43" s="71"/>
      <c r="RNO43" s="71"/>
      <c r="RNS43" s="71"/>
      <c r="RNW43" s="71"/>
      <c r="ROA43" s="71"/>
      <c r="ROE43" s="71"/>
      <c r="ROI43" s="71"/>
      <c r="ROM43" s="71"/>
      <c r="ROQ43" s="71"/>
      <c r="ROU43" s="71"/>
      <c r="ROY43" s="71"/>
      <c r="RPC43" s="71"/>
      <c r="RPG43" s="71"/>
      <c r="RPK43" s="71"/>
      <c r="RPO43" s="71"/>
      <c r="RPS43" s="71"/>
      <c r="RPW43" s="71"/>
      <c r="RQA43" s="71"/>
      <c r="RQE43" s="71"/>
      <c r="RQI43" s="71"/>
      <c r="RQM43" s="71"/>
      <c r="RQQ43" s="71"/>
      <c r="RQU43" s="71"/>
      <c r="RQY43" s="71"/>
      <c r="RRC43" s="71"/>
      <c r="RRG43" s="71"/>
      <c r="RRK43" s="71"/>
      <c r="RRO43" s="71"/>
      <c r="RRS43" s="71"/>
      <c r="RRW43" s="71"/>
      <c r="RSA43" s="71"/>
      <c r="RSE43" s="71"/>
      <c r="RSI43" s="71"/>
      <c r="RSM43" s="71"/>
      <c r="RSQ43" s="71"/>
      <c r="RSU43" s="71"/>
      <c r="RSY43" s="71"/>
      <c r="RTC43" s="71"/>
      <c r="RTG43" s="71"/>
      <c r="RTK43" s="71"/>
      <c r="RTO43" s="71"/>
      <c r="RTS43" s="71"/>
      <c r="RTW43" s="71"/>
      <c r="RUA43" s="71"/>
      <c r="RUE43" s="71"/>
      <c r="RUI43" s="71"/>
      <c r="RUM43" s="71"/>
      <c r="RUQ43" s="71"/>
      <c r="RUU43" s="71"/>
      <c r="RUY43" s="71"/>
      <c r="RVC43" s="71"/>
      <c r="RVG43" s="71"/>
      <c r="RVK43" s="71"/>
      <c r="RVO43" s="71"/>
      <c r="RVS43" s="71"/>
      <c r="RVW43" s="71"/>
      <c r="RWA43" s="71"/>
      <c r="RWE43" s="71"/>
      <c r="RWI43" s="71"/>
      <c r="RWM43" s="71"/>
      <c r="RWQ43" s="71"/>
      <c r="RWU43" s="71"/>
      <c r="RWY43" s="71"/>
      <c r="RXC43" s="71"/>
      <c r="RXG43" s="71"/>
      <c r="RXK43" s="71"/>
      <c r="RXO43" s="71"/>
      <c r="RXS43" s="71"/>
      <c r="RXW43" s="71"/>
      <c r="RYA43" s="71"/>
      <c r="RYE43" s="71"/>
      <c r="RYI43" s="71"/>
      <c r="RYM43" s="71"/>
      <c r="RYQ43" s="71"/>
      <c r="RYU43" s="71"/>
      <c r="RYY43" s="71"/>
      <c r="RZC43" s="71"/>
      <c r="RZG43" s="71"/>
      <c r="RZK43" s="71"/>
      <c r="RZO43" s="71"/>
      <c r="RZS43" s="71"/>
      <c r="RZW43" s="71"/>
      <c r="SAA43" s="71"/>
      <c r="SAE43" s="71"/>
      <c r="SAI43" s="71"/>
      <c r="SAM43" s="71"/>
      <c r="SAQ43" s="71"/>
      <c r="SAU43" s="71"/>
      <c r="SAY43" s="71"/>
      <c r="SBC43" s="71"/>
      <c r="SBG43" s="71"/>
      <c r="SBK43" s="71"/>
      <c r="SBO43" s="71"/>
      <c r="SBS43" s="71"/>
      <c r="SBW43" s="71"/>
      <c r="SCA43" s="71"/>
      <c r="SCE43" s="71"/>
      <c r="SCI43" s="71"/>
      <c r="SCM43" s="71"/>
      <c r="SCQ43" s="71"/>
      <c r="SCU43" s="71"/>
      <c r="SCY43" s="71"/>
      <c r="SDC43" s="71"/>
      <c r="SDG43" s="71"/>
      <c r="SDK43" s="71"/>
      <c r="SDO43" s="71"/>
      <c r="SDS43" s="71"/>
      <c r="SDW43" s="71"/>
      <c r="SEA43" s="71"/>
      <c r="SEE43" s="71"/>
      <c r="SEI43" s="71"/>
      <c r="SEM43" s="71"/>
      <c r="SEQ43" s="71"/>
      <c r="SEU43" s="71"/>
      <c r="SEY43" s="71"/>
      <c r="SFC43" s="71"/>
      <c r="SFG43" s="71"/>
      <c r="SFK43" s="71"/>
      <c r="SFO43" s="71"/>
      <c r="SFS43" s="71"/>
      <c r="SFW43" s="71"/>
      <c r="SGA43" s="71"/>
      <c r="SGE43" s="71"/>
      <c r="SGI43" s="71"/>
      <c r="SGM43" s="71"/>
      <c r="SGQ43" s="71"/>
      <c r="SGU43" s="71"/>
      <c r="SGY43" s="71"/>
      <c r="SHC43" s="71"/>
      <c r="SHG43" s="71"/>
      <c r="SHK43" s="71"/>
      <c r="SHO43" s="71"/>
      <c r="SHS43" s="71"/>
      <c r="SHW43" s="71"/>
      <c r="SIA43" s="71"/>
      <c r="SIE43" s="71"/>
      <c r="SII43" s="71"/>
      <c r="SIM43" s="71"/>
      <c r="SIQ43" s="71"/>
      <c r="SIU43" s="71"/>
      <c r="SIY43" s="71"/>
      <c r="SJC43" s="71"/>
      <c r="SJG43" s="71"/>
      <c r="SJK43" s="71"/>
      <c r="SJO43" s="71"/>
      <c r="SJS43" s="71"/>
      <c r="SJW43" s="71"/>
      <c r="SKA43" s="71"/>
      <c r="SKE43" s="71"/>
      <c r="SKI43" s="71"/>
      <c r="SKM43" s="71"/>
      <c r="SKQ43" s="71"/>
      <c r="SKU43" s="71"/>
      <c r="SKY43" s="71"/>
      <c r="SLC43" s="71"/>
      <c r="SLG43" s="71"/>
      <c r="SLK43" s="71"/>
      <c r="SLO43" s="71"/>
      <c r="SLS43" s="71"/>
      <c r="SLW43" s="71"/>
      <c r="SMA43" s="71"/>
      <c r="SME43" s="71"/>
      <c r="SMI43" s="71"/>
      <c r="SMM43" s="71"/>
      <c r="SMQ43" s="71"/>
      <c r="SMU43" s="71"/>
      <c r="SMY43" s="71"/>
      <c r="SNC43" s="71"/>
      <c r="SNG43" s="71"/>
      <c r="SNK43" s="71"/>
      <c r="SNO43" s="71"/>
      <c r="SNS43" s="71"/>
      <c r="SNW43" s="71"/>
      <c r="SOA43" s="71"/>
      <c r="SOE43" s="71"/>
      <c r="SOI43" s="71"/>
      <c r="SOM43" s="71"/>
      <c r="SOQ43" s="71"/>
      <c r="SOU43" s="71"/>
      <c r="SOY43" s="71"/>
      <c r="SPC43" s="71"/>
      <c r="SPG43" s="71"/>
      <c r="SPK43" s="71"/>
      <c r="SPO43" s="71"/>
      <c r="SPS43" s="71"/>
      <c r="SPW43" s="71"/>
      <c r="SQA43" s="71"/>
      <c r="SQE43" s="71"/>
      <c r="SQI43" s="71"/>
      <c r="SQM43" s="71"/>
      <c r="SQQ43" s="71"/>
      <c r="SQU43" s="71"/>
      <c r="SQY43" s="71"/>
      <c r="SRC43" s="71"/>
      <c r="SRG43" s="71"/>
      <c r="SRK43" s="71"/>
      <c r="SRO43" s="71"/>
      <c r="SRS43" s="71"/>
      <c r="SRW43" s="71"/>
      <c r="SSA43" s="71"/>
      <c r="SSE43" s="71"/>
      <c r="SSI43" s="71"/>
      <c r="SSM43" s="71"/>
      <c r="SSQ43" s="71"/>
      <c r="SSU43" s="71"/>
      <c r="SSY43" s="71"/>
      <c r="STC43" s="71"/>
      <c r="STG43" s="71"/>
      <c r="STK43" s="71"/>
      <c r="STO43" s="71"/>
      <c r="STS43" s="71"/>
      <c r="STW43" s="71"/>
      <c r="SUA43" s="71"/>
      <c r="SUE43" s="71"/>
      <c r="SUI43" s="71"/>
      <c r="SUM43" s="71"/>
      <c r="SUQ43" s="71"/>
      <c r="SUU43" s="71"/>
      <c r="SUY43" s="71"/>
      <c r="SVC43" s="71"/>
      <c r="SVG43" s="71"/>
      <c r="SVK43" s="71"/>
      <c r="SVO43" s="71"/>
      <c r="SVS43" s="71"/>
      <c r="SVW43" s="71"/>
      <c r="SWA43" s="71"/>
      <c r="SWE43" s="71"/>
      <c r="SWI43" s="71"/>
      <c r="SWM43" s="71"/>
      <c r="SWQ43" s="71"/>
      <c r="SWU43" s="71"/>
      <c r="SWY43" s="71"/>
      <c r="SXC43" s="71"/>
      <c r="SXG43" s="71"/>
      <c r="SXK43" s="71"/>
      <c r="SXO43" s="71"/>
      <c r="SXS43" s="71"/>
      <c r="SXW43" s="71"/>
      <c r="SYA43" s="71"/>
      <c r="SYE43" s="71"/>
      <c r="SYI43" s="71"/>
      <c r="SYM43" s="71"/>
      <c r="SYQ43" s="71"/>
      <c r="SYU43" s="71"/>
      <c r="SYY43" s="71"/>
      <c r="SZC43" s="71"/>
      <c r="SZG43" s="71"/>
      <c r="SZK43" s="71"/>
      <c r="SZO43" s="71"/>
      <c r="SZS43" s="71"/>
      <c r="SZW43" s="71"/>
      <c r="TAA43" s="71"/>
      <c r="TAE43" s="71"/>
      <c r="TAI43" s="71"/>
      <c r="TAM43" s="71"/>
      <c r="TAQ43" s="71"/>
      <c r="TAU43" s="71"/>
      <c r="TAY43" s="71"/>
      <c r="TBC43" s="71"/>
      <c r="TBG43" s="71"/>
      <c r="TBK43" s="71"/>
      <c r="TBO43" s="71"/>
      <c r="TBS43" s="71"/>
      <c r="TBW43" s="71"/>
      <c r="TCA43" s="71"/>
      <c r="TCE43" s="71"/>
      <c r="TCI43" s="71"/>
      <c r="TCM43" s="71"/>
      <c r="TCQ43" s="71"/>
      <c r="TCU43" s="71"/>
      <c r="TCY43" s="71"/>
      <c r="TDC43" s="71"/>
      <c r="TDG43" s="71"/>
      <c r="TDK43" s="71"/>
      <c r="TDO43" s="71"/>
      <c r="TDS43" s="71"/>
      <c r="TDW43" s="71"/>
      <c r="TEA43" s="71"/>
      <c r="TEE43" s="71"/>
      <c r="TEI43" s="71"/>
      <c r="TEM43" s="71"/>
      <c r="TEQ43" s="71"/>
      <c r="TEU43" s="71"/>
      <c r="TEY43" s="71"/>
      <c r="TFC43" s="71"/>
      <c r="TFG43" s="71"/>
      <c r="TFK43" s="71"/>
      <c r="TFO43" s="71"/>
      <c r="TFS43" s="71"/>
      <c r="TFW43" s="71"/>
      <c r="TGA43" s="71"/>
      <c r="TGE43" s="71"/>
      <c r="TGI43" s="71"/>
      <c r="TGM43" s="71"/>
      <c r="TGQ43" s="71"/>
      <c r="TGU43" s="71"/>
      <c r="TGY43" s="71"/>
      <c r="THC43" s="71"/>
      <c r="THG43" s="71"/>
      <c r="THK43" s="71"/>
      <c r="THO43" s="71"/>
      <c r="THS43" s="71"/>
      <c r="THW43" s="71"/>
      <c r="TIA43" s="71"/>
      <c r="TIE43" s="71"/>
      <c r="TII43" s="71"/>
      <c r="TIM43" s="71"/>
      <c r="TIQ43" s="71"/>
      <c r="TIU43" s="71"/>
      <c r="TIY43" s="71"/>
      <c r="TJC43" s="71"/>
      <c r="TJG43" s="71"/>
      <c r="TJK43" s="71"/>
      <c r="TJO43" s="71"/>
      <c r="TJS43" s="71"/>
      <c r="TJW43" s="71"/>
      <c r="TKA43" s="71"/>
      <c r="TKE43" s="71"/>
      <c r="TKI43" s="71"/>
      <c r="TKM43" s="71"/>
      <c r="TKQ43" s="71"/>
      <c r="TKU43" s="71"/>
      <c r="TKY43" s="71"/>
      <c r="TLC43" s="71"/>
      <c r="TLG43" s="71"/>
      <c r="TLK43" s="71"/>
      <c r="TLO43" s="71"/>
      <c r="TLS43" s="71"/>
      <c r="TLW43" s="71"/>
      <c r="TMA43" s="71"/>
      <c r="TME43" s="71"/>
      <c r="TMI43" s="71"/>
      <c r="TMM43" s="71"/>
      <c r="TMQ43" s="71"/>
      <c r="TMU43" s="71"/>
      <c r="TMY43" s="71"/>
      <c r="TNC43" s="71"/>
      <c r="TNG43" s="71"/>
      <c r="TNK43" s="71"/>
      <c r="TNO43" s="71"/>
      <c r="TNS43" s="71"/>
      <c r="TNW43" s="71"/>
      <c r="TOA43" s="71"/>
      <c r="TOE43" s="71"/>
      <c r="TOI43" s="71"/>
      <c r="TOM43" s="71"/>
      <c r="TOQ43" s="71"/>
      <c r="TOU43" s="71"/>
      <c r="TOY43" s="71"/>
      <c r="TPC43" s="71"/>
      <c r="TPG43" s="71"/>
      <c r="TPK43" s="71"/>
      <c r="TPO43" s="71"/>
      <c r="TPS43" s="71"/>
      <c r="TPW43" s="71"/>
      <c r="TQA43" s="71"/>
      <c r="TQE43" s="71"/>
      <c r="TQI43" s="71"/>
      <c r="TQM43" s="71"/>
      <c r="TQQ43" s="71"/>
      <c r="TQU43" s="71"/>
      <c r="TQY43" s="71"/>
      <c r="TRC43" s="71"/>
      <c r="TRG43" s="71"/>
      <c r="TRK43" s="71"/>
      <c r="TRO43" s="71"/>
      <c r="TRS43" s="71"/>
      <c r="TRW43" s="71"/>
      <c r="TSA43" s="71"/>
      <c r="TSE43" s="71"/>
      <c r="TSI43" s="71"/>
      <c r="TSM43" s="71"/>
      <c r="TSQ43" s="71"/>
      <c r="TSU43" s="71"/>
      <c r="TSY43" s="71"/>
      <c r="TTC43" s="71"/>
      <c r="TTG43" s="71"/>
      <c r="TTK43" s="71"/>
      <c r="TTO43" s="71"/>
      <c r="TTS43" s="71"/>
      <c r="TTW43" s="71"/>
      <c r="TUA43" s="71"/>
      <c r="TUE43" s="71"/>
      <c r="TUI43" s="71"/>
      <c r="TUM43" s="71"/>
      <c r="TUQ43" s="71"/>
      <c r="TUU43" s="71"/>
      <c r="TUY43" s="71"/>
      <c r="TVC43" s="71"/>
      <c r="TVG43" s="71"/>
      <c r="TVK43" s="71"/>
      <c r="TVO43" s="71"/>
      <c r="TVS43" s="71"/>
      <c r="TVW43" s="71"/>
      <c r="TWA43" s="71"/>
      <c r="TWE43" s="71"/>
      <c r="TWI43" s="71"/>
      <c r="TWM43" s="71"/>
      <c r="TWQ43" s="71"/>
      <c r="TWU43" s="71"/>
      <c r="TWY43" s="71"/>
      <c r="TXC43" s="71"/>
      <c r="TXG43" s="71"/>
      <c r="TXK43" s="71"/>
      <c r="TXO43" s="71"/>
      <c r="TXS43" s="71"/>
      <c r="TXW43" s="71"/>
      <c r="TYA43" s="71"/>
      <c r="TYE43" s="71"/>
      <c r="TYI43" s="71"/>
      <c r="TYM43" s="71"/>
      <c r="TYQ43" s="71"/>
      <c r="TYU43" s="71"/>
      <c r="TYY43" s="71"/>
      <c r="TZC43" s="71"/>
      <c r="TZG43" s="71"/>
      <c r="TZK43" s="71"/>
      <c r="TZO43" s="71"/>
      <c r="TZS43" s="71"/>
      <c r="TZW43" s="71"/>
      <c r="UAA43" s="71"/>
      <c r="UAE43" s="71"/>
      <c r="UAI43" s="71"/>
      <c r="UAM43" s="71"/>
      <c r="UAQ43" s="71"/>
      <c r="UAU43" s="71"/>
      <c r="UAY43" s="71"/>
      <c r="UBC43" s="71"/>
      <c r="UBG43" s="71"/>
      <c r="UBK43" s="71"/>
      <c r="UBO43" s="71"/>
      <c r="UBS43" s="71"/>
      <c r="UBW43" s="71"/>
      <c r="UCA43" s="71"/>
      <c r="UCE43" s="71"/>
      <c r="UCI43" s="71"/>
      <c r="UCM43" s="71"/>
      <c r="UCQ43" s="71"/>
      <c r="UCU43" s="71"/>
      <c r="UCY43" s="71"/>
      <c r="UDC43" s="71"/>
      <c r="UDG43" s="71"/>
      <c r="UDK43" s="71"/>
      <c r="UDO43" s="71"/>
      <c r="UDS43" s="71"/>
      <c r="UDW43" s="71"/>
      <c r="UEA43" s="71"/>
      <c r="UEE43" s="71"/>
      <c r="UEI43" s="71"/>
      <c r="UEM43" s="71"/>
      <c r="UEQ43" s="71"/>
      <c r="UEU43" s="71"/>
      <c r="UEY43" s="71"/>
      <c r="UFC43" s="71"/>
      <c r="UFG43" s="71"/>
      <c r="UFK43" s="71"/>
      <c r="UFO43" s="71"/>
      <c r="UFS43" s="71"/>
      <c r="UFW43" s="71"/>
      <c r="UGA43" s="71"/>
      <c r="UGE43" s="71"/>
      <c r="UGI43" s="71"/>
      <c r="UGM43" s="71"/>
      <c r="UGQ43" s="71"/>
      <c r="UGU43" s="71"/>
      <c r="UGY43" s="71"/>
      <c r="UHC43" s="71"/>
      <c r="UHG43" s="71"/>
      <c r="UHK43" s="71"/>
      <c r="UHO43" s="71"/>
      <c r="UHS43" s="71"/>
      <c r="UHW43" s="71"/>
      <c r="UIA43" s="71"/>
      <c r="UIE43" s="71"/>
      <c r="UII43" s="71"/>
      <c r="UIM43" s="71"/>
      <c r="UIQ43" s="71"/>
      <c r="UIU43" s="71"/>
      <c r="UIY43" s="71"/>
      <c r="UJC43" s="71"/>
      <c r="UJG43" s="71"/>
      <c r="UJK43" s="71"/>
      <c r="UJO43" s="71"/>
      <c r="UJS43" s="71"/>
      <c r="UJW43" s="71"/>
      <c r="UKA43" s="71"/>
      <c r="UKE43" s="71"/>
      <c r="UKI43" s="71"/>
      <c r="UKM43" s="71"/>
      <c r="UKQ43" s="71"/>
      <c r="UKU43" s="71"/>
      <c r="UKY43" s="71"/>
      <c r="ULC43" s="71"/>
      <c r="ULG43" s="71"/>
      <c r="ULK43" s="71"/>
      <c r="ULO43" s="71"/>
      <c r="ULS43" s="71"/>
      <c r="ULW43" s="71"/>
      <c r="UMA43" s="71"/>
      <c r="UME43" s="71"/>
      <c r="UMI43" s="71"/>
      <c r="UMM43" s="71"/>
      <c r="UMQ43" s="71"/>
      <c r="UMU43" s="71"/>
      <c r="UMY43" s="71"/>
      <c r="UNC43" s="71"/>
      <c r="UNG43" s="71"/>
      <c r="UNK43" s="71"/>
      <c r="UNO43" s="71"/>
      <c r="UNS43" s="71"/>
      <c r="UNW43" s="71"/>
      <c r="UOA43" s="71"/>
      <c r="UOE43" s="71"/>
      <c r="UOI43" s="71"/>
      <c r="UOM43" s="71"/>
      <c r="UOQ43" s="71"/>
      <c r="UOU43" s="71"/>
      <c r="UOY43" s="71"/>
      <c r="UPC43" s="71"/>
      <c r="UPG43" s="71"/>
      <c r="UPK43" s="71"/>
      <c r="UPO43" s="71"/>
      <c r="UPS43" s="71"/>
      <c r="UPW43" s="71"/>
      <c r="UQA43" s="71"/>
      <c r="UQE43" s="71"/>
      <c r="UQI43" s="71"/>
      <c r="UQM43" s="71"/>
      <c r="UQQ43" s="71"/>
      <c r="UQU43" s="71"/>
      <c r="UQY43" s="71"/>
      <c r="URC43" s="71"/>
      <c r="URG43" s="71"/>
      <c r="URK43" s="71"/>
      <c r="URO43" s="71"/>
      <c r="URS43" s="71"/>
      <c r="URW43" s="71"/>
      <c r="USA43" s="71"/>
      <c r="USE43" s="71"/>
      <c r="USI43" s="71"/>
      <c r="USM43" s="71"/>
      <c r="USQ43" s="71"/>
      <c r="USU43" s="71"/>
      <c r="USY43" s="71"/>
      <c r="UTC43" s="71"/>
      <c r="UTG43" s="71"/>
      <c r="UTK43" s="71"/>
      <c r="UTO43" s="71"/>
      <c r="UTS43" s="71"/>
      <c r="UTW43" s="71"/>
      <c r="UUA43" s="71"/>
      <c r="UUE43" s="71"/>
      <c r="UUI43" s="71"/>
      <c r="UUM43" s="71"/>
      <c r="UUQ43" s="71"/>
      <c r="UUU43" s="71"/>
      <c r="UUY43" s="71"/>
      <c r="UVC43" s="71"/>
      <c r="UVG43" s="71"/>
      <c r="UVK43" s="71"/>
      <c r="UVO43" s="71"/>
      <c r="UVS43" s="71"/>
      <c r="UVW43" s="71"/>
      <c r="UWA43" s="71"/>
      <c r="UWE43" s="71"/>
      <c r="UWI43" s="71"/>
      <c r="UWM43" s="71"/>
      <c r="UWQ43" s="71"/>
      <c r="UWU43" s="71"/>
      <c r="UWY43" s="71"/>
      <c r="UXC43" s="71"/>
      <c r="UXG43" s="71"/>
      <c r="UXK43" s="71"/>
      <c r="UXO43" s="71"/>
      <c r="UXS43" s="71"/>
      <c r="UXW43" s="71"/>
      <c r="UYA43" s="71"/>
      <c r="UYE43" s="71"/>
      <c r="UYI43" s="71"/>
      <c r="UYM43" s="71"/>
      <c r="UYQ43" s="71"/>
      <c r="UYU43" s="71"/>
      <c r="UYY43" s="71"/>
      <c r="UZC43" s="71"/>
      <c r="UZG43" s="71"/>
      <c r="UZK43" s="71"/>
      <c r="UZO43" s="71"/>
      <c r="UZS43" s="71"/>
      <c r="UZW43" s="71"/>
      <c r="VAA43" s="71"/>
      <c r="VAE43" s="71"/>
      <c r="VAI43" s="71"/>
      <c r="VAM43" s="71"/>
      <c r="VAQ43" s="71"/>
      <c r="VAU43" s="71"/>
      <c r="VAY43" s="71"/>
      <c r="VBC43" s="71"/>
      <c r="VBG43" s="71"/>
      <c r="VBK43" s="71"/>
      <c r="VBO43" s="71"/>
      <c r="VBS43" s="71"/>
      <c r="VBW43" s="71"/>
      <c r="VCA43" s="71"/>
      <c r="VCE43" s="71"/>
      <c r="VCI43" s="71"/>
      <c r="VCM43" s="71"/>
      <c r="VCQ43" s="71"/>
      <c r="VCU43" s="71"/>
      <c r="VCY43" s="71"/>
      <c r="VDC43" s="71"/>
      <c r="VDG43" s="71"/>
      <c r="VDK43" s="71"/>
      <c r="VDO43" s="71"/>
      <c r="VDS43" s="71"/>
      <c r="VDW43" s="71"/>
      <c r="VEA43" s="71"/>
      <c r="VEE43" s="71"/>
      <c r="VEI43" s="71"/>
      <c r="VEM43" s="71"/>
      <c r="VEQ43" s="71"/>
      <c r="VEU43" s="71"/>
      <c r="VEY43" s="71"/>
      <c r="VFC43" s="71"/>
      <c r="VFG43" s="71"/>
      <c r="VFK43" s="71"/>
      <c r="VFO43" s="71"/>
      <c r="VFS43" s="71"/>
      <c r="VFW43" s="71"/>
      <c r="VGA43" s="71"/>
      <c r="VGE43" s="71"/>
      <c r="VGI43" s="71"/>
      <c r="VGM43" s="71"/>
      <c r="VGQ43" s="71"/>
      <c r="VGU43" s="71"/>
      <c r="VGY43" s="71"/>
      <c r="VHC43" s="71"/>
      <c r="VHG43" s="71"/>
      <c r="VHK43" s="71"/>
      <c r="VHO43" s="71"/>
      <c r="VHS43" s="71"/>
      <c r="VHW43" s="71"/>
      <c r="VIA43" s="71"/>
      <c r="VIE43" s="71"/>
      <c r="VII43" s="71"/>
      <c r="VIM43" s="71"/>
      <c r="VIQ43" s="71"/>
      <c r="VIU43" s="71"/>
      <c r="VIY43" s="71"/>
      <c r="VJC43" s="71"/>
      <c r="VJG43" s="71"/>
      <c r="VJK43" s="71"/>
      <c r="VJO43" s="71"/>
      <c r="VJS43" s="71"/>
      <c r="VJW43" s="71"/>
      <c r="VKA43" s="71"/>
      <c r="VKE43" s="71"/>
      <c r="VKI43" s="71"/>
      <c r="VKM43" s="71"/>
      <c r="VKQ43" s="71"/>
      <c r="VKU43" s="71"/>
      <c r="VKY43" s="71"/>
      <c r="VLC43" s="71"/>
      <c r="VLG43" s="71"/>
      <c r="VLK43" s="71"/>
      <c r="VLO43" s="71"/>
      <c r="VLS43" s="71"/>
      <c r="VLW43" s="71"/>
      <c r="VMA43" s="71"/>
      <c r="VME43" s="71"/>
      <c r="VMI43" s="71"/>
      <c r="VMM43" s="71"/>
      <c r="VMQ43" s="71"/>
      <c r="VMU43" s="71"/>
      <c r="VMY43" s="71"/>
      <c r="VNC43" s="71"/>
      <c r="VNG43" s="71"/>
      <c r="VNK43" s="71"/>
      <c r="VNO43" s="71"/>
      <c r="VNS43" s="71"/>
      <c r="VNW43" s="71"/>
      <c r="VOA43" s="71"/>
      <c r="VOE43" s="71"/>
      <c r="VOI43" s="71"/>
      <c r="VOM43" s="71"/>
      <c r="VOQ43" s="71"/>
      <c r="VOU43" s="71"/>
      <c r="VOY43" s="71"/>
      <c r="VPC43" s="71"/>
      <c r="VPG43" s="71"/>
      <c r="VPK43" s="71"/>
      <c r="VPO43" s="71"/>
      <c r="VPS43" s="71"/>
      <c r="VPW43" s="71"/>
      <c r="VQA43" s="71"/>
      <c r="VQE43" s="71"/>
      <c r="VQI43" s="71"/>
      <c r="VQM43" s="71"/>
      <c r="VQQ43" s="71"/>
      <c r="VQU43" s="71"/>
      <c r="VQY43" s="71"/>
      <c r="VRC43" s="71"/>
      <c r="VRG43" s="71"/>
      <c r="VRK43" s="71"/>
      <c r="VRO43" s="71"/>
      <c r="VRS43" s="71"/>
      <c r="VRW43" s="71"/>
      <c r="VSA43" s="71"/>
      <c r="VSE43" s="71"/>
      <c r="VSI43" s="71"/>
      <c r="VSM43" s="71"/>
      <c r="VSQ43" s="71"/>
      <c r="VSU43" s="71"/>
      <c r="VSY43" s="71"/>
      <c r="VTC43" s="71"/>
      <c r="VTG43" s="71"/>
      <c r="VTK43" s="71"/>
      <c r="VTO43" s="71"/>
      <c r="VTS43" s="71"/>
      <c r="VTW43" s="71"/>
      <c r="VUA43" s="71"/>
      <c r="VUE43" s="71"/>
      <c r="VUI43" s="71"/>
      <c r="VUM43" s="71"/>
      <c r="VUQ43" s="71"/>
      <c r="VUU43" s="71"/>
      <c r="VUY43" s="71"/>
      <c r="VVC43" s="71"/>
      <c r="VVG43" s="71"/>
      <c r="VVK43" s="71"/>
      <c r="VVO43" s="71"/>
      <c r="VVS43" s="71"/>
      <c r="VVW43" s="71"/>
      <c r="VWA43" s="71"/>
      <c r="VWE43" s="71"/>
      <c r="VWI43" s="71"/>
      <c r="VWM43" s="71"/>
      <c r="VWQ43" s="71"/>
      <c r="VWU43" s="71"/>
      <c r="VWY43" s="71"/>
      <c r="VXC43" s="71"/>
      <c r="VXG43" s="71"/>
      <c r="VXK43" s="71"/>
      <c r="VXO43" s="71"/>
      <c r="VXS43" s="71"/>
      <c r="VXW43" s="71"/>
      <c r="VYA43" s="71"/>
      <c r="VYE43" s="71"/>
      <c r="VYI43" s="71"/>
      <c r="VYM43" s="71"/>
      <c r="VYQ43" s="71"/>
      <c r="VYU43" s="71"/>
      <c r="VYY43" s="71"/>
      <c r="VZC43" s="71"/>
      <c r="VZG43" s="71"/>
      <c r="VZK43" s="71"/>
      <c r="VZO43" s="71"/>
      <c r="VZS43" s="71"/>
      <c r="VZW43" s="71"/>
      <c r="WAA43" s="71"/>
      <c r="WAE43" s="71"/>
      <c r="WAI43" s="71"/>
      <c r="WAM43" s="71"/>
      <c r="WAQ43" s="71"/>
      <c r="WAU43" s="71"/>
      <c r="WAY43" s="71"/>
      <c r="WBC43" s="71"/>
      <c r="WBG43" s="71"/>
      <c r="WBK43" s="71"/>
      <c r="WBO43" s="71"/>
      <c r="WBS43" s="71"/>
      <c r="WBW43" s="71"/>
      <c r="WCA43" s="71"/>
      <c r="WCE43" s="71"/>
      <c r="WCI43" s="71"/>
      <c r="WCM43" s="71"/>
      <c r="WCQ43" s="71"/>
      <c r="WCU43" s="71"/>
      <c r="WCY43" s="71"/>
      <c r="WDC43" s="71"/>
      <c r="WDG43" s="71"/>
      <c r="WDK43" s="71"/>
      <c r="WDO43" s="71"/>
      <c r="WDS43" s="71"/>
      <c r="WDW43" s="71"/>
      <c r="WEA43" s="71"/>
      <c r="WEE43" s="71"/>
      <c r="WEI43" s="71"/>
      <c r="WEM43" s="71"/>
      <c r="WEQ43" s="71"/>
      <c r="WEU43" s="71"/>
      <c r="WEY43" s="71"/>
      <c r="WFC43" s="71"/>
      <c r="WFG43" s="71"/>
      <c r="WFK43" s="71"/>
      <c r="WFO43" s="71"/>
      <c r="WFS43" s="71"/>
      <c r="WFW43" s="71"/>
      <c r="WGA43" s="71"/>
      <c r="WGE43" s="71"/>
      <c r="WGI43" s="71"/>
      <c r="WGM43" s="71"/>
      <c r="WGQ43" s="71"/>
      <c r="WGU43" s="71"/>
      <c r="WGY43" s="71"/>
      <c r="WHC43" s="71"/>
      <c r="WHG43" s="71"/>
      <c r="WHK43" s="71"/>
      <c r="WHO43" s="71"/>
      <c r="WHS43" s="71"/>
      <c r="WHW43" s="71"/>
      <c r="WIA43" s="71"/>
      <c r="WIE43" s="71"/>
      <c r="WII43" s="71"/>
      <c r="WIM43" s="71"/>
      <c r="WIQ43" s="71"/>
      <c r="WIU43" s="71"/>
      <c r="WIY43" s="71"/>
      <c r="WJC43" s="71"/>
      <c r="WJG43" s="71"/>
      <c r="WJK43" s="71"/>
      <c r="WJO43" s="71"/>
      <c r="WJS43" s="71"/>
      <c r="WJW43" s="71"/>
      <c r="WKA43" s="71"/>
      <c r="WKE43" s="71"/>
      <c r="WKI43" s="71"/>
      <c r="WKM43" s="71"/>
      <c r="WKQ43" s="71"/>
      <c r="WKU43" s="71"/>
      <c r="WKY43" s="71"/>
      <c r="WLC43" s="71"/>
      <c r="WLG43" s="71"/>
      <c r="WLK43" s="71"/>
      <c r="WLO43" s="71"/>
      <c r="WLS43" s="71"/>
      <c r="WLW43" s="71"/>
      <c r="WMA43" s="71"/>
      <c r="WME43" s="71"/>
      <c r="WMI43" s="71"/>
      <c r="WMM43" s="71"/>
      <c r="WMQ43" s="71"/>
      <c r="WMU43" s="71"/>
      <c r="WMY43" s="71"/>
      <c r="WNC43" s="71"/>
      <c r="WNG43" s="71"/>
      <c r="WNK43" s="71"/>
      <c r="WNO43" s="71"/>
      <c r="WNS43" s="71"/>
      <c r="WNW43" s="71"/>
      <c r="WOA43" s="71"/>
      <c r="WOE43" s="71"/>
      <c r="WOI43" s="71"/>
      <c r="WOM43" s="71"/>
      <c r="WOQ43" s="71"/>
      <c r="WOU43" s="71"/>
      <c r="WOY43" s="71"/>
      <c r="WPC43" s="71"/>
      <c r="WPG43" s="71"/>
      <c r="WPK43" s="71"/>
      <c r="WPO43" s="71"/>
      <c r="WPS43" s="71"/>
      <c r="WPW43" s="71"/>
      <c r="WQA43" s="71"/>
      <c r="WQE43" s="71"/>
      <c r="WQI43" s="71"/>
      <c r="WQM43" s="71"/>
      <c r="WQQ43" s="71"/>
      <c r="WQU43" s="71"/>
      <c r="WQY43" s="71"/>
      <c r="WRC43" s="71"/>
      <c r="WRG43" s="71"/>
      <c r="WRK43" s="71"/>
      <c r="WRO43" s="71"/>
      <c r="WRS43" s="71"/>
      <c r="WRW43" s="71"/>
      <c r="WSA43" s="71"/>
      <c r="WSE43" s="71"/>
      <c r="WSI43" s="71"/>
      <c r="WSM43" s="71"/>
      <c r="WSQ43" s="71"/>
      <c r="WSU43" s="71"/>
      <c r="WSY43" s="71"/>
      <c r="WTC43" s="71"/>
      <c r="WTG43" s="71"/>
      <c r="WTK43" s="71"/>
      <c r="WTO43" s="71"/>
      <c r="WTS43" s="71"/>
      <c r="WTW43" s="71"/>
      <c r="WUA43" s="71"/>
      <c r="WUE43" s="71"/>
      <c r="WUI43" s="71"/>
      <c r="WUM43" s="71"/>
      <c r="WUQ43" s="71"/>
      <c r="WUU43" s="71"/>
      <c r="WUY43" s="71"/>
      <c r="WVC43" s="71"/>
      <c r="WVG43" s="71"/>
      <c r="WVK43" s="71"/>
      <c r="WVO43" s="71"/>
      <c r="WVS43" s="71"/>
      <c r="WVW43" s="71"/>
      <c r="WWA43" s="71"/>
      <c r="WWE43" s="71"/>
      <c r="WWI43" s="71"/>
      <c r="WWM43" s="71"/>
      <c r="WWQ43" s="71"/>
      <c r="WWU43" s="71"/>
      <c r="WWY43" s="71"/>
      <c r="WXC43" s="71"/>
      <c r="WXG43" s="71"/>
      <c r="WXK43" s="71"/>
      <c r="WXO43" s="71"/>
      <c r="WXS43" s="71"/>
      <c r="WXW43" s="71"/>
      <c r="WYA43" s="71"/>
      <c r="WYE43" s="71"/>
      <c r="WYI43" s="71"/>
      <c r="WYM43" s="71"/>
      <c r="WYQ43" s="71"/>
      <c r="WYU43" s="71"/>
      <c r="WYY43" s="71"/>
      <c r="WZC43" s="71"/>
      <c r="WZG43" s="71"/>
      <c r="WZK43" s="71"/>
      <c r="WZO43" s="71"/>
      <c r="WZS43" s="71"/>
      <c r="WZW43" s="71"/>
      <c r="XAA43" s="71"/>
      <c r="XAE43" s="71"/>
      <c r="XAI43" s="71"/>
      <c r="XAM43" s="71"/>
      <c r="XAQ43" s="71"/>
      <c r="XAU43" s="71"/>
      <c r="XAY43" s="71"/>
      <c r="XBC43" s="71"/>
      <c r="XBG43" s="71"/>
      <c r="XBK43" s="71"/>
      <c r="XBO43" s="71"/>
      <c r="XBS43" s="71"/>
      <c r="XBW43" s="71"/>
      <c r="XCA43" s="71"/>
      <c r="XCE43" s="71"/>
      <c r="XCI43" s="71"/>
      <c r="XCM43" s="71"/>
      <c r="XCQ43" s="71"/>
      <c r="XCU43" s="71"/>
      <c r="XCY43" s="71"/>
      <c r="XDC43" s="71"/>
      <c r="XDG43" s="71"/>
      <c r="XDK43" s="71"/>
      <c r="XDO43" s="71"/>
      <c r="XDS43" s="71"/>
      <c r="XDW43" s="71"/>
      <c r="XEA43" s="71"/>
      <c r="XEE43" s="71"/>
      <c r="XEI43" s="71"/>
      <c r="XEM43" s="71"/>
    </row>
    <row r="44" spans="1:1023 1027:2047 2051:3071 3075:4095 4099:5119 5123:6143 6147:7167 7171:8191 8195:9215 9219:10239 10243:11263 11267:12287 12291:13311 13315:14335 14339:15359 15363:16367" ht="16.5" customHeight="1" x14ac:dyDescent="0.25">
      <c r="A44" s="71"/>
      <c r="B44" s="74"/>
      <c r="D44" s="70" t="s">
        <v>11</v>
      </c>
      <c r="E44" s="70"/>
      <c r="G44" s="71"/>
      <c r="K44" s="71"/>
      <c r="O44" s="71"/>
      <c r="S44" s="71"/>
      <c r="W44" s="71"/>
      <c r="AA44" s="71"/>
      <c r="AE44" s="71"/>
      <c r="AI44" s="71"/>
      <c r="AM44" s="71"/>
      <c r="AQ44" s="71"/>
      <c r="AU44" s="71"/>
      <c r="AY44" s="71"/>
      <c r="BC44" s="71"/>
      <c r="BG44" s="71"/>
      <c r="BK44" s="71"/>
      <c r="BO44" s="71"/>
      <c r="BS44" s="71"/>
      <c r="BW44" s="71"/>
      <c r="CA44" s="71"/>
      <c r="CE44" s="71"/>
      <c r="CI44" s="71"/>
      <c r="CM44" s="71"/>
      <c r="CQ44" s="71"/>
      <c r="CU44" s="71"/>
      <c r="CY44" s="71"/>
      <c r="DC44" s="71"/>
      <c r="DG44" s="71"/>
      <c r="DK44" s="71"/>
      <c r="DO44" s="71"/>
      <c r="DS44" s="71"/>
      <c r="DW44" s="71"/>
      <c r="EA44" s="71"/>
      <c r="EE44" s="71"/>
      <c r="EI44" s="71"/>
      <c r="EM44" s="71"/>
      <c r="EQ44" s="71"/>
      <c r="EU44" s="71"/>
      <c r="EY44" s="71"/>
      <c r="FC44" s="71"/>
      <c r="FG44" s="71"/>
      <c r="FK44" s="71"/>
      <c r="FO44" s="71"/>
      <c r="FS44" s="71"/>
      <c r="FW44" s="71"/>
      <c r="GA44" s="71"/>
      <c r="GE44" s="71"/>
      <c r="GI44" s="71"/>
      <c r="GM44" s="71"/>
      <c r="GQ44" s="71"/>
      <c r="GU44" s="71"/>
      <c r="GY44" s="71"/>
      <c r="HC44" s="71"/>
      <c r="HG44" s="71"/>
      <c r="HK44" s="71"/>
      <c r="HO44" s="71"/>
      <c r="HS44" s="71"/>
      <c r="HW44" s="71"/>
      <c r="IA44" s="71"/>
      <c r="IE44" s="71"/>
      <c r="II44" s="71"/>
      <c r="IM44" s="71"/>
      <c r="IQ44" s="71"/>
      <c r="IU44" s="71"/>
      <c r="IY44" s="71"/>
      <c r="JC44" s="71"/>
      <c r="JG44" s="71"/>
      <c r="JK44" s="71"/>
      <c r="JO44" s="71"/>
      <c r="JS44" s="71"/>
      <c r="JW44" s="71"/>
      <c r="KA44" s="71"/>
      <c r="KE44" s="71"/>
      <c r="KI44" s="71"/>
      <c r="KM44" s="71"/>
      <c r="KQ44" s="71"/>
      <c r="KU44" s="71"/>
      <c r="KY44" s="71"/>
      <c r="LC44" s="71"/>
      <c r="LG44" s="71"/>
      <c r="LK44" s="71"/>
      <c r="LO44" s="71"/>
      <c r="LS44" s="71"/>
      <c r="LW44" s="71"/>
      <c r="MA44" s="71"/>
      <c r="ME44" s="71"/>
      <c r="MI44" s="71"/>
      <c r="MM44" s="71"/>
      <c r="MQ44" s="71"/>
      <c r="MU44" s="71"/>
      <c r="MY44" s="71"/>
      <c r="NC44" s="71"/>
      <c r="NG44" s="71"/>
      <c r="NK44" s="71"/>
      <c r="NO44" s="71"/>
      <c r="NS44" s="71"/>
      <c r="NW44" s="71"/>
      <c r="OA44" s="71"/>
      <c r="OE44" s="71"/>
      <c r="OI44" s="71"/>
      <c r="OM44" s="71"/>
      <c r="OQ44" s="71"/>
      <c r="OU44" s="71"/>
      <c r="OY44" s="71"/>
      <c r="PC44" s="71"/>
      <c r="PG44" s="71"/>
      <c r="PK44" s="71"/>
      <c r="PO44" s="71"/>
      <c r="PS44" s="71"/>
      <c r="PW44" s="71"/>
      <c r="QA44" s="71"/>
      <c r="QE44" s="71"/>
      <c r="QI44" s="71"/>
      <c r="QM44" s="71"/>
      <c r="QQ44" s="71"/>
      <c r="QU44" s="71"/>
      <c r="QY44" s="71"/>
      <c r="RC44" s="71"/>
      <c r="RG44" s="71"/>
      <c r="RK44" s="71"/>
      <c r="RO44" s="71"/>
      <c r="RS44" s="71"/>
      <c r="RW44" s="71"/>
      <c r="SA44" s="71"/>
      <c r="SE44" s="71"/>
      <c r="SI44" s="71"/>
      <c r="SM44" s="71"/>
      <c r="SQ44" s="71"/>
      <c r="SU44" s="71"/>
      <c r="SY44" s="71"/>
      <c r="TC44" s="71"/>
      <c r="TG44" s="71"/>
      <c r="TK44" s="71"/>
      <c r="TO44" s="71"/>
      <c r="TS44" s="71"/>
      <c r="TW44" s="71"/>
      <c r="UA44" s="71"/>
      <c r="UE44" s="71"/>
      <c r="UI44" s="71"/>
      <c r="UM44" s="71"/>
      <c r="UQ44" s="71"/>
      <c r="UU44" s="71"/>
      <c r="UY44" s="71"/>
      <c r="VC44" s="71"/>
      <c r="VG44" s="71"/>
      <c r="VK44" s="71"/>
      <c r="VO44" s="71"/>
      <c r="VS44" s="71"/>
      <c r="VW44" s="71"/>
      <c r="WA44" s="71"/>
      <c r="WE44" s="71"/>
      <c r="WI44" s="71"/>
      <c r="WM44" s="71"/>
      <c r="WQ44" s="71"/>
      <c r="WU44" s="71"/>
      <c r="WY44" s="71"/>
      <c r="XC44" s="71"/>
      <c r="XG44" s="71"/>
      <c r="XK44" s="71"/>
      <c r="XO44" s="71"/>
      <c r="XS44" s="71"/>
      <c r="XW44" s="71"/>
      <c r="YA44" s="71"/>
      <c r="YE44" s="71"/>
      <c r="YI44" s="71"/>
      <c r="YM44" s="71"/>
      <c r="YQ44" s="71"/>
      <c r="YU44" s="71"/>
      <c r="YY44" s="71"/>
      <c r="ZC44" s="71"/>
      <c r="ZG44" s="71"/>
      <c r="ZK44" s="71"/>
      <c r="ZO44" s="71"/>
      <c r="ZS44" s="71"/>
      <c r="ZW44" s="71"/>
      <c r="AAA44" s="71"/>
      <c r="AAE44" s="71"/>
      <c r="AAI44" s="71"/>
      <c r="AAM44" s="71"/>
      <c r="AAQ44" s="71"/>
      <c r="AAU44" s="71"/>
      <c r="AAY44" s="71"/>
      <c r="ABC44" s="71"/>
      <c r="ABG44" s="71"/>
      <c r="ABK44" s="71"/>
      <c r="ABO44" s="71"/>
      <c r="ABS44" s="71"/>
      <c r="ABW44" s="71"/>
      <c r="ACA44" s="71"/>
      <c r="ACE44" s="71"/>
      <c r="ACI44" s="71"/>
      <c r="ACM44" s="71"/>
      <c r="ACQ44" s="71"/>
      <c r="ACU44" s="71"/>
      <c r="ACY44" s="71"/>
      <c r="ADC44" s="71"/>
      <c r="ADG44" s="71"/>
      <c r="ADK44" s="71"/>
      <c r="ADO44" s="71"/>
      <c r="ADS44" s="71"/>
      <c r="ADW44" s="71"/>
      <c r="AEA44" s="71"/>
      <c r="AEE44" s="71"/>
      <c r="AEI44" s="71"/>
      <c r="AEM44" s="71"/>
      <c r="AEQ44" s="71"/>
      <c r="AEU44" s="71"/>
      <c r="AEY44" s="71"/>
      <c r="AFC44" s="71"/>
      <c r="AFG44" s="71"/>
      <c r="AFK44" s="71"/>
      <c r="AFO44" s="71"/>
      <c r="AFS44" s="71"/>
      <c r="AFW44" s="71"/>
      <c r="AGA44" s="71"/>
      <c r="AGE44" s="71"/>
      <c r="AGI44" s="71"/>
      <c r="AGM44" s="71"/>
      <c r="AGQ44" s="71"/>
      <c r="AGU44" s="71"/>
      <c r="AGY44" s="71"/>
      <c r="AHC44" s="71"/>
      <c r="AHG44" s="71"/>
      <c r="AHK44" s="71"/>
      <c r="AHO44" s="71"/>
      <c r="AHS44" s="71"/>
      <c r="AHW44" s="71"/>
      <c r="AIA44" s="71"/>
      <c r="AIE44" s="71"/>
      <c r="AII44" s="71"/>
      <c r="AIM44" s="71"/>
      <c r="AIQ44" s="71"/>
      <c r="AIU44" s="71"/>
      <c r="AIY44" s="71"/>
      <c r="AJC44" s="71"/>
      <c r="AJG44" s="71"/>
      <c r="AJK44" s="71"/>
      <c r="AJO44" s="71"/>
      <c r="AJS44" s="71"/>
      <c r="AJW44" s="71"/>
      <c r="AKA44" s="71"/>
      <c r="AKE44" s="71"/>
      <c r="AKI44" s="71"/>
      <c r="AKM44" s="71"/>
      <c r="AKQ44" s="71"/>
      <c r="AKU44" s="71"/>
      <c r="AKY44" s="71"/>
      <c r="ALC44" s="71"/>
      <c r="ALG44" s="71"/>
      <c r="ALK44" s="71"/>
      <c r="ALO44" s="71"/>
      <c r="ALS44" s="71"/>
      <c r="ALW44" s="71"/>
      <c r="AMA44" s="71"/>
      <c r="AME44" s="71"/>
      <c r="AMI44" s="71"/>
      <c r="AMM44" s="71"/>
      <c r="AMQ44" s="71"/>
      <c r="AMU44" s="71"/>
      <c r="AMY44" s="71"/>
      <c r="ANC44" s="71"/>
      <c r="ANG44" s="71"/>
      <c r="ANK44" s="71"/>
      <c r="ANO44" s="71"/>
      <c r="ANS44" s="71"/>
      <c r="ANW44" s="71"/>
      <c r="AOA44" s="71"/>
      <c r="AOE44" s="71"/>
      <c r="AOI44" s="71"/>
      <c r="AOM44" s="71"/>
      <c r="AOQ44" s="71"/>
      <c r="AOU44" s="71"/>
      <c r="AOY44" s="71"/>
      <c r="APC44" s="71"/>
      <c r="APG44" s="71"/>
      <c r="APK44" s="71"/>
      <c r="APO44" s="71"/>
      <c r="APS44" s="71"/>
      <c r="APW44" s="71"/>
      <c r="AQA44" s="71"/>
      <c r="AQE44" s="71"/>
      <c r="AQI44" s="71"/>
      <c r="AQM44" s="71"/>
      <c r="AQQ44" s="71"/>
      <c r="AQU44" s="71"/>
      <c r="AQY44" s="71"/>
      <c r="ARC44" s="71"/>
      <c r="ARG44" s="71"/>
      <c r="ARK44" s="71"/>
      <c r="ARO44" s="71"/>
      <c r="ARS44" s="71"/>
      <c r="ARW44" s="71"/>
      <c r="ASA44" s="71"/>
      <c r="ASE44" s="71"/>
      <c r="ASI44" s="71"/>
      <c r="ASM44" s="71"/>
      <c r="ASQ44" s="71"/>
      <c r="ASU44" s="71"/>
      <c r="ASY44" s="71"/>
      <c r="ATC44" s="71"/>
      <c r="ATG44" s="71"/>
      <c r="ATK44" s="71"/>
      <c r="ATO44" s="71"/>
      <c r="ATS44" s="71"/>
      <c r="ATW44" s="71"/>
      <c r="AUA44" s="71"/>
      <c r="AUE44" s="71"/>
      <c r="AUI44" s="71"/>
      <c r="AUM44" s="71"/>
      <c r="AUQ44" s="71"/>
      <c r="AUU44" s="71"/>
      <c r="AUY44" s="71"/>
      <c r="AVC44" s="71"/>
      <c r="AVG44" s="71"/>
      <c r="AVK44" s="71"/>
      <c r="AVO44" s="71"/>
      <c r="AVS44" s="71"/>
      <c r="AVW44" s="71"/>
      <c r="AWA44" s="71"/>
      <c r="AWE44" s="71"/>
      <c r="AWI44" s="71"/>
      <c r="AWM44" s="71"/>
      <c r="AWQ44" s="71"/>
      <c r="AWU44" s="71"/>
      <c r="AWY44" s="71"/>
      <c r="AXC44" s="71"/>
      <c r="AXG44" s="71"/>
      <c r="AXK44" s="71"/>
      <c r="AXO44" s="71"/>
      <c r="AXS44" s="71"/>
      <c r="AXW44" s="71"/>
      <c r="AYA44" s="71"/>
      <c r="AYE44" s="71"/>
      <c r="AYI44" s="71"/>
      <c r="AYM44" s="71"/>
      <c r="AYQ44" s="71"/>
      <c r="AYU44" s="71"/>
      <c r="AYY44" s="71"/>
      <c r="AZC44" s="71"/>
      <c r="AZG44" s="71"/>
      <c r="AZK44" s="71"/>
      <c r="AZO44" s="71"/>
      <c r="AZS44" s="71"/>
      <c r="AZW44" s="71"/>
      <c r="BAA44" s="71"/>
      <c r="BAE44" s="71"/>
      <c r="BAI44" s="71"/>
      <c r="BAM44" s="71"/>
      <c r="BAQ44" s="71"/>
      <c r="BAU44" s="71"/>
      <c r="BAY44" s="71"/>
      <c r="BBC44" s="71"/>
      <c r="BBG44" s="71"/>
      <c r="BBK44" s="71"/>
      <c r="BBO44" s="71"/>
      <c r="BBS44" s="71"/>
      <c r="BBW44" s="71"/>
      <c r="BCA44" s="71"/>
      <c r="BCE44" s="71"/>
      <c r="BCI44" s="71"/>
      <c r="BCM44" s="71"/>
      <c r="BCQ44" s="71"/>
      <c r="BCU44" s="71"/>
      <c r="BCY44" s="71"/>
      <c r="BDC44" s="71"/>
      <c r="BDG44" s="71"/>
      <c r="BDK44" s="71"/>
      <c r="BDO44" s="71"/>
      <c r="BDS44" s="71"/>
      <c r="BDW44" s="71"/>
      <c r="BEA44" s="71"/>
      <c r="BEE44" s="71"/>
      <c r="BEI44" s="71"/>
      <c r="BEM44" s="71"/>
      <c r="BEQ44" s="71"/>
      <c r="BEU44" s="71"/>
      <c r="BEY44" s="71"/>
      <c r="BFC44" s="71"/>
      <c r="BFG44" s="71"/>
      <c r="BFK44" s="71"/>
      <c r="BFO44" s="71"/>
      <c r="BFS44" s="71"/>
      <c r="BFW44" s="71"/>
      <c r="BGA44" s="71"/>
      <c r="BGE44" s="71"/>
      <c r="BGI44" s="71"/>
      <c r="BGM44" s="71"/>
      <c r="BGQ44" s="71"/>
      <c r="BGU44" s="71"/>
      <c r="BGY44" s="71"/>
      <c r="BHC44" s="71"/>
      <c r="BHG44" s="71"/>
      <c r="BHK44" s="71"/>
      <c r="BHO44" s="71"/>
      <c r="BHS44" s="71"/>
      <c r="BHW44" s="71"/>
      <c r="BIA44" s="71"/>
      <c r="BIE44" s="71"/>
      <c r="BII44" s="71"/>
      <c r="BIM44" s="71"/>
      <c r="BIQ44" s="71"/>
      <c r="BIU44" s="71"/>
      <c r="BIY44" s="71"/>
      <c r="BJC44" s="71"/>
      <c r="BJG44" s="71"/>
      <c r="BJK44" s="71"/>
      <c r="BJO44" s="71"/>
      <c r="BJS44" s="71"/>
      <c r="BJW44" s="71"/>
      <c r="BKA44" s="71"/>
      <c r="BKE44" s="71"/>
      <c r="BKI44" s="71"/>
      <c r="BKM44" s="71"/>
      <c r="BKQ44" s="71"/>
      <c r="BKU44" s="71"/>
      <c r="BKY44" s="71"/>
      <c r="BLC44" s="71"/>
      <c r="BLG44" s="71"/>
      <c r="BLK44" s="71"/>
      <c r="BLO44" s="71"/>
      <c r="BLS44" s="71"/>
      <c r="BLW44" s="71"/>
      <c r="BMA44" s="71"/>
      <c r="BME44" s="71"/>
      <c r="BMI44" s="71"/>
      <c r="BMM44" s="71"/>
      <c r="BMQ44" s="71"/>
      <c r="BMU44" s="71"/>
      <c r="BMY44" s="71"/>
      <c r="BNC44" s="71"/>
      <c r="BNG44" s="71"/>
      <c r="BNK44" s="71"/>
      <c r="BNO44" s="71"/>
      <c r="BNS44" s="71"/>
      <c r="BNW44" s="71"/>
      <c r="BOA44" s="71"/>
      <c r="BOE44" s="71"/>
      <c r="BOI44" s="71"/>
      <c r="BOM44" s="71"/>
      <c r="BOQ44" s="71"/>
      <c r="BOU44" s="71"/>
      <c r="BOY44" s="71"/>
      <c r="BPC44" s="71"/>
      <c r="BPG44" s="71"/>
      <c r="BPK44" s="71"/>
      <c r="BPO44" s="71"/>
      <c r="BPS44" s="71"/>
      <c r="BPW44" s="71"/>
      <c r="BQA44" s="71"/>
      <c r="BQE44" s="71"/>
      <c r="BQI44" s="71"/>
      <c r="BQM44" s="71"/>
      <c r="BQQ44" s="71"/>
      <c r="BQU44" s="71"/>
      <c r="BQY44" s="71"/>
      <c r="BRC44" s="71"/>
      <c r="BRG44" s="71"/>
      <c r="BRK44" s="71"/>
      <c r="BRO44" s="71"/>
      <c r="BRS44" s="71"/>
      <c r="BRW44" s="71"/>
      <c r="BSA44" s="71"/>
      <c r="BSE44" s="71"/>
      <c r="BSI44" s="71"/>
      <c r="BSM44" s="71"/>
      <c r="BSQ44" s="71"/>
      <c r="BSU44" s="71"/>
      <c r="BSY44" s="71"/>
      <c r="BTC44" s="71"/>
      <c r="BTG44" s="71"/>
      <c r="BTK44" s="71"/>
      <c r="BTO44" s="71"/>
      <c r="BTS44" s="71"/>
      <c r="BTW44" s="71"/>
      <c r="BUA44" s="71"/>
      <c r="BUE44" s="71"/>
      <c r="BUI44" s="71"/>
      <c r="BUM44" s="71"/>
      <c r="BUQ44" s="71"/>
      <c r="BUU44" s="71"/>
      <c r="BUY44" s="71"/>
      <c r="BVC44" s="71"/>
      <c r="BVG44" s="71"/>
      <c r="BVK44" s="71"/>
      <c r="BVO44" s="71"/>
      <c r="BVS44" s="71"/>
      <c r="BVW44" s="71"/>
      <c r="BWA44" s="71"/>
      <c r="BWE44" s="71"/>
      <c r="BWI44" s="71"/>
      <c r="BWM44" s="71"/>
      <c r="BWQ44" s="71"/>
      <c r="BWU44" s="71"/>
      <c r="BWY44" s="71"/>
      <c r="BXC44" s="71"/>
      <c r="BXG44" s="71"/>
      <c r="BXK44" s="71"/>
      <c r="BXO44" s="71"/>
      <c r="BXS44" s="71"/>
      <c r="BXW44" s="71"/>
      <c r="BYA44" s="71"/>
      <c r="BYE44" s="71"/>
      <c r="BYI44" s="71"/>
      <c r="BYM44" s="71"/>
      <c r="BYQ44" s="71"/>
      <c r="BYU44" s="71"/>
      <c r="BYY44" s="71"/>
      <c r="BZC44" s="71"/>
      <c r="BZG44" s="71"/>
      <c r="BZK44" s="71"/>
      <c r="BZO44" s="71"/>
      <c r="BZS44" s="71"/>
      <c r="BZW44" s="71"/>
      <c r="CAA44" s="71"/>
      <c r="CAE44" s="71"/>
      <c r="CAI44" s="71"/>
      <c r="CAM44" s="71"/>
      <c r="CAQ44" s="71"/>
      <c r="CAU44" s="71"/>
      <c r="CAY44" s="71"/>
      <c r="CBC44" s="71"/>
      <c r="CBG44" s="71"/>
      <c r="CBK44" s="71"/>
      <c r="CBO44" s="71"/>
      <c r="CBS44" s="71"/>
      <c r="CBW44" s="71"/>
      <c r="CCA44" s="71"/>
      <c r="CCE44" s="71"/>
      <c r="CCI44" s="71"/>
      <c r="CCM44" s="71"/>
      <c r="CCQ44" s="71"/>
      <c r="CCU44" s="71"/>
      <c r="CCY44" s="71"/>
      <c r="CDC44" s="71"/>
      <c r="CDG44" s="71"/>
      <c r="CDK44" s="71"/>
      <c r="CDO44" s="71"/>
      <c r="CDS44" s="71"/>
      <c r="CDW44" s="71"/>
      <c r="CEA44" s="71"/>
      <c r="CEE44" s="71"/>
      <c r="CEI44" s="71"/>
      <c r="CEM44" s="71"/>
      <c r="CEQ44" s="71"/>
      <c r="CEU44" s="71"/>
      <c r="CEY44" s="71"/>
      <c r="CFC44" s="71"/>
      <c r="CFG44" s="71"/>
      <c r="CFK44" s="71"/>
      <c r="CFO44" s="71"/>
      <c r="CFS44" s="71"/>
      <c r="CFW44" s="71"/>
      <c r="CGA44" s="71"/>
      <c r="CGE44" s="71"/>
      <c r="CGI44" s="71"/>
      <c r="CGM44" s="71"/>
      <c r="CGQ44" s="71"/>
      <c r="CGU44" s="71"/>
      <c r="CGY44" s="71"/>
      <c r="CHC44" s="71"/>
      <c r="CHG44" s="71"/>
      <c r="CHK44" s="71"/>
      <c r="CHO44" s="71"/>
      <c r="CHS44" s="71"/>
      <c r="CHW44" s="71"/>
      <c r="CIA44" s="71"/>
      <c r="CIE44" s="71"/>
      <c r="CII44" s="71"/>
      <c r="CIM44" s="71"/>
      <c r="CIQ44" s="71"/>
      <c r="CIU44" s="71"/>
      <c r="CIY44" s="71"/>
      <c r="CJC44" s="71"/>
      <c r="CJG44" s="71"/>
      <c r="CJK44" s="71"/>
      <c r="CJO44" s="71"/>
      <c r="CJS44" s="71"/>
      <c r="CJW44" s="71"/>
      <c r="CKA44" s="71"/>
      <c r="CKE44" s="71"/>
      <c r="CKI44" s="71"/>
      <c r="CKM44" s="71"/>
      <c r="CKQ44" s="71"/>
      <c r="CKU44" s="71"/>
      <c r="CKY44" s="71"/>
      <c r="CLC44" s="71"/>
      <c r="CLG44" s="71"/>
      <c r="CLK44" s="71"/>
      <c r="CLO44" s="71"/>
      <c r="CLS44" s="71"/>
      <c r="CLW44" s="71"/>
      <c r="CMA44" s="71"/>
      <c r="CME44" s="71"/>
      <c r="CMI44" s="71"/>
      <c r="CMM44" s="71"/>
      <c r="CMQ44" s="71"/>
      <c r="CMU44" s="71"/>
      <c r="CMY44" s="71"/>
      <c r="CNC44" s="71"/>
      <c r="CNG44" s="71"/>
      <c r="CNK44" s="71"/>
      <c r="CNO44" s="71"/>
      <c r="CNS44" s="71"/>
      <c r="CNW44" s="71"/>
      <c r="COA44" s="71"/>
      <c r="COE44" s="71"/>
      <c r="COI44" s="71"/>
      <c r="COM44" s="71"/>
      <c r="COQ44" s="71"/>
      <c r="COU44" s="71"/>
      <c r="COY44" s="71"/>
      <c r="CPC44" s="71"/>
      <c r="CPG44" s="71"/>
      <c r="CPK44" s="71"/>
      <c r="CPO44" s="71"/>
      <c r="CPS44" s="71"/>
      <c r="CPW44" s="71"/>
      <c r="CQA44" s="71"/>
      <c r="CQE44" s="71"/>
      <c r="CQI44" s="71"/>
      <c r="CQM44" s="71"/>
      <c r="CQQ44" s="71"/>
      <c r="CQU44" s="71"/>
      <c r="CQY44" s="71"/>
      <c r="CRC44" s="71"/>
      <c r="CRG44" s="71"/>
      <c r="CRK44" s="71"/>
      <c r="CRO44" s="71"/>
      <c r="CRS44" s="71"/>
      <c r="CRW44" s="71"/>
      <c r="CSA44" s="71"/>
      <c r="CSE44" s="71"/>
      <c r="CSI44" s="71"/>
      <c r="CSM44" s="71"/>
      <c r="CSQ44" s="71"/>
      <c r="CSU44" s="71"/>
      <c r="CSY44" s="71"/>
      <c r="CTC44" s="71"/>
      <c r="CTG44" s="71"/>
      <c r="CTK44" s="71"/>
      <c r="CTO44" s="71"/>
      <c r="CTS44" s="71"/>
      <c r="CTW44" s="71"/>
      <c r="CUA44" s="71"/>
      <c r="CUE44" s="71"/>
      <c r="CUI44" s="71"/>
      <c r="CUM44" s="71"/>
      <c r="CUQ44" s="71"/>
      <c r="CUU44" s="71"/>
      <c r="CUY44" s="71"/>
      <c r="CVC44" s="71"/>
      <c r="CVG44" s="71"/>
      <c r="CVK44" s="71"/>
      <c r="CVO44" s="71"/>
      <c r="CVS44" s="71"/>
      <c r="CVW44" s="71"/>
      <c r="CWA44" s="71"/>
      <c r="CWE44" s="71"/>
      <c r="CWI44" s="71"/>
      <c r="CWM44" s="71"/>
      <c r="CWQ44" s="71"/>
      <c r="CWU44" s="71"/>
      <c r="CWY44" s="71"/>
      <c r="CXC44" s="71"/>
      <c r="CXG44" s="71"/>
      <c r="CXK44" s="71"/>
      <c r="CXO44" s="71"/>
      <c r="CXS44" s="71"/>
      <c r="CXW44" s="71"/>
      <c r="CYA44" s="71"/>
      <c r="CYE44" s="71"/>
      <c r="CYI44" s="71"/>
      <c r="CYM44" s="71"/>
      <c r="CYQ44" s="71"/>
      <c r="CYU44" s="71"/>
      <c r="CYY44" s="71"/>
      <c r="CZC44" s="71"/>
      <c r="CZG44" s="71"/>
      <c r="CZK44" s="71"/>
      <c r="CZO44" s="71"/>
      <c r="CZS44" s="71"/>
      <c r="CZW44" s="71"/>
      <c r="DAA44" s="71"/>
      <c r="DAE44" s="71"/>
      <c r="DAI44" s="71"/>
      <c r="DAM44" s="71"/>
      <c r="DAQ44" s="71"/>
      <c r="DAU44" s="71"/>
      <c r="DAY44" s="71"/>
      <c r="DBC44" s="71"/>
      <c r="DBG44" s="71"/>
      <c r="DBK44" s="71"/>
      <c r="DBO44" s="71"/>
      <c r="DBS44" s="71"/>
      <c r="DBW44" s="71"/>
      <c r="DCA44" s="71"/>
      <c r="DCE44" s="71"/>
      <c r="DCI44" s="71"/>
      <c r="DCM44" s="71"/>
      <c r="DCQ44" s="71"/>
      <c r="DCU44" s="71"/>
      <c r="DCY44" s="71"/>
      <c r="DDC44" s="71"/>
      <c r="DDG44" s="71"/>
      <c r="DDK44" s="71"/>
      <c r="DDO44" s="71"/>
      <c r="DDS44" s="71"/>
      <c r="DDW44" s="71"/>
      <c r="DEA44" s="71"/>
      <c r="DEE44" s="71"/>
      <c r="DEI44" s="71"/>
      <c r="DEM44" s="71"/>
      <c r="DEQ44" s="71"/>
      <c r="DEU44" s="71"/>
      <c r="DEY44" s="71"/>
      <c r="DFC44" s="71"/>
      <c r="DFG44" s="71"/>
      <c r="DFK44" s="71"/>
      <c r="DFO44" s="71"/>
      <c r="DFS44" s="71"/>
      <c r="DFW44" s="71"/>
      <c r="DGA44" s="71"/>
      <c r="DGE44" s="71"/>
      <c r="DGI44" s="71"/>
      <c r="DGM44" s="71"/>
      <c r="DGQ44" s="71"/>
      <c r="DGU44" s="71"/>
      <c r="DGY44" s="71"/>
      <c r="DHC44" s="71"/>
      <c r="DHG44" s="71"/>
      <c r="DHK44" s="71"/>
      <c r="DHO44" s="71"/>
      <c r="DHS44" s="71"/>
      <c r="DHW44" s="71"/>
      <c r="DIA44" s="71"/>
      <c r="DIE44" s="71"/>
      <c r="DII44" s="71"/>
      <c r="DIM44" s="71"/>
      <c r="DIQ44" s="71"/>
      <c r="DIU44" s="71"/>
      <c r="DIY44" s="71"/>
      <c r="DJC44" s="71"/>
      <c r="DJG44" s="71"/>
      <c r="DJK44" s="71"/>
      <c r="DJO44" s="71"/>
      <c r="DJS44" s="71"/>
      <c r="DJW44" s="71"/>
      <c r="DKA44" s="71"/>
      <c r="DKE44" s="71"/>
      <c r="DKI44" s="71"/>
      <c r="DKM44" s="71"/>
      <c r="DKQ44" s="71"/>
      <c r="DKU44" s="71"/>
      <c r="DKY44" s="71"/>
      <c r="DLC44" s="71"/>
      <c r="DLG44" s="71"/>
      <c r="DLK44" s="71"/>
      <c r="DLO44" s="71"/>
      <c r="DLS44" s="71"/>
      <c r="DLW44" s="71"/>
      <c r="DMA44" s="71"/>
      <c r="DME44" s="71"/>
      <c r="DMI44" s="71"/>
      <c r="DMM44" s="71"/>
      <c r="DMQ44" s="71"/>
      <c r="DMU44" s="71"/>
      <c r="DMY44" s="71"/>
      <c r="DNC44" s="71"/>
      <c r="DNG44" s="71"/>
      <c r="DNK44" s="71"/>
      <c r="DNO44" s="71"/>
      <c r="DNS44" s="71"/>
      <c r="DNW44" s="71"/>
      <c r="DOA44" s="71"/>
      <c r="DOE44" s="71"/>
      <c r="DOI44" s="71"/>
      <c r="DOM44" s="71"/>
      <c r="DOQ44" s="71"/>
      <c r="DOU44" s="71"/>
      <c r="DOY44" s="71"/>
      <c r="DPC44" s="71"/>
      <c r="DPG44" s="71"/>
      <c r="DPK44" s="71"/>
      <c r="DPO44" s="71"/>
      <c r="DPS44" s="71"/>
      <c r="DPW44" s="71"/>
      <c r="DQA44" s="71"/>
      <c r="DQE44" s="71"/>
      <c r="DQI44" s="71"/>
      <c r="DQM44" s="71"/>
      <c r="DQQ44" s="71"/>
      <c r="DQU44" s="71"/>
      <c r="DQY44" s="71"/>
      <c r="DRC44" s="71"/>
      <c r="DRG44" s="71"/>
      <c r="DRK44" s="71"/>
      <c r="DRO44" s="71"/>
      <c r="DRS44" s="71"/>
      <c r="DRW44" s="71"/>
      <c r="DSA44" s="71"/>
      <c r="DSE44" s="71"/>
      <c r="DSI44" s="71"/>
      <c r="DSM44" s="71"/>
      <c r="DSQ44" s="71"/>
      <c r="DSU44" s="71"/>
      <c r="DSY44" s="71"/>
      <c r="DTC44" s="71"/>
      <c r="DTG44" s="71"/>
      <c r="DTK44" s="71"/>
      <c r="DTO44" s="71"/>
      <c r="DTS44" s="71"/>
      <c r="DTW44" s="71"/>
      <c r="DUA44" s="71"/>
      <c r="DUE44" s="71"/>
      <c r="DUI44" s="71"/>
      <c r="DUM44" s="71"/>
      <c r="DUQ44" s="71"/>
      <c r="DUU44" s="71"/>
      <c r="DUY44" s="71"/>
      <c r="DVC44" s="71"/>
      <c r="DVG44" s="71"/>
      <c r="DVK44" s="71"/>
      <c r="DVO44" s="71"/>
      <c r="DVS44" s="71"/>
      <c r="DVW44" s="71"/>
      <c r="DWA44" s="71"/>
      <c r="DWE44" s="71"/>
      <c r="DWI44" s="71"/>
      <c r="DWM44" s="71"/>
      <c r="DWQ44" s="71"/>
      <c r="DWU44" s="71"/>
      <c r="DWY44" s="71"/>
      <c r="DXC44" s="71"/>
      <c r="DXG44" s="71"/>
      <c r="DXK44" s="71"/>
      <c r="DXO44" s="71"/>
      <c r="DXS44" s="71"/>
      <c r="DXW44" s="71"/>
      <c r="DYA44" s="71"/>
      <c r="DYE44" s="71"/>
      <c r="DYI44" s="71"/>
      <c r="DYM44" s="71"/>
      <c r="DYQ44" s="71"/>
      <c r="DYU44" s="71"/>
      <c r="DYY44" s="71"/>
      <c r="DZC44" s="71"/>
      <c r="DZG44" s="71"/>
      <c r="DZK44" s="71"/>
      <c r="DZO44" s="71"/>
      <c r="DZS44" s="71"/>
      <c r="DZW44" s="71"/>
      <c r="EAA44" s="71"/>
      <c r="EAE44" s="71"/>
      <c r="EAI44" s="71"/>
      <c r="EAM44" s="71"/>
      <c r="EAQ44" s="71"/>
      <c r="EAU44" s="71"/>
      <c r="EAY44" s="71"/>
      <c r="EBC44" s="71"/>
      <c r="EBG44" s="71"/>
      <c r="EBK44" s="71"/>
      <c r="EBO44" s="71"/>
      <c r="EBS44" s="71"/>
      <c r="EBW44" s="71"/>
      <c r="ECA44" s="71"/>
      <c r="ECE44" s="71"/>
      <c r="ECI44" s="71"/>
      <c r="ECM44" s="71"/>
      <c r="ECQ44" s="71"/>
      <c r="ECU44" s="71"/>
      <c r="ECY44" s="71"/>
      <c r="EDC44" s="71"/>
      <c r="EDG44" s="71"/>
      <c r="EDK44" s="71"/>
      <c r="EDO44" s="71"/>
      <c r="EDS44" s="71"/>
      <c r="EDW44" s="71"/>
      <c r="EEA44" s="71"/>
      <c r="EEE44" s="71"/>
      <c r="EEI44" s="71"/>
      <c r="EEM44" s="71"/>
      <c r="EEQ44" s="71"/>
      <c r="EEU44" s="71"/>
      <c r="EEY44" s="71"/>
      <c r="EFC44" s="71"/>
      <c r="EFG44" s="71"/>
      <c r="EFK44" s="71"/>
      <c r="EFO44" s="71"/>
      <c r="EFS44" s="71"/>
      <c r="EFW44" s="71"/>
      <c r="EGA44" s="71"/>
      <c r="EGE44" s="71"/>
      <c r="EGI44" s="71"/>
      <c r="EGM44" s="71"/>
      <c r="EGQ44" s="71"/>
      <c r="EGU44" s="71"/>
      <c r="EGY44" s="71"/>
      <c r="EHC44" s="71"/>
      <c r="EHG44" s="71"/>
      <c r="EHK44" s="71"/>
      <c r="EHO44" s="71"/>
      <c r="EHS44" s="71"/>
      <c r="EHW44" s="71"/>
      <c r="EIA44" s="71"/>
      <c r="EIE44" s="71"/>
      <c r="EII44" s="71"/>
      <c r="EIM44" s="71"/>
      <c r="EIQ44" s="71"/>
      <c r="EIU44" s="71"/>
      <c r="EIY44" s="71"/>
      <c r="EJC44" s="71"/>
      <c r="EJG44" s="71"/>
      <c r="EJK44" s="71"/>
      <c r="EJO44" s="71"/>
      <c r="EJS44" s="71"/>
      <c r="EJW44" s="71"/>
      <c r="EKA44" s="71"/>
      <c r="EKE44" s="71"/>
      <c r="EKI44" s="71"/>
      <c r="EKM44" s="71"/>
      <c r="EKQ44" s="71"/>
      <c r="EKU44" s="71"/>
      <c r="EKY44" s="71"/>
      <c r="ELC44" s="71"/>
      <c r="ELG44" s="71"/>
      <c r="ELK44" s="71"/>
      <c r="ELO44" s="71"/>
      <c r="ELS44" s="71"/>
      <c r="ELW44" s="71"/>
      <c r="EMA44" s="71"/>
      <c r="EME44" s="71"/>
      <c r="EMI44" s="71"/>
      <c r="EMM44" s="71"/>
      <c r="EMQ44" s="71"/>
      <c r="EMU44" s="71"/>
      <c r="EMY44" s="71"/>
      <c r="ENC44" s="71"/>
      <c r="ENG44" s="71"/>
      <c r="ENK44" s="71"/>
      <c r="ENO44" s="71"/>
      <c r="ENS44" s="71"/>
      <c r="ENW44" s="71"/>
      <c r="EOA44" s="71"/>
      <c r="EOE44" s="71"/>
      <c r="EOI44" s="71"/>
      <c r="EOM44" s="71"/>
      <c r="EOQ44" s="71"/>
      <c r="EOU44" s="71"/>
      <c r="EOY44" s="71"/>
      <c r="EPC44" s="71"/>
      <c r="EPG44" s="71"/>
      <c r="EPK44" s="71"/>
      <c r="EPO44" s="71"/>
      <c r="EPS44" s="71"/>
      <c r="EPW44" s="71"/>
      <c r="EQA44" s="71"/>
      <c r="EQE44" s="71"/>
      <c r="EQI44" s="71"/>
      <c r="EQM44" s="71"/>
      <c r="EQQ44" s="71"/>
      <c r="EQU44" s="71"/>
      <c r="EQY44" s="71"/>
      <c r="ERC44" s="71"/>
      <c r="ERG44" s="71"/>
      <c r="ERK44" s="71"/>
      <c r="ERO44" s="71"/>
      <c r="ERS44" s="71"/>
      <c r="ERW44" s="71"/>
      <c r="ESA44" s="71"/>
      <c r="ESE44" s="71"/>
      <c r="ESI44" s="71"/>
      <c r="ESM44" s="71"/>
      <c r="ESQ44" s="71"/>
      <c r="ESU44" s="71"/>
      <c r="ESY44" s="71"/>
      <c r="ETC44" s="71"/>
      <c r="ETG44" s="71"/>
      <c r="ETK44" s="71"/>
      <c r="ETO44" s="71"/>
      <c r="ETS44" s="71"/>
      <c r="ETW44" s="71"/>
      <c r="EUA44" s="71"/>
      <c r="EUE44" s="71"/>
      <c r="EUI44" s="71"/>
      <c r="EUM44" s="71"/>
      <c r="EUQ44" s="71"/>
      <c r="EUU44" s="71"/>
      <c r="EUY44" s="71"/>
      <c r="EVC44" s="71"/>
      <c r="EVG44" s="71"/>
      <c r="EVK44" s="71"/>
      <c r="EVO44" s="71"/>
      <c r="EVS44" s="71"/>
      <c r="EVW44" s="71"/>
      <c r="EWA44" s="71"/>
      <c r="EWE44" s="71"/>
      <c r="EWI44" s="71"/>
      <c r="EWM44" s="71"/>
      <c r="EWQ44" s="71"/>
      <c r="EWU44" s="71"/>
      <c r="EWY44" s="71"/>
      <c r="EXC44" s="71"/>
      <c r="EXG44" s="71"/>
      <c r="EXK44" s="71"/>
      <c r="EXO44" s="71"/>
      <c r="EXS44" s="71"/>
      <c r="EXW44" s="71"/>
      <c r="EYA44" s="71"/>
      <c r="EYE44" s="71"/>
      <c r="EYI44" s="71"/>
      <c r="EYM44" s="71"/>
      <c r="EYQ44" s="71"/>
      <c r="EYU44" s="71"/>
      <c r="EYY44" s="71"/>
      <c r="EZC44" s="71"/>
      <c r="EZG44" s="71"/>
      <c r="EZK44" s="71"/>
      <c r="EZO44" s="71"/>
      <c r="EZS44" s="71"/>
      <c r="EZW44" s="71"/>
      <c r="FAA44" s="71"/>
      <c r="FAE44" s="71"/>
      <c r="FAI44" s="71"/>
      <c r="FAM44" s="71"/>
      <c r="FAQ44" s="71"/>
      <c r="FAU44" s="71"/>
      <c r="FAY44" s="71"/>
      <c r="FBC44" s="71"/>
      <c r="FBG44" s="71"/>
      <c r="FBK44" s="71"/>
      <c r="FBO44" s="71"/>
      <c r="FBS44" s="71"/>
      <c r="FBW44" s="71"/>
      <c r="FCA44" s="71"/>
      <c r="FCE44" s="71"/>
      <c r="FCI44" s="71"/>
      <c r="FCM44" s="71"/>
      <c r="FCQ44" s="71"/>
      <c r="FCU44" s="71"/>
      <c r="FCY44" s="71"/>
      <c r="FDC44" s="71"/>
      <c r="FDG44" s="71"/>
      <c r="FDK44" s="71"/>
      <c r="FDO44" s="71"/>
      <c r="FDS44" s="71"/>
      <c r="FDW44" s="71"/>
      <c r="FEA44" s="71"/>
      <c r="FEE44" s="71"/>
      <c r="FEI44" s="71"/>
      <c r="FEM44" s="71"/>
      <c r="FEQ44" s="71"/>
      <c r="FEU44" s="71"/>
      <c r="FEY44" s="71"/>
      <c r="FFC44" s="71"/>
      <c r="FFG44" s="71"/>
      <c r="FFK44" s="71"/>
      <c r="FFO44" s="71"/>
      <c r="FFS44" s="71"/>
      <c r="FFW44" s="71"/>
      <c r="FGA44" s="71"/>
      <c r="FGE44" s="71"/>
      <c r="FGI44" s="71"/>
      <c r="FGM44" s="71"/>
      <c r="FGQ44" s="71"/>
      <c r="FGU44" s="71"/>
      <c r="FGY44" s="71"/>
      <c r="FHC44" s="71"/>
      <c r="FHG44" s="71"/>
      <c r="FHK44" s="71"/>
      <c r="FHO44" s="71"/>
      <c r="FHS44" s="71"/>
      <c r="FHW44" s="71"/>
      <c r="FIA44" s="71"/>
      <c r="FIE44" s="71"/>
      <c r="FII44" s="71"/>
      <c r="FIM44" s="71"/>
      <c r="FIQ44" s="71"/>
      <c r="FIU44" s="71"/>
      <c r="FIY44" s="71"/>
      <c r="FJC44" s="71"/>
      <c r="FJG44" s="71"/>
      <c r="FJK44" s="71"/>
      <c r="FJO44" s="71"/>
      <c r="FJS44" s="71"/>
      <c r="FJW44" s="71"/>
      <c r="FKA44" s="71"/>
      <c r="FKE44" s="71"/>
      <c r="FKI44" s="71"/>
      <c r="FKM44" s="71"/>
      <c r="FKQ44" s="71"/>
      <c r="FKU44" s="71"/>
      <c r="FKY44" s="71"/>
      <c r="FLC44" s="71"/>
      <c r="FLG44" s="71"/>
      <c r="FLK44" s="71"/>
      <c r="FLO44" s="71"/>
      <c r="FLS44" s="71"/>
      <c r="FLW44" s="71"/>
      <c r="FMA44" s="71"/>
      <c r="FME44" s="71"/>
      <c r="FMI44" s="71"/>
      <c r="FMM44" s="71"/>
      <c r="FMQ44" s="71"/>
      <c r="FMU44" s="71"/>
      <c r="FMY44" s="71"/>
      <c r="FNC44" s="71"/>
      <c r="FNG44" s="71"/>
      <c r="FNK44" s="71"/>
      <c r="FNO44" s="71"/>
      <c r="FNS44" s="71"/>
      <c r="FNW44" s="71"/>
      <c r="FOA44" s="71"/>
      <c r="FOE44" s="71"/>
      <c r="FOI44" s="71"/>
      <c r="FOM44" s="71"/>
      <c r="FOQ44" s="71"/>
      <c r="FOU44" s="71"/>
      <c r="FOY44" s="71"/>
      <c r="FPC44" s="71"/>
      <c r="FPG44" s="71"/>
      <c r="FPK44" s="71"/>
      <c r="FPO44" s="71"/>
      <c r="FPS44" s="71"/>
      <c r="FPW44" s="71"/>
      <c r="FQA44" s="71"/>
      <c r="FQE44" s="71"/>
      <c r="FQI44" s="71"/>
      <c r="FQM44" s="71"/>
      <c r="FQQ44" s="71"/>
      <c r="FQU44" s="71"/>
      <c r="FQY44" s="71"/>
      <c r="FRC44" s="71"/>
      <c r="FRG44" s="71"/>
      <c r="FRK44" s="71"/>
      <c r="FRO44" s="71"/>
      <c r="FRS44" s="71"/>
      <c r="FRW44" s="71"/>
      <c r="FSA44" s="71"/>
      <c r="FSE44" s="71"/>
      <c r="FSI44" s="71"/>
      <c r="FSM44" s="71"/>
      <c r="FSQ44" s="71"/>
      <c r="FSU44" s="71"/>
      <c r="FSY44" s="71"/>
      <c r="FTC44" s="71"/>
      <c r="FTG44" s="71"/>
      <c r="FTK44" s="71"/>
      <c r="FTO44" s="71"/>
      <c r="FTS44" s="71"/>
      <c r="FTW44" s="71"/>
      <c r="FUA44" s="71"/>
      <c r="FUE44" s="71"/>
      <c r="FUI44" s="71"/>
      <c r="FUM44" s="71"/>
      <c r="FUQ44" s="71"/>
      <c r="FUU44" s="71"/>
      <c r="FUY44" s="71"/>
      <c r="FVC44" s="71"/>
      <c r="FVG44" s="71"/>
      <c r="FVK44" s="71"/>
      <c r="FVO44" s="71"/>
      <c r="FVS44" s="71"/>
      <c r="FVW44" s="71"/>
      <c r="FWA44" s="71"/>
      <c r="FWE44" s="71"/>
      <c r="FWI44" s="71"/>
      <c r="FWM44" s="71"/>
      <c r="FWQ44" s="71"/>
      <c r="FWU44" s="71"/>
      <c r="FWY44" s="71"/>
      <c r="FXC44" s="71"/>
      <c r="FXG44" s="71"/>
      <c r="FXK44" s="71"/>
      <c r="FXO44" s="71"/>
      <c r="FXS44" s="71"/>
      <c r="FXW44" s="71"/>
      <c r="FYA44" s="71"/>
      <c r="FYE44" s="71"/>
      <c r="FYI44" s="71"/>
      <c r="FYM44" s="71"/>
      <c r="FYQ44" s="71"/>
      <c r="FYU44" s="71"/>
      <c r="FYY44" s="71"/>
      <c r="FZC44" s="71"/>
      <c r="FZG44" s="71"/>
      <c r="FZK44" s="71"/>
      <c r="FZO44" s="71"/>
      <c r="FZS44" s="71"/>
      <c r="FZW44" s="71"/>
      <c r="GAA44" s="71"/>
      <c r="GAE44" s="71"/>
      <c r="GAI44" s="71"/>
      <c r="GAM44" s="71"/>
      <c r="GAQ44" s="71"/>
      <c r="GAU44" s="71"/>
      <c r="GAY44" s="71"/>
      <c r="GBC44" s="71"/>
      <c r="GBG44" s="71"/>
      <c r="GBK44" s="71"/>
      <c r="GBO44" s="71"/>
      <c r="GBS44" s="71"/>
      <c r="GBW44" s="71"/>
      <c r="GCA44" s="71"/>
      <c r="GCE44" s="71"/>
      <c r="GCI44" s="71"/>
      <c r="GCM44" s="71"/>
      <c r="GCQ44" s="71"/>
      <c r="GCU44" s="71"/>
      <c r="GCY44" s="71"/>
      <c r="GDC44" s="71"/>
      <c r="GDG44" s="71"/>
      <c r="GDK44" s="71"/>
      <c r="GDO44" s="71"/>
      <c r="GDS44" s="71"/>
      <c r="GDW44" s="71"/>
      <c r="GEA44" s="71"/>
      <c r="GEE44" s="71"/>
      <c r="GEI44" s="71"/>
      <c r="GEM44" s="71"/>
      <c r="GEQ44" s="71"/>
      <c r="GEU44" s="71"/>
      <c r="GEY44" s="71"/>
      <c r="GFC44" s="71"/>
      <c r="GFG44" s="71"/>
      <c r="GFK44" s="71"/>
      <c r="GFO44" s="71"/>
      <c r="GFS44" s="71"/>
      <c r="GFW44" s="71"/>
      <c r="GGA44" s="71"/>
      <c r="GGE44" s="71"/>
      <c r="GGI44" s="71"/>
      <c r="GGM44" s="71"/>
      <c r="GGQ44" s="71"/>
      <c r="GGU44" s="71"/>
      <c r="GGY44" s="71"/>
      <c r="GHC44" s="71"/>
      <c r="GHG44" s="71"/>
      <c r="GHK44" s="71"/>
      <c r="GHO44" s="71"/>
      <c r="GHS44" s="71"/>
      <c r="GHW44" s="71"/>
      <c r="GIA44" s="71"/>
      <c r="GIE44" s="71"/>
      <c r="GII44" s="71"/>
      <c r="GIM44" s="71"/>
      <c r="GIQ44" s="71"/>
      <c r="GIU44" s="71"/>
      <c r="GIY44" s="71"/>
      <c r="GJC44" s="71"/>
      <c r="GJG44" s="71"/>
      <c r="GJK44" s="71"/>
      <c r="GJO44" s="71"/>
      <c r="GJS44" s="71"/>
      <c r="GJW44" s="71"/>
      <c r="GKA44" s="71"/>
      <c r="GKE44" s="71"/>
      <c r="GKI44" s="71"/>
      <c r="GKM44" s="71"/>
      <c r="GKQ44" s="71"/>
      <c r="GKU44" s="71"/>
      <c r="GKY44" s="71"/>
      <c r="GLC44" s="71"/>
      <c r="GLG44" s="71"/>
      <c r="GLK44" s="71"/>
      <c r="GLO44" s="71"/>
      <c r="GLS44" s="71"/>
      <c r="GLW44" s="71"/>
      <c r="GMA44" s="71"/>
      <c r="GME44" s="71"/>
      <c r="GMI44" s="71"/>
      <c r="GMM44" s="71"/>
      <c r="GMQ44" s="71"/>
      <c r="GMU44" s="71"/>
      <c r="GMY44" s="71"/>
      <c r="GNC44" s="71"/>
      <c r="GNG44" s="71"/>
      <c r="GNK44" s="71"/>
      <c r="GNO44" s="71"/>
      <c r="GNS44" s="71"/>
      <c r="GNW44" s="71"/>
      <c r="GOA44" s="71"/>
      <c r="GOE44" s="71"/>
      <c r="GOI44" s="71"/>
      <c r="GOM44" s="71"/>
      <c r="GOQ44" s="71"/>
      <c r="GOU44" s="71"/>
      <c r="GOY44" s="71"/>
      <c r="GPC44" s="71"/>
      <c r="GPG44" s="71"/>
      <c r="GPK44" s="71"/>
      <c r="GPO44" s="71"/>
      <c r="GPS44" s="71"/>
      <c r="GPW44" s="71"/>
      <c r="GQA44" s="71"/>
      <c r="GQE44" s="71"/>
      <c r="GQI44" s="71"/>
      <c r="GQM44" s="71"/>
      <c r="GQQ44" s="71"/>
      <c r="GQU44" s="71"/>
      <c r="GQY44" s="71"/>
      <c r="GRC44" s="71"/>
      <c r="GRG44" s="71"/>
      <c r="GRK44" s="71"/>
      <c r="GRO44" s="71"/>
      <c r="GRS44" s="71"/>
      <c r="GRW44" s="71"/>
      <c r="GSA44" s="71"/>
      <c r="GSE44" s="71"/>
      <c r="GSI44" s="71"/>
      <c r="GSM44" s="71"/>
      <c r="GSQ44" s="71"/>
      <c r="GSU44" s="71"/>
      <c r="GSY44" s="71"/>
      <c r="GTC44" s="71"/>
      <c r="GTG44" s="71"/>
      <c r="GTK44" s="71"/>
      <c r="GTO44" s="71"/>
      <c r="GTS44" s="71"/>
      <c r="GTW44" s="71"/>
      <c r="GUA44" s="71"/>
      <c r="GUE44" s="71"/>
      <c r="GUI44" s="71"/>
      <c r="GUM44" s="71"/>
      <c r="GUQ44" s="71"/>
      <c r="GUU44" s="71"/>
      <c r="GUY44" s="71"/>
      <c r="GVC44" s="71"/>
      <c r="GVG44" s="71"/>
      <c r="GVK44" s="71"/>
      <c r="GVO44" s="71"/>
      <c r="GVS44" s="71"/>
      <c r="GVW44" s="71"/>
      <c r="GWA44" s="71"/>
      <c r="GWE44" s="71"/>
      <c r="GWI44" s="71"/>
      <c r="GWM44" s="71"/>
      <c r="GWQ44" s="71"/>
      <c r="GWU44" s="71"/>
      <c r="GWY44" s="71"/>
      <c r="GXC44" s="71"/>
      <c r="GXG44" s="71"/>
      <c r="GXK44" s="71"/>
      <c r="GXO44" s="71"/>
      <c r="GXS44" s="71"/>
      <c r="GXW44" s="71"/>
      <c r="GYA44" s="71"/>
      <c r="GYE44" s="71"/>
      <c r="GYI44" s="71"/>
      <c r="GYM44" s="71"/>
      <c r="GYQ44" s="71"/>
      <c r="GYU44" s="71"/>
      <c r="GYY44" s="71"/>
      <c r="GZC44" s="71"/>
      <c r="GZG44" s="71"/>
      <c r="GZK44" s="71"/>
      <c r="GZO44" s="71"/>
      <c r="GZS44" s="71"/>
      <c r="GZW44" s="71"/>
      <c r="HAA44" s="71"/>
      <c r="HAE44" s="71"/>
      <c r="HAI44" s="71"/>
      <c r="HAM44" s="71"/>
      <c r="HAQ44" s="71"/>
      <c r="HAU44" s="71"/>
      <c r="HAY44" s="71"/>
      <c r="HBC44" s="71"/>
      <c r="HBG44" s="71"/>
      <c r="HBK44" s="71"/>
      <c r="HBO44" s="71"/>
      <c r="HBS44" s="71"/>
      <c r="HBW44" s="71"/>
      <c r="HCA44" s="71"/>
      <c r="HCE44" s="71"/>
      <c r="HCI44" s="71"/>
      <c r="HCM44" s="71"/>
      <c r="HCQ44" s="71"/>
      <c r="HCU44" s="71"/>
      <c r="HCY44" s="71"/>
      <c r="HDC44" s="71"/>
      <c r="HDG44" s="71"/>
      <c r="HDK44" s="71"/>
      <c r="HDO44" s="71"/>
      <c r="HDS44" s="71"/>
      <c r="HDW44" s="71"/>
      <c r="HEA44" s="71"/>
      <c r="HEE44" s="71"/>
      <c r="HEI44" s="71"/>
      <c r="HEM44" s="71"/>
      <c r="HEQ44" s="71"/>
      <c r="HEU44" s="71"/>
      <c r="HEY44" s="71"/>
      <c r="HFC44" s="71"/>
      <c r="HFG44" s="71"/>
      <c r="HFK44" s="71"/>
      <c r="HFO44" s="71"/>
      <c r="HFS44" s="71"/>
      <c r="HFW44" s="71"/>
      <c r="HGA44" s="71"/>
      <c r="HGE44" s="71"/>
      <c r="HGI44" s="71"/>
      <c r="HGM44" s="71"/>
      <c r="HGQ44" s="71"/>
      <c r="HGU44" s="71"/>
      <c r="HGY44" s="71"/>
      <c r="HHC44" s="71"/>
      <c r="HHG44" s="71"/>
      <c r="HHK44" s="71"/>
      <c r="HHO44" s="71"/>
      <c r="HHS44" s="71"/>
      <c r="HHW44" s="71"/>
      <c r="HIA44" s="71"/>
      <c r="HIE44" s="71"/>
      <c r="HII44" s="71"/>
      <c r="HIM44" s="71"/>
      <c r="HIQ44" s="71"/>
      <c r="HIU44" s="71"/>
      <c r="HIY44" s="71"/>
      <c r="HJC44" s="71"/>
      <c r="HJG44" s="71"/>
      <c r="HJK44" s="71"/>
      <c r="HJO44" s="71"/>
      <c r="HJS44" s="71"/>
      <c r="HJW44" s="71"/>
      <c r="HKA44" s="71"/>
      <c r="HKE44" s="71"/>
      <c r="HKI44" s="71"/>
      <c r="HKM44" s="71"/>
      <c r="HKQ44" s="71"/>
      <c r="HKU44" s="71"/>
      <c r="HKY44" s="71"/>
      <c r="HLC44" s="71"/>
      <c r="HLG44" s="71"/>
      <c r="HLK44" s="71"/>
      <c r="HLO44" s="71"/>
      <c r="HLS44" s="71"/>
      <c r="HLW44" s="71"/>
      <c r="HMA44" s="71"/>
      <c r="HME44" s="71"/>
      <c r="HMI44" s="71"/>
      <c r="HMM44" s="71"/>
      <c r="HMQ44" s="71"/>
      <c r="HMU44" s="71"/>
      <c r="HMY44" s="71"/>
      <c r="HNC44" s="71"/>
      <c r="HNG44" s="71"/>
      <c r="HNK44" s="71"/>
      <c r="HNO44" s="71"/>
      <c r="HNS44" s="71"/>
      <c r="HNW44" s="71"/>
      <c r="HOA44" s="71"/>
      <c r="HOE44" s="71"/>
      <c r="HOI44" s="71"/>
      <c r="HOM44" s="71"/>
      <c r="HOQ44" s="71"/>
      <c r="HOU44" s="71"/>
      <c r="HOY44" s="71"/>
      <c r="HPC44" s="71"/>
      <c r="HPG44" s="71"/>
      <c r="HPK44" s="71"/>
      <c r="HPO44" s="71"/>
      <c r="HPS44" s="71"/>
      <c r="HPW44" s="71"/>
      <c r="HQA44" s="71"/>
      <c r="HQE44" s="71"/>
      <c r="HQI44" s="71"/>
      <c r="HQM44" s="71"/>
      <c r="HQQ44" s="71"/>
      <c r="HQU44" s="71"/>
      <c r="HQY44" s="71"/>
      <c r="HRC44" s="71"/>
      <c r="HRG44" s="71"/>
      <c r="HRK44" s="71"/>
      <c r="HRO44" s="71"/>
      <c r="HRS44" s="71"/>
      <c r="HRW44" s="71"/>
      <c r="HSA44" s="71"/>
      <c r="HSE44" s="71"/>
      <c r="HSI44" s="71"/>
      <c r="HSM44" s="71"/>
      <c r="HSQ44" s="71"/>
      <c r="HSU44" s="71"/>
      <c r="HSY44" s="71"/>
      <c r="HTC44" s="71"/>
      <c r="HTG44" s="71"/>
      <c r="HTK44" s="71"/>
      <c r="HTO44" s="71"/>
      <c r="HTS44" s="71"/>
      <c r="HTW44" s="71"/>
      <c r="HUA44" s="71"/>
      <c r="HUE44" s="71"/>
      <c r="HUI44" s="71"/>
      <c r="HUM44" s="71"/>
      <c r="HUQ44" s="71"/>
      <c r="HUU44" s="71"/>
      <c r="HUY44" s="71"/>
      <c r="HVC44" s="71"/>
      <c r="HVG44" s="71"/>
      <c r="HVK44" s="71"/>
      <c r="HVO44" s="71"/>
      <c r="HVS44" s="71"/>
      <c r="HVW44" s="71"/>
      <c r="HWA44" s="71"/>
      <c r="HWE44" s="71"/>
      <c r="HWI44" s="71"/>
      <c r="HWM44" s="71"/>
      <c r="HWQ44" s="71"/>
      <c r="HWU44" s="71"/>
      <c r="HWY44" s="71"/>
      <c r="HXC44" s="71"/>
      <c r="HXG44" s="71"/>
      <c r="HXK44" s="71"/>
      <c r="HXO44" s="71"/>
      <c r="HXS44" s="71"/>
      <c r="HXW44" s="71"/>
      <c r="HYA44" s="71"/>
      <c r="HYE44" s="71"/>
      <c r="HYI44" s="71"/>
      <c r="HYM44" s="71"/>
      <c r="HYQ44" s="71"/>
      <c r="HYU44" s="71"/>
      <c r="HYY44" s="71"/>
      <c r="HZC44" s="71"/>
      <c r="HZG44" s="71"/>
      <c r="HZK44" s="71"/>
      <c r="HZO44" s="71"/>
      <c r="HZS44" s="71"/>
      <c r="HZW44" s="71"/>
      <c r="IAA44" s="71"/>
      <c r="IAE44" s="71"/>
      <c r="IAI44" s="71"/>
      <c r="IAM44" s="71"/>
      <c r="IAQ44" s="71"/>
      <c r="IAU44" s="71"/>
      <c r="IAY44" s="71"/>
      <c r="IBC44" s="71"/>
      <c r="IBG44" s="71"/>
      <c r="IBK44" s="71"/>
      <c r="IBO44" s="71"/>
      <c r="IBS44" s="71"/>
      <c r="IBW44" s="71"/>
      <c r="ICA44" s="71"/>
      <c r="ICE44" s="71"/>
      <c r="ICI44" s="71"/>
      <c r="ICM44" s="71"/>
      <c r="ICQ44" s="71"/>
      <c r="ICU44" s="71"/>
      <c r="ICY44" s="71"/>
      <c r="IDC44" s="71"/>
      <c r="IDG44" s="71"/>
      <c r="IDK44" s="71"/>
      <c r="IDO44" s="71"/>
      <c r="IDS44" s="71"/>
      <c r="IDW44" s="71"/>
      <c r="IEA44" s="71"/>
      <c r="IEE44" s="71"/>
      <c r="IEI44" s="71"/>
      <c r="IEM44" s="71"/>
      <c r="IEQ44" s="71"/>
      <c r="IEU44" s="71"/>
      <c r="IEY44" s="71"/>
      <c r="IFC44" s="71"/>
      <c r="IFG44" s="71"/>
      <c r="IFK44" s="71"/>
      <c r="IFO44" s="71"/>
      <c r="IFS44" s="71"/>
      <c r="IFW44" s="71"/>
      <c r="IGA44" s="71"/>
      <c r="IGE44" s="71"/>
      <c r="IGI44" s="71"/>
      <c r="IGM44" s="71"/>
      <c r="IGQ44" s="71"/>
      <c r="IGU44" s="71"/>
      <c r="IGY44" s="71"/>
      <c r="IHC44" s="71"/>
      <c r="IHG44" s="71"/>
      <c r="IHK44" s="71"/>
      <c r="IHO44" s="71"/>
      <c r="IHS44" s="71"/>
      <c r="IHW44" s="71"/>
      <c r="IIA44" s="71"/>
      <c r="IIE44" s="71"/>
      <c r="III44" s="71"/>
      <c r="IIM44" s="71"/>
      <c r="IIQ44" s="71"/>
      <c r="IIU44" s="71"/>
      <c r="IIY44" s="71"/>
      <c r="IJC44" s="71"/>
      <c r="IJG44" s="71"/>
      <c r="IJK44" s="71"/>
      <c r="IJO44" s="71"/>
      <c r="IJS44" s="71"/>
      <c r="IJW44" s="71"/>
      <c r="IKA44" s="71"/>
      <c r="IKE44" s="71"/>
      <c r="IKI44" s="71"/>
      <c r="IKM44" s="71"/>
      <c r="IKQ44" s="71"/>
      <c r="IKU44" s="71"/>
      <c r="IKY44" s="71"/>
      <c r="ILC44" s="71"/>
      <c r="ILG44" s="71"/>
      <c r="ILK44" s="71"/>
      <c r="ILO44" s="71"/>
      <c r="ILS44" s="71"/>
      <c r="ILW44" s="71"/>
      <c r="IMA44" s="71"/>
      <c r="IME44" s="71"/>
      <c r="IMI44" s="71"/>
      <c r="IMM44" s="71"/>
      <c r="IMQ44" s="71"/>
      <c r="IMU44" s="71"/>
      <c r="IMY44" s="71"/>
      <c r="INC44" s="71"/>
      <c r="ING44" s="71"/>
      <c r="INK44" s="71"/>
      <c r="INO44" s="71"/>
      <c r="INS44" s="71"/>
      <c r="INW44" s="71"/>
      <c r="IOA44" s="71"/>
      <c r="IOE44" s="71"/>
      <c r="IOI44" s="71"/>
      <c r="IOM44" s="71"/>
      <c r="IOQ44" s="71"/>
      <c r="IOU44" s="71"/>
      <c r="IOY44" s="71"/>
      <c r="IPC44" s="71"/>
      <c r="IPG44" s="71"/>
      <c r="IPK44" s="71"/>
      <c r="IPO44" s="71"/>
      <c r="IPS44" s="71"/>
      <c r="IPW44" s="71"/>
      <c r="IQA44" s="71"/>
      <c r="IQE44" s="71"/>
      <c r="IQI44" s="71"/>
      <c r="IQM44" s="71"/>
      <c r="IQQ44" s="71"/>
      <c r="IQU44" s="71"/>
      <c r="IQY44" s="71"/>
      <c r="IRC44" s="71"/>
      <c r="IRG44" s="71"/>
      <c r="IRK44" s="71"/>
      <c r="IRO44" s="71"/>
      <c r="IRS44" s="71"/>
      <c r="IRW44" s="71"/>
      <c r="ISA44" s="71"/>
      <c r="ISE44" s="71"/>
      <c r="ISI44" s="71"/>
      <c r="ISM44" s="71"/>
      <c r="ISQ44" s="71"/>
      <c r="ISU44" s="71"/>
      <c r="ISY44" s="71"/>
      <c r="ITC44" s="71"/>
      <c r="ITG44" s="71"/>
      <c r="ITK44" s="71"/>
      <c r="ITO44" s="71"/>
      <c r="ITS44" s="71"/>
      <c r="ITW44" s="71"/>
      <c r="IUA44" s="71"/>
      <c r="IUE44" s="71"/>
      <c r="IUI44" s="71"/>
      <c r="IUM44" s="71"/>
      <c r="IUQ44" s="71"/>
      <c r="IUU44" s="71"/>
      <c r="IUY44" s="71"/>
      <c r="IVC44" s="71"/>
      <c r="IVG44" s="71"/>
      <c r="IVK44" s="71"/>
      <c r="IVO44" s="71"/>
      <c r="IVS44" s="71"/>
      <c r="IVW44" s="71"/>
      <c r="IWA44" s="71"/>
      <c r="IWE44" s="71"/>
      <c r="IWI44" s="71"/>
      <c r="IWM44" s="71"/>
      <c r="IWQ44" s="71"/>
      <c r="IWU44" s="71"/>
      <c r="IWY44" s="71"/>
      <c r="IXC44" s="71"/>
      <c r="IXG44" s="71"/>
      <c r="IXK44" s="71"/>
      <c r="IXO44" s="71"/>
      <c r="IXS44" s="71"/>
      <c r="IXW44" s="71"/>
      <c r="IYA44" s="71"/>
      <c r="IYE44" s="71"/>
      <c r="IYI44" s="71"/>
      <c r="IYM44" s="71"/>
      <c r="IYQ44" s="71"/>
      <c r="IYU44" s="71"/>
      <c r="IYY44" s="71"/>
      <c r="IZC44" s="71"/>
      <c r="IZG44" s="71"/>
      <c r="IZK44" s="71"/>
      <c r="IZO44" s="71"/>
      <c r="IZS44" s="71"/>
      <c r="IZW44" s="71"/>
      <c r="JAA44" s="71"/>
      <c r="JAE44" s="71"/>
      <c r="JAI44" s="71"/>
      <c r="JAM44" s="71"/>
      <c r="JAQ44" s="71"/>
      <c r="JAU44" s="71"/>
      <c r="JAY44" s="71"/>
      <c r="JBC44" s="71"/>
      <c r="JBG44" s="71"/>
      <c r="JBK44" s="71"/>
      <c r="JBO44" s="71"/>
      <c r="JBS44" s="71"/>
      <c r="JBW44" s="71"/>
      <c r="JCA44" s="71"/>
      <c r="JCE44" s="71"/>
      <c r="JCI44" s="71"/>
      <c r="JCM44" s="71"/>
      <c r="JCQ44" s="71"/>
      <c r="JCU44" s="71"/>
      <c r="JCY44" s="71"/>
      <c r="JDC44" s="71"/>
      <c r="JDG44" s="71"/>
      <c r="JDK44" s="71"/>
      <c r="JDO44" s="71"/>
      <c r="JDS44" s="71"/>
      <c r="JDW44" s="71"/>
      <c r="JEA44" s="71"/>
      <c r="JEE44" s="71"/>
      <c r="JEI44" s="71"/>
      <c r="JEM44" s="71"/>
      <c r="JEQ44" s="71"/>
      <c r="JEU44" s="71"/>
      <c r="JEY44" s="71"/>
      <c r="JFC44" s="71"/>
      <c r="JFG44" s="71"/>
      <c r="JFK44" s="71"/>
      <c r="JFO44" s="71"/>
      <c r="JFS44" s="71"/>
      <c r="JFW44" s="71"/>
      <c r="JGA44" s="71"/>
      <c r="JGE44" s="71"/>
      <c r="JGI44" s="71"/>
      <c r="JGM44" s="71"/>
      <c r="JGQ44" s="71"/>
      <c r="JGU44" s="71"/>
      <c r="JGY44" s="71"/>
      <c r="JHC44" s="71"/>
      <c r="JHG44" s="71"/>
      <c r="JHK44" s="71"/>
      <c r="JHO44" s="71"/>
      <c r="JHS44" s="71"/>
      <c r="JHW44" s="71"/>
      <c r="JIA44" s="71"/>
      <c r="JIE44" s="71"/>
      <c r="JII44" s="71"/>
      <c r="JIM44" s="71"/>
      <c r="JIQ44" s="71"/>
      <c r="JIU44" s="71"/>
      <c r="JIY44" s="71"/>
      <c r="JJC44" s="71"/>
      <c r="JJG44" s="71"/>
      <c r="JJK44" s="71"/>
      <c r="JJO44" s="71"/>
      <c r="JJS44" s="71"/>
      <c r="JJW44" s="71"/>
      <c r="JKA44" s="71"/>
      <c r="JKE44" s="71"/>
      <c r="JKI44" s="71"/>
      <c r="JKM44" s="71"/>
      <c r="JKQ44" s="71"/>
      <c r="JKU44" s="71"/>
      <c r="JKY44" s="71"/>
      <c r="JLC44" s="71"/>
      <c r="JLG44" s="71"/>
      <c r="JLK44" s="71"/>
      <c r="JLO44" s="71"/>
      <c r="JLS44" s="71"/>
      <c r="JLW44" s="71"/>
      <c r="JMA44" s="71"/>
      <c r="JME44" s="71"/>
      <c r="JMI44" s="71"/>
      <c r="JMM44" s="71"/>
      <c r="JMQ44" s="71"/>
      <c r="JMU44" s="71"/>
      <c r="JMY44" s="71"/>
      <c r="JNC44" s="71"/>
      <c r="JNG44" s="71"/>
      <c r="JNK44" s="71"/>
      <c r="JNO44" s="71"/>
      <c r="JNS44" s="71"/>
      <c r="JNW44" s="71"/>
      <c r="JOA44" s="71"/>
      <c r="JOE44" s="71"/>
      <c r="JOI44" s="71"/>
      <c r="JOM44" s="71"/>
      <c r="JOQ44" s="71"/>
      <c r="JOU44" s="71"/>
      <c r="JOY44" s="71"/>
      <c r="JPC44" s="71"/>
      <c r="JPG44" s="71"/>
      <c r="JPK44" s="71"/>
      <c r="JPO44" s="71"/>
      <c r="JPS44" s="71"/>
      <c r="JPW44" s="71"/>
      <c r="JQA44" s="71"/>
      <c r="JQE44" s="71"/>
      <c r="JQI44" s="71"/>
      <c r="JQM44" s="71"/>
      <c r="JQQ44" s="71"/>
      <c r="JQU44" s="71"/>
      <c r="JQY44" s="71"/>
      <c r="JRC44" s="71"/>
      <c r="JRG44" s="71"/>
      <c r="JRK44" s="71"/>
      <c r="JRO44" s="71"/>
      <c r="JRS44" s="71"/>
      <c r="JRW44" s="71"/>
      <c r="JSA44" s="71"/>
      <c r="JSE44" s="71"/>
      <c r="JSI44" s="71"/>
      <c r="JSM44" s="71"/>
      <c r="JSQ44" s="71"/>
      <c r="JSU44" s="71"/>
      <c r="JSY44" s="71"/>
      <c r="JTC44" s="71"/>
      <c r="JTG44" s="71"/>
      <c r="JTK44" s="71"/>
      <c r="JTO44" s="71"/>
      <c r="JTS44" s="71"/>
      <c r="JTW44" s="71"/>
      <c r="JUA44" s="71"/>
      <c r="JUE44" s="71"/>
      <c r="JUI44" s="71"/>
      <c r="JUM44" s="71"/>
      <c r="JUQ44" s="71"/>
      <c r="JUU44" s="71"/>
      <c r="JUY44" s="71"/>
      <c r="JVC44" s="71"/>
      <c r="JVG44" s="71"/>
      <c r="JVK44" s="71"/>
      <c r="JVO44" s="71"/>
      <c r="JVS44" s="71"/>
      <c r="JVW44" s="71"/>
      <c r="JWA44" s="71"/>
      <c r="JWE44" s="71"/>
      <c r="JWI44" s="71"/>
      <c r="JWM44" s="71"/>
      <c r="JWQ44" s="71"/>
      <c r="JWU44" s="71"/>
      <c r="JWY44" s="71"/>
      <c r="JXC44" s="71"/>
      <c r="JXG44" s="71"/>
      <c r="JXK44" s="71"/>
      <c r="JXO44" s="71"/>
      <c r="JXS44" s="71"/>
      <c r="JXW44" s="71"/>
      <c r="JYA44" s="71"/>
      <c r="JYE44" s="71"/>
      <c r="JYI44" s="71"/>
      <c r="JYM44" s="71"/>
      <c r="JYQ44" s="71"/>
      <c r="JYU44" s="71"/>
      <c r="JYY44" s="71"/>
      <c r="JZC44" s="71"/>
      <c r="JZG44" s="71"/>
      <c r="JZK44" s="71"/>
      <c r="JZO44" s="71"/>
      <c r="JZS44" s="71"/>
      <c r="JZW44" s="71"/>
      <c r="KAA44" s="71"/>
      <c r="KAE44" s="71"/>
      <c r="KAI44" s="71"/>
      <c r="KAM44" s="71"/>
      <c r="KAQ44" s="71"/>
      <c r="KAU44" s="71"/>
      <c r="KAY44" s="71"/>
      <c r="KBC44" s="71"/>
      <c r="KBG44" s="71"/>
      <c r="KBK44" s="71"/>
      <c r="KBO44" s="71"/>
      <c r="KBS44" s="71"/>
      <c r="KBW44" s="71"/>
      <c r="KCA44" s="71"/>
      <c r="KCE44" s="71"/>
      <c r="KCI44" s="71"/>
      <c r="KCM44" s="71"/>
      <c r="KCQ44" s="71"/>
      <c r="KCU44" s="71"/>
      <c r="KCY44" s="71"/>
      <c r="KDC44" s="71"/>
      <c r="KDG44" s="71"/>
      <c r="KDK44" s="71"/>
      <c r="KDO44" s="71"/>
      <c r="KDS44" s="71"/>
      <c r="KDW44" s="71"/>
      <c r="KEA44" s="71"/>
      <c r="KEE44" s="71"/>
      <c r="KEI44" s="71"/>
      <c r="KEM44" s="71"/>
      <c r="KEQ44" s="71"/>
      <c r="KEU44" s="71"/>
      <c r="KEY44" s="71"/>
      <c r="KFC44" s="71"/>
      <c r="KFG44" s="71"/>
      <c r="KFK44" s="71"/>
      <c r="KFO44" s="71"/>
      <c r="KFS44" s="71"/>
      <c r="KFW44" s="71"/>
      <c r="KGA44" s="71"/>
      <c r="KGE44" s="71"/>
      <c r="KGI44" s="71"/>
      <c r="KGM44" s="71"/>
      <c r="KGQ44" s="71"/>
      <c r="KGU44" s="71"/>
      <c r="KGY44" s="71"/>
      <c r="KHC44" s="71"/>
      <c r="KHG44" s="71"/>
      <c r="KHK44" s="71"/>
      <c r="KHO44" s="71"/>
      <c r="KHS44" s="71"/>
      <c r="KHW44" s="71"/>
      <c r="KIA44" s="71"/>
      <c r="KIE44" s="71"/>
      <c r="KII44" s="71"/>
      <c r="KIM44" s="71"/>
      <c r="KIQ44" s="71"/>
      <c r="KIU44" s="71"/>
      <c r="KIY44" s="71"/>
      <c r="KJC44" s="71"/>
      <c r="KJG44" s="71"/>
      <c r="KJK44" s="71"/>
      <c r="KJO44" s="71"/>
      <c r="KJS44" s="71"/>
      <c r="KJW44" s="71"/>
      <c r="KKA44" s="71"/>
      <c r="KKE44" s="71"/>
      <c r="KKI44" s="71"/>
      <c r="KKM44" s="71"/>
      <c r="KKQ44" s="71"/>
      <c r="KKU44" s="71"/>
      <c r="KKY44" s="71"/>
      <c r="KLC44" s="71"/>
      <c r="KLG44" s="71"/>
      <c r="KLK44" s="71"/>
      <c r="KLO44" s="71"/>
      <c r="KLS44" s="71"/>
      <c r="KLW44" s="71"/>
      <c r="KMA44" s="71"/>
      <c r="KME44" s="71"/>
      <c r="KMI44" s="71"/>
      <c r="KMM44" s="71"/>
      <c r="KMQ44" s="71"/>
      <c r="KMU44" s="71"/>
      <c r="KMY44" s="71"/>
      <c r="KNC44" s="71"/>
      <c r="KNG44" s="71"/>
      <c r="KNK44" s="71"/>
      <c r="KNO44" s="71"/>
      <c r="KNS44" s="71"/>
      <c r="KNW44" s="71"/>
      <c r="KOA44" s="71"/>
      <c r="KOE44" s="71"/>
      <c r="KOI44" s="71"/>
      <c r="KOM44" s="71"/>
      <c r="KOQ44" s="71"/>
      <c r="KOU44" s="71"/>
      <c r="KOY44" s="71"/>
      <c r="KPC44" s="71"/>
      <c r="KPG44" s="71"/>
      <c r="KPK44" s="71"/>
      <c r="KPO44" s="71"/>
      <c r="KPS44" s="71"/>
      <c r="KPW44" s="71"/>
      <c r="KQA44" s="71"/>
      <c r="KQE44" s="71"/>
      <c r="KQI44" s="71"/>
      <c r="KQM44" s="71"/>
      <c r="KQQ44" s="71"/>
      <c r="KQU44" s="71"/>
      <c r="KQY44" s="71"/>
      <c r="KRC44" s="71"/>
      <c r="KRG44" s="71"/>
      <c r="KRK44" s="71"/>
      <c r="KRO44" s="71"/>
      <c r="KRS44" s="71"/>
      <c r="KRW44" s="71"/>
      <c r="KSA44" s="71"/>
      <c r="KSE44" s="71"/>
      <c r="KSI44" s="71"/>
      <c r="KSM44" s="71"/>
      <c r="KSQ44" s="71"/>
      <c r="KSU44" s="71"/>
      <c r="KSY44" s="71"/>
      <c r="KTC44" s="71"/>
      <c r="KTG44" s="71"/>
      <c r="KTK44" s="71"/>
      <c r="KTO44" s="71"/>
      <c r="KTS44" s="71"/>
      <c r="KTW44" s="71"/>
      <c r="KUA44" s="71"/>
      <c r="KUE44" s="71"/>
      <c r="KUI44" s="71"/>
      <c r="KUM44" s="71"/>
      <c r="KUQ44" s="71"/>
      <c r="KUU44" s="71"/>
      <c r="KUY44" s="71"/>
      <c r="KVC44" s="71"/>
      <c r="KVG44" s="71"/>
      <c r="KVK44" s="71"/>
      <c r="KVO44" s="71"/>
      <c r="KVS44" s="71"/>
      <c r="KVW44" s="71"/>
      <c r="KWA44" s="71"/>
      <c r="KWE44" s="71"/>
      <c r="KWI44" s="71"/>
      <c r="KWM44" s="71"/>
      <c r="KWQ44" s="71"/>
      <c r="KWU44" s="71"/>
      <c r="KWY44" s="71"/>
      <c r="KXC44" s="71"/>
      <c r="KXG44" s="71"/>
      <c r="KXK44" s="71"/>
      <c r="KXO44" s="71"/>
      <c r="KXS44" s="71"/>
      <c r="KXW44" s="71"/>
      <c r="KYA44" s="71"/>
      <c r="KYE44" s="71"/>
      <c r="KYI44" s="71"/>
      <c r="KYM44" s="71"/>
      <c r="KYQ44" s="71"/>
      <c r="KYU44" s="71"/>
      <c r="KYY44" s="71"/>
      <c r="KZC44" s="71"/>
      <c r="KZG44" s="71"/>
      <c r="KZK44" s="71"/>
      <c r="KZO44" s="71"/>
      <c r="KZS44" s="71"/>
      <c r="KZW44" s="71"/>
      <c r="LAA44" s="71"/>
      <c r="LAE44" s="71"/>
      <c r="LAI44" s="71"/>
      <c r="LAM44" s="71"/>
      <c r="LAQ44" s="71"/>
      <c r="LAU44" s="71"/>
      <c r="LAY44" s="71"/>
      <c r="LBC44" s="71"/>
      <c r="LBG44" s="71"/>
      <c r="LBK44" s="71"/>
      <c r="LBO44" s="71"/>
      <c r="LBS44" s="71"/>
      <c r="LBW44" s="71"/>
      <c r="LCA44" s="71"/>
      <c r="LCE44" s="71"/>
      <c r="LCI44" s="71"/>
      <c r="LCM44" s="71"/>
      <c r="LCQ44" s="71"/>
      <c r="LCU44" s="71"/>
      <c r="LCY44" s="71"/>
      <c r="LDC44" s="71"/>
      <c r="LDG44" s="71"/>
      <c r="LDK44" s="71"/>
      <c r="LDO44" s="71"/>
      <c r="LDS44" s="71"/>
      <c r="LDW44" s="71"/>
      <c r="LEA44" s="71"/>
      <c r="LEE44" s="71"/>
      <c r="LEI44" s="71"/>
      <c r="LEM44" s="71"/>
      <c r="LEQ44" s="71"/>
      <c r="LEU44" s="71"/>
      <c r="LEY44" s="71"/>
      <c r="LFC44" s="71"/>
      <c r="LFG44" s="71"/>
      <c r="LFK44" s="71"/>
      <c r="LFO44" s="71"/>
      <c r="LFS44" s="71"/>
      <c r="LFW44" s="71"/>
      <c r="LGA44" s="71"/>
      <c r="LGE44" s="71"/>
      <c r="LGI44" s="71"/>
      <c r="LGM44" s="71"/>
      <c r="LGQ44" s="71"/>
      <c r="LGU44" s="71"/>
      <c r="LGY44" s="71"/>
      <c r="LHC44" s="71"/>
      <c r="LHG44" s="71"/>
      <c r="LHK44" s="71"/>
      <c r="LHO44" s="71"/>
      <c r="LHS44" s="71"/>
      <c r="LHW44" s="71"/>
      <c r="LIA44" s="71"/>
      <c r="LIE44" s="71"/>
      <c r="LII44" s="71"/>
      <c r="LIM44" s="71"/>
      <c r="LIQ44" s="71"/>
      <c r="LIU44" s="71"/>
      <c r="LIY44" s="71"/>
      <c r="LJC44" s="71"/>
      <c r="LJG44" s="71"/>
      <c r="LJK44" s="71"/>
      <c r="LJO44" s="71"/>
      <c r="LJS44" s="71"/>
      <c r="LJW44" s="71"/>
      <c r="LKA44" s="71"/>
      <c r="LKE44" s="71"/>
      <c r="LKI44" s="71"/>
      <c r="LKM44" s="71"/>
      <c r="LKQ44" s="71"/>
      <c r="LKU44" s="71"/>
      <c r="LKY44" s="71"/>
      <c r="LLC44" s="71"/>
      <c r="LLG44" s="71"/>
      <c r="LLK44" s="71"/>
      <c r="LLO44" s="71"/>
      <c r="LLS44" s="71"/>
      <c r="LLW44" s="71"/>
      <c r="LMA44" s="71"/>
      <c r="LME44" s="71"/>
      <c r="LMI44" s="71"/>
      <c r="LMM44" s="71"/>
      <c r="LMQ44" s="71"/>
      <c r="LMU44" s="71"/>
      <c r="LMY44" s="71"/>
      <c r="LNC44" s="71"/>
      <c r="LNG44" s="71"/>
      <c r="LNK44" s="71"/>
      <c r="LNO44" s="71"/>
      <c r="LNS44" s="71"/>
      <c r="LNW44" s="71"/>
      <c r="LOA44" s="71"/>
      <c r="LOE44" s="71"/>
      <c r="LOI44" s="71"/>
      <c r="LOM44" s="71"/>
      <c r="LOQ44" s="71"/>
      <c r="LOU44" s="71"/>
      <c r="LOY44" s="71"/>
      <c r="LPC44" s="71"/>
      <c r="LPG44" s="71"/>
      <c r="LPK44" s="71"/>
      <c r="LPO44" s="71"/>
      <c r="LPS44" s="71"/>
      <c r="LPW44" s="71"/>
      <c r="LQA44" s="71"/>
      <c r="LQE44" s="71"/>
      <c r="LQI44" s="71"/>
      <c r="LQM44" s="71"/>
      <c r="LQQ44" s="71"/>
      <c r="LQU44" s="71"/>
      <c r="LQY44" s="71"/>
      <c r="LRC44" s="71"/>
      <c r="LRG44" s="71"/>
      <c r="LRK44" s="71"/>
      <c r="LRO44" s="71"/>
      <c r="LRS44" s="71"/>
      <c r="LRW44" s="71"/>
      <c r="LSA44" s="71"/>
      <c r="LSE44" s="71"/>
      <c r="LSI44" s="71"/>
      <c r="LSM44" s="71"/>
      <c r="LSQ44" s="71"/>
      <c r="LSU44" s="71"/>
      <c r="LSY44" s="71"/>
      <c r="LTC44" s="71"/>
      <c r="LTG44" s="71"/>
      <c r="LTK44" s="71"/>
      <c r="LTO44" s="71"/>
      <c r="LTS44" s="71"/>
      <c r="LTW44" s="71"/>
      <c r="LUA44" s="71"/>
      <c r="LUE44" s="71"/>
      <c r="LUI44" s="71"/>
      <c r="LUM44" s="71"/>
      <c r="LUQ44" s="71"/>
      <c r="LUU44" s="71"/>
      <c r="LUY44" s="71"/>
      <c r="LVC44" s="71"/>
      <c r="LVG44" s="71"/>
      <c r="LVK44" s="71"/>
      <c r="LVO44" s="71"/>
      <c r="LVS44" s="71"/>
      <c r="LVW44" s="71"/>
      <c r="LWA44" s="71"/>
      <c r="LWE44" s="71"/>
      <c r="LWI44" s="71"/>
      <c r="LWM44" s="71"/>
      <c r="LWQ44" s="71"/>
      <c r="LWU44" s="71"/>
      <c r="LWY44" s="71"/>
      <c r="LXC44" s="71"/>
      <c r="LXG44" s="71"/>
      <c r="LXK44" s="71"/>
      <c r="LXO44" s="71"/>
      <c r="LXS44" s="71"/>
      <c r="LXW44" s="71"/>
      <c r="LYA44" s="71"/>
      <c r="LYE44" s="71"/>
      <c r="LYI44" s="71"/>
      <c r="LYM44" s="71"/>
      <c r="LYQ44" s="71"/>
      <c r="LYU44" s="71"/>
      <c r="LYY44" s="71"/>
      <c r="LZC44" s="71"/>
      <c r="LZG44" s="71"/>
      <c r="LZK44" s="71"/>
      <c r="LZO44" s="71"/>
      <c r="LZS44" s="71"/>
      <c r="LZW44" s="71"/>
      <c r="MAA44" s="71"/>
      <c r="MAE44" s="71"/>
      <c r="MAI44" s="71"/>
      <c r="MAM44" s="71"/>
      <c r="MAQ44" s="71"/>
      <c r="MAU44" s="71"/>
      <c r="MAY44" s="71"/>
      <c r="MBC44" s="71"/>
      <c r="MBG44" s="71"/>
      <c r="MBK44" s="71"/>
      <c r="MBO44" s="71"/>
      <c r="MBS44" s="71"/>
      <c r="MBW44" s="71"/>
      <c r="MCA44" s="71"/>
      <c r="MCE44" s="71"/>
      <c r="MCI44" s="71"/>
      <c r="MCM44" s="71"/>
      <c r="MCQ44" s="71"/>
      <c r="MCU44" s="71"/>
      <c r="MCY44" s="71"/>
      <c r="MDC44" s="71"/>
      <c r="MDG44" s="71"/>
      <c r="MDK44" s="71"/>
      <c r="MDO44" s="71"/>
      <c r="MDS44" s="71"/>
      <c r="MDW44" s="71"/>
      <c r="MEA44" s="71"/>
      <c r="MEE44" s="71"/>
      <c r="MEI44" s="71"/>
      <c r="MEM44" s="71"/>
      <c r="MEQ44" s="71"/>
      <c r="MEU44" s="71"/>
      <c r="MEY44" s="71"/>
      <c r="MFC44" s="71"/>
      <c r="MFG44" s="71"/>
      <c r="MFK44" s="71"/>
      <c r="MFO44" s="71"/>
      <c r="MFS44" s="71"/>
      <c r="MFW44" s="71"/>
      <c r="MGA44" s="71"/>
      <c r="MGE44" s="71"/>
      <c r="MGI44" s="71"/>
      <c r="MGM44" s="71"/>
      <c r="MGQ44" s="71"/>
      <c r="MGU44" s="71"/>
      <c r="MGY44" s="71"/>
      <c r="MHC44" s="71"/>
      <c r="MHG44" s="71"/>
      <c r="MHK44" s="71"/>
      <c r="MHO44" s="71"/>
      <c r="MHS44" s="71"/>
      <c r="MHW44" s="71"/>
      <c r="MIA44" s="71"/>
      <c r="MIE44" s="71"/>
      <c r="MII44" s="71"/>
      <c r="MIM44" s="71"/>
      <c r="MIQ44" s="71"/>
      <c r="MIU44" s="71"/>
      <c r="MIY44" s="71"/>
      <c r="MJC44" s="71"/>
      <c r="MJG44" s="71"/>
      <c r="MJK44" s="71"/>
      <c r="MJO44" s="71"/>
      <c r="MJS44" s="71"/>
      <c r="MJW44" s="71"/>
      <c r="MKA44" s="71"/>
      <c r="MKE44" s="71"/>
      <c r="MKI44" s="71"/>
      <c r="MKM44" s="71"/>
      <c r="MKQ44" s="71"/>
      <c r="MKU44" s="71"/>
      <c r="MKY44" s="71"/>
      <c r="MLC44" s="71"/>
      <c r="MLG44" s="71"/>
      <c r="MLK44" s="71"/>
      <c r="MLO44" s="71"/>
      <c r="MLS44" s="71"/>
      <c r="MLW44" s="71"/>
      <c r="MMA44" s="71"/>
      <c r="MME44" s="71"/>
      <c r="MMI44" s="71"/>
      <c r="MMM44" s="71"/>
      <c r="MMQ44" s="71"/>
      <c r="MMU44" s="71"/>
      <c r="MMY44" s="71"/>
      <c r="MNC44" s="71"/>
      <c r="MNG44" s="71"/>
      <c r="MNK44" s="71"/>
      <c r="MNO44" s="71"/>
      <c r="MNS44" s="71"/>
      <c r="MNW44" s="71"/>
      <c r="MOA44" s="71"/>
      <c r="MOE44" s="71"/>
      <c r="MOI44" s="71"/>
      <c r="MOM44" s="71"/>
      <c r="MOQ44" s="71"/>
      <c r="MOU44" s="71"/>
      <c r="MOY44" s="71"/>
      <c r="MPC44" s="71"/>
      <c r="MPG44" s="71"/>
      <c r="MPK44" s="71"/>
      <c r="MPO44" s="71"/>
      <c r="MPS44" s="71"/>
      <c r="MPW44" s="71"/>
      <c r="MQA44" s="71"/>
      <c r="MQE44" s="71"/>
      <c r="MQI44" s="71"/>
      <c r="MQM44" s="71"/>
      <c r="MQQ44" s="71"/>
      <c r="MQU44" s="71"/>
      <c r="MQY44" s="71"/>
      <c r="MRC44" s="71"/>
      <c r="MRG44" s="71"/>
      <c r="MRK44" s="71"/>
      <c r="MRO44" s="71"/>
      <c r="MRS44" s="71"/>
      <c r="MRW44" s="71"/>
      <c r="MSA44" s="71"/>
      <c r="MSE44" s="71"/>
      <c r="MSI44" s="71"/>
      <c r="MSM44" s="71"/>
      <c r="MSQ44" s="71"/>
      <c r="MSU44" s="71"/>
      <c r="MSY44" s="71"/>
      <c r="MTC44" s="71"/>
      <c r="MTG44" s="71"/>
      <c r="MTK44" s="71"/>
      <c r="MTO44" s="71"/>
      <c r="MTS44" s="71"/>
      <c r="MTW44" s="71"/>
      <c r="MUA44" s="71"/>
      <c r="MUE44" s="71"/>
      <c r="MUI44" s="71"/>
      <c r="MUM44" s="71"/>
      <c r="MUQ44" s="71"/>
      <c r="MUU44" s="71"/>
      <c r="MUY44" s="71"/>
      <c r="MVC44" s="71"/>
      <c r="MVG44" s="71"/>
      <c r="MVK44" s="71"/>
      <c r="MVO44" s="71"/>
      <c r="MVS44" s="71"/>
      <c r="MVW44" s="71"/>
      <c r="MWA44" s="71"/>
      <c r="MWE44" s="71"/>
      <c r="MWI44" s="71"/>
      <c r="MWM44" s="71"/>
      <c r="MWQ44" s="71"/>
      <c r="MWU44" s="71"/>
      <c r="MWY44" s="71"/>
      <c r="MXC44" s="71"/>
      <c r="MXG44" s="71"/>
      <c r="MXK44" s="71"/>
      <c r="MXO44" s="71"/>
      <c r="MXS44" s="71"/>
      <c r="MXW44" s="71"/>
      <c r="MYA44" s="71"/>
      <c r="MYE44" s="71"/>
      <c r="MYI44" s="71"/>
      <c r="MYM44" s="71"/>
      <c r="MYQ44" s="71"/>
      <c r="MYU44" s="71"/>
      <c r="MYY44" s="71"/>
      <c r="MZC44" s="71"/>
      <c r="MZG44" s="71"/>
      <c r="MZK44" s="71"/>
      <c r="MZO44" s="71"/>
      <c r="MZS44" s="71"/>
      <c r="MZW44" s="71"/>
      <c r="NAA44" s="71"/>
      <c r="NAE44" s="71"/>
      <c r="NAI44" s="71"/>
      <c r="NAM44" s="71"/>
      <c r="NAQ44" s="71"/>
      <c r="NAU44" s="71"/>
      <c r="NAY44" s="71"/>
      <c r="NBC44" s="71"/>
      <c r="NBG44" s="71"/>
      <c r="NBK44" s="71"/>
      <c r="NBO44" s="71"/>
      <c r="NBS44" s="71"/>
      <c r="NBW44" s="71"/>
      <c r="NCA44" s="71"/>
      <c r="NCE44" s="71"/>
      <c r="NCI44" s="71"/>
      <c r="NCM44" s="71"/>
      <c r="NCQ44" s="71"/>
      <c r="NCU44" s="71"/>
      <c r="NCY44" s="71"/>
      <c r="NDC44" s="71"/>
      <c r="NDG44" s="71"/>
      <c r="NDK44" s="71"/>
      <c r="NDO44" s="71"/>
      <c r="NDS44" s="71"/>
      <c r="NDW44" s="71"/>
      <c r="NEA44" s="71"/>
      <c r="NEE44" s="71"/>
      <c r="NEI44" s="71"/>
      <c r="NEM44" s="71"/>
      <c r="NEQ44" s="71"/>
      <c r="NEU44" s="71"/>
      <c r="NEY44" s="71"/>
      <c r="NFC44" s="71"/>
      <c r="NFG44" s="71"/>
      <c r="NFK44" s="71"/>
      <c r="NFO44" s="71"/>
      <c r="NFS44" s="71"/>
      <c r="NFW44" s="71"/>
      <c r="NGA44" s="71"/>
      <c r="NGE44" s="71"/>
      <c r="NGI44" s="71"/>
      <c r="NGM44" s="71"/>
      <c r="NGQ44" s="71"/>
      <c r="NGU44" s="71"/>
      <c r="NGY44" s="71"/>
      <c r="NHC44" s="71"/>
      <c r="NHG44" s="71"/>
      <c r="NHK44" s="71"/>
      <c r="NHO44" s="71"/>
      <c r="NHS44" s="71"/>
      <c r="NHW44" s="71"/>
      <c r="NIA44" s="71"/>
      <c r="NIE44" s="71"/>
      <c r="NII44" s="71"/>
      <c r="NIM44" s="71"/>
      <c r="NIQ44" s="71"/>
      <c r="NIU44" s="71"/>
      <c r="NIY44" s="71"/>
      <c r="NJC44" s="71"/>
      <c r="NJG44" s="71"/>
      <c r="NJK44" s="71"/>
      <c r="NJO44" s="71"/>
      <c r="NJS44" s="71"/>
      <c r="NJW44" s="71"/>
      <c r="NKA44" s="71"/>
      <c r="NKE44" s="71"/>
      <c r="NKI44" s="71"/>
      <c r="NKM44" s="71"/>
      <c r="NKQ44" s="71"/>
      <c r="NKU44" s="71"/>
      <c r="NKY44" s="71"/>
      <c r="NLC44" s="71"/>
      <c r="NLG44" s="71"/>
      <c r="NLK44" s="71"/>
      <c r="NLO44" s="71"/>
      <c r="NLS44" s="71"/>
      <c r="NLW44" s="71"/>
      <c r="NMA44" s="71"/>
      <c r="NME44" s="71"/>
      <c r="NMI44" s="71"/>
      <c r="NMM44" s="71"/>
      <c r="NMQ44" s="71"/>
      <c r="NMU44" s="71"/>
      <c r="NMY44" s="71"/>
      <c r="NNC44" s="71"/>
      <c r="NNG44" s="71"/>
      <c r="NNK44" s="71"/>
      <c r="NNO44" s="71"/>
      <c r="NNS44" s="71"/>
      <c r="NNW44" s="71"/>
      <c r="NOA44" s="71"/>
      <c r="NOE44" s="71"/>
      <c r="NOI44" s="71"/>
      <c r="NOM44" s="71"/>
      <c r="NOQ44" s="71"/>
      <c r="NOU44" s="71"/>
      <c r="NOY44" s="71"/>
      <c r="NPC44" s="71"/>
      <c r="NPG44" s="71"/>
      <c r="NPK44" s="71"/>
      <c r="NPO44" s="71"/>
      <c r="NPS44" s="71"/>
      <c r="NPW44" s="71"/>
      <c r="NQA44" s="71"/>
      <c r="NQE44" s="71"/>
      <c r="NQI44" s="71"/>
      <c r="NQM44" s="71"/>
      <c r="NQQ44" s="71"/>
      <c r="NQU44" s="71"/>
      <c r="NQY44" s="71"/>
      <c r="NRC44" s="71"/>
      <c r="NRG44" s="71"/>
      <c r="NRK44" s="71"/>
      <c r="NRO44" s="71"/>
      <c r="NRS44" s="71"/>
      <c r="NRW44" s="71"/>
      <c r="NSA44" s="71"/>
      <c r="NSE44" s="71"/>
      <c r="NSI44" s="71"/>
      <c r="NSM44" s="71"/>
      <c r="NSQ44" s="71"/>
      <c r="NSU44" s="71"/>
      <c r="NSY44" s="71"/>
      <c r="NTC44" s="71"/>
      <c r="NTG44" s="71"/>
      <c r="NTK44" s="71"/>
      <c r="NTO44" s="71"/>
      <c r="NTS44" s="71"/>
      <c r="NTW44" s="71"/>
      <c r="NUA44" s="71"/>
      <c r="NUE44" s="71"/>
      <c r="NUI44" s="71"/>
      <c r="NUM44" s="71"/>
      <c r="NUQ44" s="71"/>
      <c r="NUU44" s="71"/>
      <c r="NUY44" s="71"/>
      <c r="NVC44" s="71"/>
      <c r="NVG44" s="71"/>
      <c r="NVK44" s="71"/>
      <c r="NVO44" s="71"/>
      <c r="NVS44" s="71"/>
      <c r="NVW44" s="71"/>
      <c r="NWA44" s="71"/>
      <c r="NWE44" s="71"/>
      <c r="NWI44" s="71"/>
      <c r="NWM44" s="71"/>
      <c r="NWQ44" s="71"/>
      <c r="NWU44" s="71"/>
      <c r="NWY44" s="71"/>
      <c r="NXC44" s="71"/>
      <c r="NXG44" s="71"/>
      <c r="NXK44" s="71"/>
      <c r="NXO44" s="71"/>
      <c r="NXS44" s="71"/>
      <c r="NXW44" s="71"/>
      <c r="NYA44" s="71"/>
      <c r="NYE44" s="71"/>
      <c r="NYI44" s="71"/>
      <c r="NYM44" s="71"/>
      <c r="NYQ44" s="71"/>
      <c r="NYU44" s="71"/>
      <c r="NYY44" s="71"/>
      <c r="NZC44" s="71"/>
      <c r="NZG44" s="71"/>
      <c r="NZK44" s="71"/>
      <c r="NZO44" s="71"/>
      <c r="NZS44" s="71"/>
      <c r="NZW44" s="71"/>
      <c r="OAA44" s="71"/>
      <c r="OAE44" s="71"/>
      <c r="OAI44" s="71"/>
      <c r="OAM44" s="71"/>
      <c r="OAQ44" s="71"/>
      <c r="OAU44" s="71"/>
      <c r="OAY44" s="71"/>
      <c r="OBC44" s="71"/>
      <c r="OBG44" s="71"/>
      <c r="OBK44" s="71"/>
      <c r="OBO44" s="71"/>
      <c r="OBS44" s="71"/>
      <c r="OBW44" s="71"/>
      <c r="OCA44" s="71"/>
      <c r="OCE44" s="71"/>
      <c r="OCI44" s="71"/>
      <c r="OCM44" s="71"/>
      <c r="OCQ44" s="71"/>
      <c r="OCU44" s="71"/>
      <c r="OCY44" s="71"/>
      <c r="ODC44" s="71"/>
      <c r="ODG44" s="71"/>
      <c r="ODK44" s="71"/>
      <c r="ODO44" s="71"/>
      <c r="ODS44" s="71"/>
      <c r="ODW44" s="71"/>
      <c r="OEA44" s="71"/>
      <c r="OEE44" s="71"/>
      <c r="OEI44" s="71"/>
      <c r="OEM44" s="71"/>
      <c r="OEQ44" s="71"/>
      <c r="OEU44" s="71"/>
      <c r="OEY44" s="71"/>
      <c r="OFC44" s="71"/>
      <c r="OFG44" s="71"/>
      <c r="OFK44" s="71"/>
      <c r="OFO44" s="71"/>
      <c r="OFS44" s="71"/>
      <c r="OFW44" s="71"/>
      <c r="OGA44" s="71"/>
      <c r="OGE44" s="71"/>
      <c r="OGI44" s="71"/>
      <c r="OGM44" s="71"/>
      <c r="OGQ44" s="71"/>
      <c r="OGU44" s="71"/>
      <c r="OGY44" s="71"/>
      <c r="OHC44" s="71"/>
      <c r="OHG44" s="71"/>
      <c r="OHK44" s="71"/>
      <c r="OHO44" s="71"/>
      <c r="OHS44" s="71"/>
      <c r="OHW44" s="71"/>
      <c r="OIA44" s="71"/>
      <c r="OIE44" s="71"/>
      <c r="OII44" s="71"/>
      <c r="OIM44" s="71"/>
      <c r="OIQ44" s="71"/>
      <c r="OIU44" s="71"/>
      <c r="OIY44" s="71"/>
      <c r="OJC44" s="71"/>
      <c r="OJG44" s="71"/>
      <c r="OJK44" s="71"/>
      <c r="OJO44" s="71"/>
      <c r="OJS44" s="71"/>
      <c r="OJW44" s="71"/>
      <c r="OKA44" s="71"/>
      <c r="OKE44" s="71"/>
      <c r="OKI44" s="71"/>
      <c r="OKM44" s="71"/>
      <c r="OKQ44" s="71"/>
      <c r="OKU44" s="71"/>
      <c r="OKY44" s="71"/>
      <c r="OLC44" s="71"/>
      <c r="OLG44" s="71"/>
      <c r="OLK44" s="71"/>
      <c r="OLO44" s="71"/>
      <c r="OLS44" s="71"/>
      <c r="OLW44" s="71"/>
      <c r="OMA44" s="71"/>
      <c r="OME44" s="71"/>
      <c r="OMI44" s="71"/>
      <c r="OMM44" s="71"/>
      <c r="OMQ44" s="71"/>
      <c r="OMU44" s="71"/>
      <c r="OMY44" s="71"/>
      <c r="ONC44" s="71"/>
      <c r="ONG44" s="71"/>
      <c r="ONK44" s="71"/>
      <c r="ONO44" s="71"/>
      <c r="ONS44" s="71"/>
      <c r="ONW44" s="71"/>
      <c r="OOA44" s="71"/>
      <c r="OOE44" s="71"/>
      <c r="OOI44" s="71"/>
      <c r="OOM44" s="71"/>
      <c r="OOQ44" s="71"/>
      <c r="OOU44" s="71"/>
      <c r="OOY44" s="71"/>
      <c r="OPC44" s="71"/>
      <c r="OPG44" s="71"/>
      <c r="OPK44" s="71"/>
      <c r="OPO44" s="71"/>
      <c r="OPS44" s="71"/>
      <c r="OPW44" s="71"/>
      <c r="OQA44" s="71"/>
      <c r="OQE44" s="71"/>
      <c r="OQI44" s="71"/>
      <c r="OQM44" s="71"/>
      <c r="OQQ44" s="71"/>
      <c r="OQU44" s="71"/>
      <c r="OQY44" s="71"/>
      <c r="ORC44" s="71"/>
      <c r="ORG44" s="71"/>
      <c r="ORK44" s="71"/>
      <c r="ORO44" s="71"/>
      <c r="ORS44" s="71"/>
      <c r="ORW44" s="71"/>
      <c r="OSA44" s="71"/>
      <c r="OSE44" s="71"/>
      <c r="OSI44" s="71"/>
      <c r="OSM44" s="71"/>
      <c r="OSQ44" s="71"/>
      <c r="OSU44" s="71"/>
      <c r="OSY44" s="71"/>
      <c r="OTC44" s="71"/>
      <c r="OTG44" s="71"/>
      <c r="OTK44" s="71"/>
      <c r="OTO44" s="71"/>
      <c r="OTS44" s="71"/>
      <c r="OTW44" s="71"/>
      <c r="OUA44" s="71"/>
      <c r="OUE44" s="71"/>
      <c r="OUI44" s="71"/>
      <c r="OUM44" s="71"/>
      <c r="OUQ44" s="71"/>
      <c r="OUU44" s="71"/>
      <c r="OUY44" s="71"/>
      <c r="OVC44" s="71"/>
      <c r="OVG44" s="71"/>
      <c r="OVK44" s="71"/>
      <c r="OVO44" s="71"/>
      <c r="OVS44" s="71"/>
      <c r="OVW44" s="71"/>
      <c r="OWA44" s="71"/>
      <c r="OWE44" s="71"/>
      <c r="OWI44" s="71"/>
      <c r="OWM44" s="71"/>
      <c r="OWQ44" s="71"/>
      <c r="OWU44" s="71"/>
      <c r="OWY44" s="71"/>
      <c r="OXC44" s="71"/>
      <c r="OXG44" s="71"/>
      <c r="OXK44" s="71"/>
      <c r="OXO44" s="71"/>
      <c r="OXS44" s="71"/>
      <c r="OXW44" s="71"/>
      <c r="OYA44" s="71"/>
      <c r="OYE44" s="71"/>
      <c r="OYI44" s="71"/>
      <c r="OYM44" s="71"/>
      <c r="OYQ44" s="71"/>
      <c r="OYU44" s="71"/>
      <c r="OYY44" s="71"/>
      <c r="OZC44" s="71"/>
      <c r="OZG44" s="71"/>
      <c r="OZK44" s="71"/>
      <c r="OZO44" s="71"/>
      <c r="OZS44" s="71"/>
      <c r="OZW44" s="71"/>
      <c r="PAA44" s="71"/>
      <c r="PAE44" s="71"/>
      <c r="PAI44" s="71"/>
      <c r="PAM44" s="71"/>
      <c r="PAQ44" s="71"/>
      <c r="PAU44" s="71"/>
      <c r="PAY44" s="71"/>
      <c r="PBC44" s="71"/>
      <c r="PBG44" s="71"/>
      <c r="PBK44" s="71"/>
      <c r="PBO44" s="71"/>
      <c r="PBS44" s="71"/>
      <c r="PBW44" s="71"/>
      <c r="PCA44" s="71"/>
      <c r="PCE44" s="71"/>
      <c r="PCI44" s="71"/>
      <c r="PCM44" s="71"/>
      <c r="PCQ44" s="71"/>
      <c r="PCU44" s="71"/>
      <c r="PCY44" s="71"/>
      <c r="PDC44" s="71"/>
      <c r="PDG44" s="71"/>
      <c r="PDK44" s="71"/>
      <c r="PDO44" s="71"/>
      <c r="PDS44" s="71"/>
      <c r="PDW44" s="71"/>
      <c r="PEA44" s="71"/>
      <c r="PEE44" s="71"/>
      <c r="PEI44" s="71"/>
      <c r="PEM44" s="71"/>
      <c r="PEQ44" s="71"/>
      <c r="PEU44" s="71"/>
      <c r="PEY44" s="71"/>
      <c r="PFC44" s="71"/>
      <c r="PFG44" s="71"/>
      <c r="PFK44" s="71"/>
      <c r="PFO44" s="71"/>
      <c r="PFS44" s="71"/>
      <c r="PFW44" s="71"/>
      <c r="PGA44" s="71"/>
      <c r="PGE44" s="71"/>
      <c r="PGI44" s="71"/>
      <c r="PGM44" s="71"/>
      <c r="PGQ44" s="71"/>
      <c r="PGU44" s="71"/>
      <c r="PGY44" s="71"/>
      <c r="PHC44" s="71"/>
      <c r="PHG44" s="71"/>
      <c r="PHK44" s="71"/>
      <c r="PHO44" s="71"/>
      <c r="PHS44" s="71"/>
      <c r="PHW44" s="71"/>
      <c r="PIA44" s="71"/>
      <c r="PIE44" s="71"/>
      <c r="PII44" s="71"/>
      <c r="PIM44" s="71"/>
      <c r="PIQ44" s="71"/>
      <c r="PIU44" s="71"/>
      <c r="PIY44" s="71"/>
      <c r="PJC44" s="71"/>
      <c r="PJG44" s="71"/>
      <c r="PJK44" s="71"/>
      <c r="PJO44" s="71"/>
      <c r="PJS44" s="71"/>
      <c r="PJW44" s="71"/>
      <c r="PKA44" s="71"/>
      <c r="PKE44" s="71"/>
      <c r="PKI44" s="71"/>
      <c r="PKM44" s="71"/>
      <c r="PKQ44" s="71"/>
      <c r="PKU44" s="71"/>
      <c r="PKY44" s="71"/>
      <c r="PLC44" s="71"/>
      <c r="PLG44" s="71"/>
      <c r="PLK44" s="71"/>
      <c r="PLO44" s="71"/>
      <c r="PLS44" s="71"/>
      <c r="PLW44" s="71"/>
      <c r="PMA44" s="71"/>
      <c r="PME44" s="71"/>
      <c r="PMI44" s="71"/>
      <c r="PMM44" s="71"/>
      <c r="PMQ44" s="71"/>
      <c r="PMU44" s="71"/>
      <c r="PMY44" s="71"/>
      <c r="PNC44" s="71"/>
      <c r="PNG44" s="71"/>
      <c r="PNK44" s="71"/>
      <c r="PNO44" s="71"/>
      <c r="PNS44" s="71"/>
      <c r="PNW44" s="71"/>
      <c r="POA44" s="71"/>
      <c r="POE44" s="71"/>
      <c r="POI44" s="71"/>
      <c r="POM44" s="71"/>
      <c r="POQ44" s="71"/>
      <c r="POU44" s="71"/>
      <c r="POY44" s="71"/>
      <c r="PPC44" s="71"/>
      <c r="PPG44" s="71"/>
      <c r="PPK44" s="71"/>
      <c r="PPO44" s="71"/>
      <c r="PPS44" s="71"/>
      <c r="PPW44" s="71"/>
      <c r="PQA44" s="71"/>
      <c r="PQE44" s="71"/>
      <c r="PQI44" s="71"/>
      <c r="PQM44" s="71"/>
      <c r="PQQ44" s="71"/>
      <c r="PQU44" s="71"/>
      <c r="PQY44" s="71"/>
      <c r="PRC44" s="71"/>
      <c r="PRG44" s="71"/>
      <c r="PRK44" s="71"/>
      <c r="PRO44" s="71"/>
      <c r="PRS44" s="71"/>
      <c r="PRW44" s="71"/>
      <c r="PSA44" s="71"/>
      <c r="PSE44" s="71"/>
      <c r="PSI44" s="71"/>
      <c r="PSM44" s="71"/>
      <c r="PSQ44" s="71"/>
      <c r="PSU44" s="71"/>
      <c r="PSY44" s="71"/>
      <c r="PTC44" s="71"/>
      <c r="PTG44" s="71"/>
      <c r="PTK44" s="71"/>
      <c r="PTO44" s="71"/>
      <c r="PTS44" s="71"/>
      <c r="PTW44" s="71"/>
      <c r="PUA44" s="71"/>
      <c r="PUE44" s="71"/>
      <c r="PUI44" s="71"/>
      <c r="PUM44" s="71"/>
      <c r="PUQ44" s="71"/>
      <c r="PUU44" s="71"/>
      <c r="PUY44" s="71"/>
      <c r="PVC44" s="71"/>
      <c r="PVG44" s="71"/>
      <c r="PVK44" s="71"/>
      <c r="PVO44" s="71"/>
      <c r="PVS44" s="71"/>
      <c r="PVW44" s="71"/>
      <c r="PWA44" s="71"/>
      <c r="PWE44" s="71"/>
      <c r="PWI44" s="71"/>
      <c r="PWM44" s="71"/>
      <c r="PWQ44" s="71"/>
      <c r="PWU44" s="71"/>
      <c r="PWY44" s="71"/>
      <c r="PXC44" s="71"/>
      <c r="PXG44" s="71"/>
      <c r="PXK44" s="71"/>
      <c r="PXO44" s="71"/>
      <c r="PXS44" s="71"/>
      <c r="PXW44" s="71"/>
      <c r="PYA44" s="71"/>
      <c r="PYE44" s="71"/>
      <c r="PYI44" s="71"/>
      <c r="PYM44" s="71"/>
      <c r="PYQ44" s="71"/>
      <c r="PYU44" s="71"/>
      <c r="PYY44" s="71"/>
      <c r="PZC44" s="71"/>
      <c r="PZG44" s="71"/>
      <c r="PZK44" s="71"/>
      <c r="PZO44" s="71"/>
      <c r="PZS44" s="71"/>
      <c r="PZW44" s="71"/>
      <c r="QAA44" s="71"/>
      <c r="QAE44" s="71"/>
      <c r="QAI44" s="71"/>
      <c r="QAM44" s="71"/>
      <c r="QAQ44" s="71"/>
      <c r="QAU44" s="71"/>
      <c r="QAY44" s="71"/>
      <c r="QBC44" s="71"/>
      <c r="QBG44" s="71"/>
      <c r="QBK44" s="71"/>
      <c r="QBO44" s="71"/>
      <c r="QBS44" s="71"/>
      <c r="QBW44" s="71"/>
      <c r="QCA44" s="71"/>
      <c r="QCE44" s="71"/>
      <c r="QCI44" s="71"/>
      <c r="QCM44" s="71"/>
      <c r="QCQ44" s="71"/>
      <c r="QCU44" s="71"/>
      <c r="QCY44" s="71"/>
      <c r="QDC44" s="71"/>
      <c r="QDG44" s="71"/>
      <c r="QDK44" s="71"/>
      <c r="QDO44" s="71"/>
      <c r="QDS44" s="71"/>
      <c r="QDW44" s="71"/>
      <c r="QEA44" s="71"/>
      <c r="QEE44" s="71"/>
      <c r="QEI44" s="71"/>
      <c r="QEM44" s="71"/>
      <c r="QEQ44" s="71"/>
      <c r="QEU44" s="71"/>
      <c r="QEY44" s="71"/>
      <c r="QFC44" s="71"/>
      <c r="QFG44" s="71"/>
      <c r="QFK44" s="71"/>
      <c r="QFO44" s="71"/>
      <c r="QFS44" s="71"/>
      <c r="QFW44" s="71"/>
      <c r="QGA44" s="71"/>
      <c r="QGE44" s="71"/>
      <c r="QGI44" s="71"/>
      <c r="QGM44" s="71"/>
      <c r="QGQ44" s="71"/>
      <c r="QGU44" s="71"/>
      <c r="QGY44" s="71"/>
      <c r="QHC44" s="71"/>
      <c r="QHG44" s="71"/>
      <c r="QHK44" s="71"/>
      <c r="QHO44" s="71"/>
      <c r="QHS44" s="71"/>
      <c r="QHW44" s="71"/>
      <c r="QIA44" s="71"/>
      <c r="QIE44" s="71"/>
      <c r="QII44" s="71"/>
      <c r="QIM44" s="71"/>
      <c r="QIQ44" s="71"/>
      <c r="QIU44" s="71"/>
      <c r="QIY44" s="71"/>
      <c r="QJC44" s="71"/>
      <c r="QJG44" s="71"/>
      <c r="QJK44" s="71"/>
      <c r="QJO44" s="71"/>
      <c r="QJS44" s="71"/>
      <c r="QJW44" s="71"/>
      <c r="QKA44" s="71"/>
      <c r="QKE44" s="71"/>
      <c r="QKI44" s="71"/>
      <c r="QKM44" s="71"/>
      <c r="QKQ44" s="71"/>
      <c r="QKU44" s="71"/>
      <c r="QKY44" s="71"/>
      <c r="QLC44" s="71"/>
      <c r="QLG44" s="71"/>
      <c r="QLK44" s="71"/>
      <c r="QLO44" s="71"/>
      <c r="QLS44" s="71"/>
      <c r="QLW44" s="71"/>
      <c r="QMA44" s="71"/>
      <c r="QME44" s="71"/>
      <c r="QMI44" s="71"/>
      <c r="QMM44" s="71"/>
      <c r="QMQ44" s="71"/>
      <c r="QMU44" s="71"/>
      <c r="QMY44" s="71"/>
      <c r="QNC44" s="71"/>
      <c r="QNG44" s="71"/>
      <c r="QNK44" s="71"/>
      <c r="QNO44" s="71"/>
      <c r="QNS44" s="71"/>
      <c r="QNW44" s="71"/>
      <c r="QOA44" s="71"/>
      <c r="QOE44" s="71"/>
      <c r="QOI44" s="71"/>
      <c r="QOM44" s="71"/>
      <c r="QOQ44" s="71"/>
      <c r="QOU44" s="71"/>
      <c r="QOY44" s="71"/>
      <c r="QPC44" s="71"/>
      <c r="QPG44" s="71"/>
      <c r="QPK44" s="71"/>
      <c r="QPO44" s="71"/>
      <c r="QPS44" s="71"/>
      <c r="QPW44" s="71"/>
      <c r="QQA44" s="71"/>
      <c r="QQE44" s="71"/>
      <c r="QQI44" s="71"/>
      <c r="QQM44" s="71"/>
      <c r="QQQ44" s="71"/>
      <c r="QQU44" s="71"/>
      <c r="QQY44" s="71"/>
      <c r="QRC44" s="71"/>
      <c r="QRG44" s="71"/>
      <c r="QRK44" s="71"/>
      <c r="QRO44" s="71"/>
      <c r="QRS44" s="71"/>
      <c r="QRW44" s="71"/>
      <c r="QSA44" s="71"/>
      <c r="QSE44" s="71"/>
      <c r="QSI44" s="71"/>
      <c r="QSM44" s="71"/>
      <c r="QSQ44" s="71"/>
      <c r="QSU44" s="71"/>
      <c r="QSY44" s="71"/>
      <c r="QTC44" s="71"/>
      <c r="QTG44" s="71"/>
      <c r="QTK44" s="71"/>
      <c r="QTO44" s="71"/>
      <c r="QTS44" s="71"/>
      <c r="QTW44" s="71"/>
      <c r="QUA44" s="71"/>
      <c r="QUE44" s="71"/>
      <c r="QUI44" s="71"/>
      <c r="QUM44" s="71"/>
      <c r="QUQ44" s="71"/>
      <c r="QUU44" s="71"/>
      <c r="QUY44" s="71"/>
      <c r="QVC44" s="71"/>
      <c r="QVG44" s="71"/>
      <c r="QVK44" s="71"/>
      <c r="QVO44" s="71"/>
      <c r="QVS44" s="71"/>
      <c r="QVW44" s="71"/>
      <c r="QWA44" s="71"/>
      <c r="QWE44" s="71"/>
      <c r="QWI44" s="71"/>
      <c r="QWM44" s="71"/>
      <c r="QWQ44" s="71"/>
      <c r="QWU44" s="71"/>
      <c r="QWY44" s="71"/>
      <c r="QXC44" s="71"/>
      <c r="QXG44" s="71"/>
      <c r="QXK44" s="71"/>
      <c r="QXO44" s="71"/>
      <c r="QXS44" s="71"/>
      <c r="QXW44" s="71"/>
      <c r="QYA44" s="71"/>
      <c r="QYE44" s="71"/>
      <c r="QYI44" s="71"/>
      <c r="QYM44" s="71"/>
      <c r="QYQ44" s="71"/>
      <c r="QYU44" s="71"/>
      <c r="QYY44" s="71"/>
      <c r="QZC44" s="71"/>
      <c r="QZG44" s="71"/>
      <c r="QZK44" s="71"/>
      <c r="QZO44" s="71"/>
      <c r="QZS44" s="71"/>
      <c r="QZW44" s="71"/>
      <c r="RAA44" s="71"/>
      <c r="RAE44" s="71"/>
      <c r="RAI44" s="71"/>
      <c r="RAM44" s="71"/>
      <c r="RAQ44" s="71"/>
      <c r="RAU44" s="71"/>
      <c r="RAY44" s="71"/>
      <c r="RBC44" s="71"/>
      <c r="RBG44" s="71"/>
      <c r="RBK44" s="71"/>
      <c r="RBO44" s="71"/>
      <c r="RBS44" s="71"/>
      <c r="RBW44" s="71"/>
      <c r="RCA44" s="71"/>
      <c r="RCE44" s="71"/>
      <c r="RCI44" s="71"/>
      <c r="RCM44" s="71"/>
      <c r="RCQ44" s="71"/>
      <c r="RCU44" s="71"/>
      <c r="RCY44" s="71"/>
      <c r="RDC44" s="71"/>
      <c r="RDG44" s="71"/>
      <c r="RDK44" s="71"/>
      <c r="RDO44" s="71"/>
      <c r="RDS44" s="71"/>
      <c r="RDW44" s="71"/>
      <c r="REA44" s="71"/>
      <c r="REE44" s="71"/>
      <c r="REI44" s="71"/>
      <c r="REM44" s="71"/>
      <c r="REQ44" s="71"/>
      <c r="REU44" s="71"/>
      <c r="REY44" s="71"/>
      <c r="RFC44" s="71"/>
      <c r="RFG44" s="71"/>
      <c r="RFK44" s="71"/>
      <c r="RFO44" s="71"/>
      <c r="RFS44" s="71"/>
      <c r="RFW44" s="71"/>
      <c r="RGA44" s="71"/>
      <c r="RGE44" s="71"/>
      <c r="RGI44" s="71"/>
      <c r="RGM44" s="71"/>
      <c r="RGQ44" s="71"/>
      <c r="RGU44" s="71"/>
      <c r="RGY44" s="71"/>
      <c r="RHC44" s="71"/>
      <c r="RHG44" s="71"/>
      <c r="RHK44" s="71"/>
      <c r="RHO44" s="71"/>
      <c r="RHS44" s="71"/>
      <c r="RHW44" s="71"/>
      <c r="RIA44" s="71"/>
      <c r="RIE44" s="71"/>
      <c r="RII44" s="71"/>
      <c r="RIM44" s="71"/>
      <c r="RIQ44" s="71"/>
      <c r="RIU44" s="71"/>
      <c r="RIY44" s="71"/>
      <c r="RJC44" s="71"/>
      <c r="RJG44" s="71"/>
      <c r="RJK44" s="71"/>
      <c r="RJO44" s="71"/>
      <c r="RJS44" s="71"/>
      <c r="RJW44" s="71"/>
      <c r="RKA44" s="71"/>
      <c r="RKE44" s="71"/>
      <c r="RKI44" s="71"/>
      <c r="RKM44" s="71"/>
      <c r="RKQ44" s="71"/>
      <c r="RKU44" s="71"/>
      <c r="RKY44" s="71"/>
      <c r="RLC44" s="71"/>
      <c r="RLG44" s="71"/>
      <c r="RLK44" s="71"/>
      <c r="RLO44" s="71"/>
      <c r="RLS44" s="71"/>
      <c r="RLW44" s="71"/>
      <c r="RMA44" s="71"/>
      <c r="RME44" s="71"/>
      <c r="RMI44" s="71"/>
      <c r="RMM44" s="71"/>
      <c r="RMQ44" s="71"/>
      <c r="RMU44" s="71"/>
      <c r="RMY44" s="71"/>
      <c r="RNC44" s="71"/>
      <c r="RNG44" s="71"/>
      <c r="RNK44" s="71"/>
      <c r="RNO44" s="71"/>
      <c r="RNS44" s="71"/>
      <c r="RNW44" s="71"/>
      <c r="ROA44" s="71"/>
      <c r="ROE44" s="71"/>
      <c r="ROI44" s="71"/>
      <c r="ROM44" s="71"/>
      <c r="ROQ44" s="71"/>
      <c r="ROU44" s="71"/>
      <c r="ROY44" s="71"/>
      <c r="RPC44" s="71"/>
      <c r="RPG44" s="71"/>
      <c r="RPK44" s="71"/>
      <c r="RPO44" s="71"/>
      <c r="RPS44" s="71"/>
      <c r="RPW44" s="71"/>
      <c r="RQA44" s="71"/>
      <c r="RQE44" s="71"/>
      <c r="RQI44" s="71"/>
      <c r="RQM44" s="71"/>
      <c r="RQQ44" s="71"/>
      <c r="RQU44" s="71"/>
      <c r="RQY44" s="71"/>
      <c r="RRC44" s="71"/>
      <c r="RRG44" s="71"/>
      <c r="RRK44" s="71"/>
      <c r="RRO44" s="71"/>
      <c r="RRS44" s="71"/>
      <c r="RRW44" s="71"/>
      <c r="RSA44" s="71"/>
      <c r="RSE44" s="71"/>
      <c r="RSI44" s="71"/>
      <c r="RSM44" s="71"/>
      <c r="RSQ44" s="71"/>
      <c r="RSU44" s="71"/>
      <c r="RSY44" s="71"/>
      <c r="RTC44" s="71"/>
      <c r="RTG44" s="71"/>
      <c r="RTK44" s="71"/>
      <c r="RTO44" s="71"/>
      <c r="RTS44" s="71"/>
      <c r="RTW44" s="71"/>
      <c r="RUA44" s="71"/>
      <c r="RUE44" s="71"/>
      <c r="RUI44" s="71"/>
      <c r="RUM44" s="71"/>
      <c r="RUQ44" s="71"/>
      <c r="RUU44" s="71"/>
      <c r="RUY44" s="71"/>
      <c r="RVC44" s="71"/>
      <c r="RVG44" s="71"/>
      <c r="RVK44" s="71"/>
      <c r="RVO44" s="71"/>
      <c r="RVS44" s="71"/>
      <c r="RVW44" s="71"/>
      <c r="RWA44" s="71"/>
      <c r="RWE44" s="71"/>
      <c r="RWI44" s="71"/>
      <c r="RWM44" s="71"/>
      <c r="RWQ44" s="71"/>
      <c r="RWU44" s="71"/>
      <c r="RWY44" s="71"/>
      <c r="RXC44" s="71"/>
      <c r="RXG44" s="71"/>
      <c r="RXK44" s="71"/>
      <c r="RXO44" s="71"/>
      <c r="RXS44" s="71"/>
      <c r="RXW44" s="71"/>
      <c r="RYA44" s="71"/>
      <c r="RYE44" s="71"/>
      <c r="RYI44" s="71"/>
      <c r="RYM44" s="71"/>
      <c r="RYQ44" s="71"/>
      <c r="RYU44" s="71"/>
      <c r="RYY44" s="71"/>
      <c r="RZC44" s="71"/>
      <c r="RZG44" s="71"/>
      <c r="RZK44" s="71"/>
      <c r="RZO44" s="71"/>
      <c r="RZS44" s="71"/>
      <c r="RZW44" s="71"/>
      <c r="SAA44" s="71"/>
      <c r="SAE44" s="71"/>
      <c r="SAI44" s="71"/>
      <c r="SAM44" s="71"/>
      <c r="SAQ44" s="71"/>
      <c r="SAU44" s="71"/>
      <c r="SAY44" s="71"/>
      <c r="SBC44" s="71"/>
      <c r="SBG44" s="71"/>
      <c r="SBK44" s="71"/>
      <c r="SBO44" s="71"/>
      <c r="SBS44" s="71"/>
      <c r="SBW44" s="71"/>
      <c r="SCA44" s="71"/>
      <c r="SCE44" s="71"/>
      <c r="SCI44" s="71"/>
      <c r="SCM44" s="71"/>
      <c r="SCQ44" s="71"/>
      <c r="SCU44" s="71"/>
      <c r="SCY44" s="71"/>
      <c r="SDC44" s="71"/>
      <c r="SDG44" s="71"/>
      <c r="SDK44" s="71"/>
      <c r="SDO44" s="71"/>
      <c r="SDS44" s="71"/>
      <c r="SDW44" s="71"/>
      <c r="SEA44" s="71"/>
      <c r="SEE44" s="71"/>
      <c r="SEI44" s="71"/>
      <c r="SEM44" s="71"/>
      <c r="SEQ44" s="71"/>
      <c r="SEU44" s="71"/>
      <c r="SEY44" s="71"/>
      <c r="SFC44" s="71"/>
      <c r="SFG44" s="71"/>
      <c r="SFK44" s="71"/>
      <c r="SFO44" s="71"/>
      <c r="SFS44" s="71"/>
      <c r="SFW44" s="71"/>
      <c r="SGA44" s="71"/>
      <c r="SGE44" s="71"/>
      <c r="SGI44" s="71"/>
      <c r="SGM44" s="71"/>
      <c r="SGQ44" s="71"/>
      <c r="SGU44" s="71"/>
      <c r="SGY44" s="71"/>
      <c r="SHC44" s="71"/>
      <c r="SHG44" s="71"/>
      <c r="SHK44" s="71"/>
      <c r="SHO44" s="71"/>
      <c r="SHS44" s="71"/>
      <c r="SHW44" s="71"/>
      <c r="SIA44" s="71"/>
      <c r="SIE44" s="71"/>
      <c r="SII44" s="71"/>
      <c r="SIM44" s="71"/>
      <c r="SIQ44" s="71"/>
      <c r="SIU44" s="71"/>
      <c r="SIY44" s="71"/>
      <c r="SJC44" s="71"/>
      <c r="SJG44" s="71"/>
      <c r="SJK44" s="71"/>
      <c r="SJO44" s="71"/>
      <c r="SJS44" s="71"/>
      <c r="SJW44" s="71"/>
      <c r="SKA44" s="71"/>
      <c r="SKE44" s="71"/>
      <c r="SKI44" s="71"/>
      <c r="SKM44" s="71"/>
      <c r="SKQ44" s="71"/>
      <c r="SKU44" s="71"/>
      <c r="SKY44" s="71"/>
      <c r="SLC44" s="71"/>
      <c r="SLG44" s="71"/>
      <c r="SLK44" s="71"/>
      <c r="SLO44" s="71"/>
      <c r="SLS44" s="71"/>
      <c r="SLW44" s="71"/>
      <c r="SMA44" s="71"/>
      <c r="SME44" s="71"/>
      <c r="SMI44" s="71"/>
      <c r="SMM44" s="71"/>
      <c r="SMQ44" s="71"/>
      <c r="SMU44" s="71"/>
      <c r="SMY44" s="71"/>
      <c r="SNC44" s="71"/>
      <c r="SNG44" s="71"/>
      <c r="SNK44" s="71"/>
      <c r="SNO44" s="71"/>
      <c r="SNS44" s="71"/>
      <c r="SNW44" s="71"/>
      <c r="SOA44" s="71"/>
      <c r="SOE44" s="71"/>
      <c r="SOI44" s="71"/>
      <c r="SOM44" s="71"/>
      <c r="SOQ44" s="71"/>
      <c r="SOU44" s="71"/>
      <c r="SOY44" s="71"/>
      <c r="SPC44" s="71"/>
      <c r="SPG44" s="71"/>
      <c r="SPK44" s="71"/>
      <c r="SPO44" s="71"/>
      <c r="SPS44" s="71"/>
      <c r="SPW44" s="71"/>
      <c r="SQA44" s="71"/>
      <c r="SQE44" s="71"/>
      <c r="SQI44" s="71"/>
      <c r="SQM44" s="71"/>
      <c r="SQQ44" s="71"/>
      <c r="SQU44" s="71"/>
      <c r="SQY44" s="71"/>
      <c r="SRC44" s="71"/>
      <c r="SRG44" s="71"/>
      <c r="SRK44" s="71"/>
      <c r="SRO44" s="71"/>
      <c r="SRS44" s="71"/>
      <c r="SRW44" s="71"/>
      <c r="SSA44" s="71"/>
      <c r="SSE44" s="71"/>
      <c r="SSI44" s="71"/>
      <c r="SSM44" s="71"/>
      <c r="SSQ44" s="71"/>
      <c r="SSU44" s="71"/>
      <c r="SSY44" s="71"/>
      <c r="STC44" s="71"/>
      <c r="STG44" s="71"/>
      <c r="STK44" s="71"/>
      <c r="STO44" s="71"/>
      <c r="STS44" s="71"/>
      <c r="STW44" s="71"/>
      <c r="SUA44" s="71"/>
      <c r="SUE44" s="71"/>
      <c r="SUI44" s="71"/>
      <c r="SUM44" s="71"/>
      <c r="SUQ44" s="71"/>
      <c r="SUU44" s="71"/>
      <c r="SUY44" s="71"/>
      <c r="SVC44" s="71"/>
      <c r="SVG44" s="71"/>
      <c r="SVK44" s="71"/>
      <c r="SVO44" s="71"/>
      <c r="SVS44" s="71"/>
      <c r="SVW44" s="71"/>
      <c r="SWA44" s="71"/>
      <c r="SWE44" s="71"/>
      <c r="SWI44" s="71"/>
      <c r="SWM44" s="71"/>
      <c r="SWQ44" s="71"/>
      <c r="SWU44" s="71"/>
      <c r="SWY44" s="71"/>
      <c r="SXC44" s="71"/>
      <c r="SXG44" s="71"/>
      <c r="SXK44" s="71"/>
      <c r="SXO44" s="71"/>
      <c r="SXS44" s="71"/>
      <c r="SXW44" s="71"/>
      <c r="SYA44" s="71"/>
      <c r="SYE44" s="71"/>
      <c r="SYI44" s="71"/>
      <c r="SYM44" s="71"/>
      <c r="SYQ44" s="71"/>
      <c r="SYU44" s="71"/>
      <c r="SYY44" s="71"/>
      <c r="SZC44" s="71"/>
      <c r="SZG44" s="71"/>
      <c r="SZK44" s="71"/>
      <c r="SZO44" s="71"/>
      <c r="SZS44" s="71"/>
      <c r="SZW44" s="71"/>
      <c r="TAA44" s="71"/>
      <c r="TAE44" s="71"/>
      <c r="TAI44" s="71"/>
      <c r="TAM44" s="71"/>
      <c r="TAQ44" s="71"/>
      <c r="TAU44" s="71"/>
      <c r="TAY44" s="71"/>
      <c r="TBC44" s="71"/>
      <c r="TBG44" s="71"/>
      <c r="TBK44" s="71"/>
      <c r="TBO44" s="71"/>
      <c r="TBS44" s="71"/>
      <c r="TBW44" s="71"/>
      <c r="TCA44" s="71"/>
      <c r="TCE44" s="71"/>
      <c r="TCI44" s="71"/>
      <c r="TCM44" s="71"/>
      <c r="TCQ44" s="71"/>
      <c r="TCU44" s="71"/>
      <c r="TCY44" s="71"/>
      <c r="TDC44" s="71"/>
      <c r="TDG44" s="71"/>
      <c r="TDK44" s="71"/>
      <c r="TDO44" s="71"/>
      <c r="TDS44" s="71"/>
      <c r="TDW44" s="71"/>
      <c r="TEA44" s="71"/>
      <c r="TEE44" s="71"/>
      <c r="TEI44" s="71"/>
      <c r="TEM44" s="71"/>
      <c r="TEQ44" s="71"/>
      <c r="TEU44" s="71"/>
      <c r="TEY44" s="71"/>
      <c r="TFC44" s="71"/>
      <c r="TFG44" s="71"/>
      <c r="TFK44" s="71"/>
      <c r="TFO44" s="71"/>
      <c r="TFS44" s="71"/>
      <c r="TFW44" s="71"/>
      <c r="TGA44" s="71"/>
      <c r="TGE44" s="71"/>
      <c r="TGI44" s="71"/>
      <c r="TGM44" s="71"/>
      <c r="TGQ44" s="71"/>
      <c r="TGU44" s="71"/>
      <c r="TGY44" s="71"/>
      <c r="THC44" s="71"/>
      <c r="THG44" s="71"/>
      <c r="THK44" s="71"/>
      <c r="THO44" s="71"/>
      <c r="THS44" s="71"/>
      <c r="THW44" s="71"/>
      <c r="TIA44" s="71"/>
      <c r="TIE44" s="71"/>
      <c r="TII44" s="71"/>
      <c r="TIM44" s="71"/>
      <c r="TIQ44" s="71"/>
      <c r="TIU44" s="71"/>
      <c r="TIY44" s="71"/>
      <c r="TJC44" s="71"/>
      <c r="TJG44" s="71"/>
      <c r="TJK44" s="71"/>
      <c r="TJO44" s="71"/>
      <c r="TJS44" s="71"/>
      <c r="TJW44" s="71"/>
      <c r="TKA44" s="71"/>
      <c r="TKE44" s="71"/>
      <c r="TKI44" s="71"/>
      <c r="TKM44" s="71"/>
      <c r="TKQ44" s="71"/>
      <c r="TKU44" s="71"/>
      <c r="TKY44" s="71"/>
      <c r="TLC44" s="71"/>
      <c r="TLG44" s="71"/>
      <c r="TLK44" s="71"/>
      <c r="TLO44" s="71"/>
      <c r="TLS44" s="71"/>
      <c r="TLW44" s="71"/>
      <c r="TMA44" s="71"/>
      <c r="TME44" s="71"/>
      <c r="TMI44" s="71"/>
      <c r="TMM44" s="71"/>
      <c r="TMQ44" s="71"/>
      <c r="TMU44" s="71"/>
      <c r="TMY44" s="71"/>
      <c r="TNC44" s="71"/>
      <c r="TNG44" s="71"/>
      <c r="TNK44" s="71"/>
      <c r="TNO44" s="71"/>
      <c r="TNS44" s="71"/>
      <c r="TNW44" s="71"/>
      <c r="TOA44" s="71"/>
      <c r="TOE44" s="71"/>
      <c r="TOI44" s="71"/>
      <c r="TOM44" s="71"/>
      <c r="TOQ44" s="71"/>
      <c r="TOU44" s="71"/>
      <c r="TOY44" s="71"/>
      <c r="TPC44" s="71"/>
      <c r="TPG44" s="71"/>
      <c r="TPK44" s="71"/>
      <c r="TPO44" s="71"/>
      <c r="TPS44" s="71"/>
      <c r="TPW44" s="71"/>
      <c r="TQA44" s="71"/>
      <c r="TQE44" s="71"/>
      <c r="TQI44" s="71"/>
      <c r="TQM44" s="71"/>
      <c r="TQQ44" s="71"/>
      <c r="TQU44" s="71"/>
      <c r="TQY44" s="71"/>
      <c r="TRC44" s="71"/>
      <c r="TRG44" s="71"/>
      <c r="TRK44" s="71"/>
      <c r="TRO44" s="71"/>
      <c r="TRS44" s="71"/>
      <c r="TRW44" s="71"/>
      <c r="TSA44" s="71"/>
      <c r="TSE44" s="71"/>
      <c r="TSI44" s="71"/>
      <c r="TSM44" s="71"/>
      <c r="TSQ44" s="71"/>
      <c r="TSU44" s="71"/>
      <c r="TSY44" s="71"/>
      <c r="TTC44" s="71"/>
      <c r="TTG44" s="71"/>
      <c r="TTK44" s="71"/>
      <c r="TTO44" s="71"/>
      <c r="TTS44" s="71"/>
      <c r="TTW44" s="71"/>
      <c r="TUA44" s="71"/>
      <c r="TUE44" s="71"/>
      <c r="TUI44" s="71"/>
      <c r="TUM44" s="71"/>
      <c r="TUQ44" s="71"/>
      <c r="TUU44" s="71"/>
      <c r="TUY44" s="71"/>
      <c r="TVC44" s="71"/>
      <c r="TVG44" s="71"/>
      <c r="TVK44" s="71"/>
      <c r="TVO44" s="71"/>
      <c r="TVS44" s="71"/>
      <c r="TVW44" s="71"/>
      <c r="TWA44" s="71"/>
      <c r="TWE44" s="71"/>
      <c r="TWI44" s="71"/>
      <c r="TWM44" s="71"/>
      <c r="TWQ44" s="71"/>
      <c r="TWU44" s="71"/>
      <c r="TWY44" s="71"/>
      <c r="TXC44" s="71"/>
      <c r="TXG44" s="71"/>
      <c r="TXK44" s="71"/>
      <c r="TXO44" s="71"/>
      <c r="TXS44" s="71"/>
      <c r="TXW44" s="71"/>
      <c r="TYA44" s="71"/>
      <c r="TYE44" s="71"/>
      <c r="TYI44" s="71"/>
      <c r="TYM44" s="71"/>
      <c r="TYQ44" s="71"/>
      <c r="TYU44" s="71"/>
      <c r="TYY44" s="71"/>
      <c r="TZC44" s="71"/>
      <c r="TZG44" s="71"/>
      <c r="TZK44" s="71"/>
      <c r="TZO44" s="71"/>
      <c r="TZS44" s="71"/>
      <c r="TZW44" s="71"/>
      <c r="UAA44" s="71"/>
      <c r="UAE44" s="71"/>
      <c r="UAI44" s="71"/>
      <c r="UAM44" s="71"/>
      <c r="UAQ44" s="71"/>
      <c r="UAU44" s="71"/>
      <c r="UAY44" s="71"/>
      <c r="UBC44" s="71"/>
      <c r="UBG44" s="71"/>
      <c r="UBK44" s="71"/>
      <c r="UBO44" s="71"/>
      <c r="UBS44" s="71"/>
      <c r="UBW44" s="71"/>
      <c r="UCA44" s="71"/>
      <c r="UCE44" s="71"/>
      <c r="UCI44" s="71"/>
      <c r="UCM44" s="71"/>
      <c r="UCQ44" s="71"/>
      <c r="UCU44" s="71"/>
      <c r="UCY44" s="71"/>
      <c r="UDC44" s="71"/>
      <c r="UDG44" s="71"/>
      <c r="UDK44" s="71"/>
      <c r="UDO44" s="71"/>
      <c r="UDS44" s="71"/>
      <c r="UDW44" s="71"/>
      <c r="UEA44" s="71"/>
      <c r="UEE44" s="71"/>
      <c r="UEI44" s="71"/>
      <c r="UEM44" s="71"/>
      <c r="UEQ44" s="71"/>
      <c r="UEU44" s="71"/>
      <c r="UEY44" s="71"/>
      <c r="UFC44" s="71"/>
      <c r="UFG44" s="71"/>
      <c r="UFK44" s="71"/>
      <c r="UFO44" s="71"/>
      <c r="UFS44" s="71"/>
      <c r="UFW44" s="71"/>
      <c r="UGA44" s="71"/>
      <c r="UGE44" s="71"/>
      <c r="UGI44" s="71"/>
      <c r="UGM44" s="71"/>
      <c r="UGQ44" s="71"/>
      <c r="UGU44" s="71"/>
      <c r="UGY44" s="71"/>
      <c r="UHC44" s="71"/>
      <c r="UHG44" s="71"/>
      <c r="UHK44" s="71"/>
      <c r="UHO44" s="71"/>
      <c r="UHS44" s="71"/>
      <c r="UHW44" s="71"/>
      <c r="UIA44" s="71"/>
      <c r="UIE44" s="71"/>
      <c r="UII44" s="71"/>
      <c r="UIM44" s="71"/>
      <c r="UIQ44" s="71"/>
      <c r="UIU44" s="71"/>
      <c r="UIY44" s="71"/>
      <c r="UJC44" s="71"/>
      <c r="UJG44" s="71"/>
      <c r="UJK44" s="71"/>
      <c r="UJO44" s="71"/>
      <c r="UJS44" s="71"/>
      <c r="UJW44" s="71"/>
      <c r="UKA44" s="71"/>
      <c r="UKE44" s="71"/>
      <c r="UKI44" s="71"/>
      <c r="UKM44" s="71"/>
      <c r="UKQ44" s="71"/>
      <c r="UKU44" s="71"/>
      <c r="UKY44" s="71"/>
      <c r="ULC44" s="71"/>
      <c r="ULG44" s="71"/>
      <c r="ULK44" s="71"/>
      <c r="ULO44" s="71"/>
      <c r="ULS44" s="71"/>
      <c r="ULW44" s="71"/>
      <c r="UMA44" s="71"/>
      <c r="UME44" s="71"/>
      <c r="UMI44" s="71"/>
      <c r="UMM44" s="71"/>
      <c r="UMQ44" s="71"/>
      <c r="UMU44" s="71"/>
      <c r="UMY44" s="71"/>
      <c r="UNC44" s="71"/>
      <c r="UNG44" s="71"/>
      <c r="UNK44" s="71"/>
      <c r="UNO44" s="71"/>
      <c r="UNS44" s="71"/>
      <c r="UNW44" s="71"/>
      <c r="UOA44" s="71"/>
      <c r="UOE44" s="71"/>
      <c r="UOI44" s="71"/>
      <c r="UOM44" s="71"/>
      <c r="UOQ44" s="71"/>
      <c r="UOU44" s="71"/>
      <c r="UOY44" s="71"/>
      <c r="UPC44" s="71"/>
      <c r="UPG44" s="71"/>
      <c r="UPK44" s="71"/>
      <c r="UPO44" s="71"/>
      <c r="UPS44" s="71"/>
      <c r="UPW44" s="71"/>
      <c r="UQA44" s="71"/>
      <c r="UQE44" s="71"/>
      <c r="UQI44" s="71"/>
      <c r="UQM44" s="71"/>
      <c r="UQQ44" s="71"/>
      <c r="UQU44" s="71"/>
      <c r="UQY44" s="71"/>
      <c r="URC44" s="71"/>
      <c r="URG44" s="71"/>
      <c r="URK44" s="71"/>
      <c r="URO44" s="71"/>
      <c r="URS44" s="71"/>
      <c r="URW44" s="71"/>
      <c r="USA44" s="71"/>
      <c r="USE44" s="71"/>
      <c r="USI44" s="71"/>
      <c r="USM44" s="71"/>
      <c r="USQ44" s="71"/>
      <c r="USU44" s="71"/>
      <c r="USY44" s="71"/>
      <c r="UTC44" s="71"/>
      <c r="UTG44" s="71"/>
      <c r="UTK44" s="71"/>
      <c r="UTO44" s="71"/>
      <c r="UTS44" s="71"/>
      <c r="UTW44" s="71"/>
      <c r="UUA44" s="71"/>
      <c r="UUE44" s="71"/>
      <c r="UUI44" s="71"/>
      <c r="UUM44" s="71"/>
      <c r="UUQ44" s="71"/>
      <c r="UUU44" s="71"/>
      <c r="UUY44" s="71"/>
      <c r="UVC44" s="71"/>
      <c r="UVG44" s="71"/>
      <c r="UVK44" s="71"/>
      <c r="UVO44" s="71"/>
      <c r="UVS44" s="71"/>
      <c r="UVW44" s="71"/>
      <c r="UWA44" s="71"/>
      <c r="UWE44" s="71"/>
      <c r="UWI44" s="71"/>
      <c r="UWM44" s="71"/>
      <c r="UWQ44" s="71"/>
      <c r="UWU44" s="71"/>
      <c r="UWY44" s="71"/>
      <c r="UXC44" s="71"/>
      <c r="UXG44" s="71"/>
      <c r="UXK44" s="71"/>
      <c r="UXO44" s="71"/>
      <c r="UXS44" s="71"/>
      <c r="UXW44" s="71"/>
      <c r="UYA44" s="71"/>
      <c r="UYE44" s="71"/>
      <c r="UYI44" s="71"/>
      <c r="UYM44" s="71"/>
      <c r="UYQ44" s="71"/>
      <c r="UYU44" s="71"/>
      <c r="UYY44" s="71"/>
      <c r="UZC44" s="71"/>
      <c r="UZG44" s="71"/>
      <c r="UZK44" s="71"/>
      <c r="UZO44" s="71"/>
      <c r="UZS44" s="71"/>
      <c r="UZW44" s="71"/>
      <c r="VAA44" s="71"/>
      <c r="VAE44" s="71"/>
      <c r="VAI44" s="71"/>
      <c r="VAM44" s="71"/>
      <c r="VAQ44" s="71"/>
      <c r="VAU44" s="71"/>
      <c r="VAY44" s="71"/>
      <c r="VBC44" s="71"/>
      <c r="VBG44" s="71"/>
      <c r="VBK44" s="71"/>
      <c r="VBO44" s="71"/>
      <c r="VBS44" s="71"/>
      <c r="VBW44" s="71"/>
      <c r="VCA44" s="71"/>
      <c r="VCE44" s="71"/>
      <c r="VCI44" s="71"/>
      <c r="VCM44" s="71"/>
      <c r="VCQ44" s="71"/>
      <c r="VCU44" s="71"/>
      <c r="VCY44" s="71"/>
      <c r="VDC44" s="71"/>
      <c r="VDG44" s="71"/>
      <c r="VDK44" s="71"/>
      <c r="VDO44" s="71"/>
      <c r="VDS44" s="71"/>
      <c r="VDW44" s="71"/>
      <c r="VEA44" s="71"/>
      <c r="VEE44" s="71"/>
      <c r="VEI44" s="71"/>
      <c r="VEM44" s="71"/>
      <c r="VEQ44" s="71"/>
      <c r="VEU44" s="71"/>
      <c r="VEY44" s="71"/>
      <c r="VFC44" s="71"/>
      <c r="VFG44" s="71"/>
      <c r="VFK44" s="71"/>
      <c r="VFO44" s="71"/>
      <c r="VFS44" s="71"/>
      <c r="VFW44" s="71"/>
      <c r="VGA44" s="71"/>
      <c r="VGE44" s="71"/>
      <c r="VGI44" s="71"/>
      <c r="VGM44" s="71"/>
      <c r="VGQ44" s="71"/>
      <c r="VGU44" s="71"/>
      <c r="VGY44" s="71"/>
      <c r="VHC44" s="71"/>
      <c r="VHG44" s="71"/>
      <c r="VHK44" s="71"/>
      <c r="VHO44" s="71"/>
      <c r="VHS44" s="71"/>
      <c r="VHW44" s="71"/>
      <c r="VIA44" s="71"/>
      <c r="VIE44" s="71"/>
      <c r="VII44" s="71"/>
      <c r="VIM44" s="71"/>
      <c r="VIQ44" s="71"/>
      <c r="VIU44" s="71"/>
      <c r="VIY44" s="71"/>
      <c r="VJC44" s="71"/>
      <c r="VJG44" s="71"/>
      <c r="VJK44" s="71"/>
      <c r="VJO44" s="71"/>
      <c r="VJS44" s="71"/>
      <c r="VJW44" s="71"/>
      <c r="VKA44" s="71"/>
      <c r="VKE44" s="71"/>
      <c r="VKI44" s="71"/>
      <c r="VKM44" s="71"/>
      <c r="VKQ44" s="71"/>
      <c r="VKU44" s="71"/>
      <c r="VKY44" s="71"/>
      <c r="VLC44" s="71"/>
      <c r="VLG44" s="71"/>
      <c r="VLK44" s="71"/>
      <c r="VLO44" s="71"/>
      <c r="VLS44" s="71"/>
      <c r="VLW44" s="71"/>
      <c r="VMA44" s="71"/>
      <c r="VME44" s="71"/>
      <c r="VMI44" s="71"/>
      <c r="VMM44" s="71"/>
      <c r="VMQ44" s="71"/>
      <c r="VMU44" s="71"/>
      <c r="VMY44" s="71"/>
      <c r="VNC44" s="71"/>
      <c r="VNG44" s="71"/>
      <c r="VNK44" s="71"/>
      <c r="VNO44" s="71"/>
      <c r="VNS44" s="71"/>
      <c r="VNW44" s="71"/>
      <c r="VOA44" s="71"/>
      <c r="VOE44" s="71"/>
      <c r="VOI44" s="71"/>
      <c r="VOM44" s="71"/>
      <c r="VOQ44" s="71"/>
      <c r="VOU44" s="71"/>
      <c r="VOY44" s="71"/>
      <c r="VPC44" s="71"/>
      <c r="VPG44" s="71"/>
      <c r="VPK44" s="71"/>
      <c r="VPO44" s="71"/>
      <c r="VPS44" s="71"/>
      <c r="VPW44" s="71"/>
      <c r="VQA44" s="71"/>
      <c r="VQE44" s="71"/>
      <c r="VQI44" s="71"/>
      <c r="VQM44" s="71"/>
      <c r="VQQ44" s="71"/>
      <c r="VQU44" s="71"/>
      <c r="VQY44" s="71"/>
      <c r="VRC44" s="71"/>
      <c r="VRG44" s="71"/>
      <c r="VRK44" s="71"/>
      <c r="VRO44" s="71"/>
      <c r="VRS44" s="71"/>
      <c r="VRW44" s="71"/>
      <c r="VSA44" s="71"/>
      <c r="VSE44" s="71"/>
      <c r="VSI44" s="71"/>
      <c r="VSM44" s="71"/>
      <c r="VSQ44" s="71"/>
      <c r="VSU44" s="71"/>
      <c r="VSY44" s="71"/>
      <c r="VTC44" s="71"/>
      <c r="VTG44" s="71"/>
      <c r="VTK44" s="71"/>
      <c r="VTO44" s="71"/>
      <c r="VTS44" s="71"/>
      <c r="VTW44" s="71"/>
      <c r="VUA44" s="71"/>
      <c r="VUE44" s="71"/>
      <c r="VUI44" s="71"/>
      <c r="VUM44" s="71"/>
      <c r="VUQ44" s="71"/>
      <c r="VUU44" s="71"/>
      <c r="VUY44" s="71"/>
      <c r="VVC44" s="71"/>
      <c r="VVG44" s="71"/>
      <c r="VVK44" s="71"/>
      <c r="VVO44" s="71"/>
      <c r="VVS44" s="71"/>
      <c r="VVW44" s="71"/>
      <c r="VWA44" s="71"/>
      <c r="VWE44" s="71"/>
      <c r="VWI44" s="71"/>
      <c r="VWM44" s="71"/>
      <c r="VWQ44" s="71"/>
      <c r="VWU44" s="71"/>
      <c r="VWY44" s="71"/>
      <c r="VXC44" s="71"/>
      <c r="VXG44" s="71"/>
      <c r="VXK44" s="71"/>
      <c r="VXO44" s="71"/>
      <c r="VXS44" s="71"/>
      <c r="VXW44" s="71"/>
      <c r="VYA44" s="71"/>
      <c r="VYE44" s="71"/>
      <c r="VYI44" s="71"/>
      <c r="VYM44" s="71"/>
      <c r="VYQ44" s="71"/>
      <c r="VYU44" s="71"/>
      <c r="VYY44" s="71"/>
      <c r="VZC44" s="71"/>
      <c r="VZG44" s="71"/>
      <c r="VZK44" s="71"/>
      <c r="VZO44" s="71"/>
      <c r="VZS44" s="71"/>
      <c r="VZW44" s="71"/>
      <c r="WAA44" s="71"/>
      <c r="WAE44" s="71"/>
      <c r="WAI44" s="71"/>
      <c r="WAM44" s="71"/>
      <c r="WAQ44" s="71"/>
      <c r="WAU44" s="71"/>
      <c r="WAY44" s="71"/>
      <c r="WBC44" s="71"/>
      <c r="WBG44" s="71"/>
      <c r="WBK44" s="71"/>
      <c r="WBO44" s="71"/>
      <c r="WBS44" s="71"/>
      <c r="WBW44" s="71"/>
      <c r="WCA44" s="71"/>
      <c r="WCE44" s="71"/>
      <c r="WCI44" s="71"/>
      <c r="WCM44" s="71"/>
      <c r="WCQ44" s="71"/>
      <c r="WCU44" s="71"/>
      <c r="WCY44" s="71"/>
      <c r="WDC44" s="71"/>
      <c r="WDG44" s="71"/>
      <c r="WDK44" s="71"/>
      <c r="WDO44" s="71"/>
      <c r="WDS44" s="71"/>
      <c r="WDW44" s="71"/>
      <c r="WEA44" s="71"/>
      <c r="WEE44" s="71"/>
      <c r="WEI44" s="71"/>
      <c r="WEM44" s="71"/>
      <c r="WEQ44" s="71"/>
      <c r="WEU44" s="71"/>
      <c r="WEY44" s="71"/>
      <c r="WFC44" s="71"/>
      <c r="WFG44" s="71"/>
      <c r="WFK44" s="71"/>
      <c r="WFO44" s="71"/>
      <c r="WFS44" s="71"/>
      <c r="WFW44" s="71"/>
      <c r="WGA44" s="71"/>
      <c r="WGE44" s="71"/>
      <c r="WGI44" s="71"/>
      <c r="WGM44" s="71"/>
      <c r="WGQ44" s="71"/>
      <c r="WGU44" s="71"/>
      <c r="WGY44" s="71"/>
      <c r="WHC44" s="71"/>
      <c r="WHG44" s="71"/>
      <c r="WHK44" s="71"/>
      <c r="WHO44" s="71"/>
      <c r="WHS44" s="71"/>
      <c r="WHW44" s="71"/>
      <c r="WIA44" s="71"/>
      <c r="WIE44" s="71"/>
      <c r="WII44" s="71"/>
      <c r="WIM44" s="71"/>
      <c r="WIQ44" s="71"/>
      <c r="WIU44" s="71"/>
      <c r="WIY44" s="71"/>
      <c r="WJC44" s="71"/>
      <c r="WJG44" s="71"/>
      <c r="WJK44" s="71"/>
      <c r="WJO44" s="71"/>
      <c r="WJS44" s="71"/>
      <c r="WJW44" s="71"/>
      <c r="WKA44" s="71"/>
      <c r="WKE44" s="71"/>
      <c r="WKI44" s="71"/>
      <c r="WKM44" s="71"/>
      <c r="WKQ44" s="71"/>
      <c r="WKU44" s="71"/>
      <c r="WKY44" s="71"/>
      <c r="WLC44" s="71"/>
      <c r="WLG44" s="71"/>
      <c r="WLK44" s="71"/>
      <c r="WLO44" s="71"/>
      <c r="WLS44" s="71"/>
      <c r="WLW44" s="71"/>
      <c r="WMA44" s="71"/>
      <c r="WME44" s="71"/>
      <c r="WMI44" s="71"/>
      <c r="WMM44" s="71"/>
      <c r="WMQ44" s="71"/>
      <c r="WMU44" s="71"/>
      <c r="WMY44" s="71"/>
      <c r="WNC44" s="71"/>
      <c r="WNG44" s="71"/>
      <c r="WNK44" s="71"/>
      <c r="WNO44" s="71"/>
      <c r="WNS44" s="71"/>
      <c r="WNW44" s="71"/>
      <c r="WOA44" s="71"/>
      <c r="WOE44" s="71"/>
      <c r="WOI44" s="71"/>
      <c r="WOM44" s="71"/>
      <c r="WOQ44" s="71"/>
      <c r="WOU44" s="71"/>
      <c r="WOY44" s="71"/>
      <c r="WPC44" s="71"/>
      <c r="WPG44" s="71"/>
      <c r="WPK44" s="71"/>
      <c r="WPO44" s="71"/>
      <c r="WPS44" s="71"/>
      <c r="WPW44" s="71"/>
      <c r="WQA44" s="71"/>
      <c r="WQE44" s="71"/>
      <c r="WQI44" s="71"/>
      <c r="WQM44" s="71"/>
      <c r="WQQ44" s="71"/>
      <c r="WQU44" s="71"/>
      <c r="WQY44" s="71"/>
      <c r="WRC44" s="71"/>
      <c r="WRG44" s="71"/>
      <c r="WRK44" s="71"/>
      <c r="WRO44" s="71"/>
      <c r="WRS44" s="71"/>
      <c r="WRW44" s="71"/>
      <c r="WSA44" s="71"/>
      <c r="WSE44" s="71"/>
      <c r="WSI44" s="71"/>
      <c r="WSM44" s="71"/>
      <c r="WSQ44" s="71"/>
      <c r="WSU44" s="71"/>
      <c r="WSY44" s="71"/>
      <c r="WTC44" s="71"/>
      <c r="WTG44" s="71"/>
      <c r="WTK44" s="71"/>
      <c r="WTO44" s="71"/>
      <c r="WTS44" s="71"/>
      <c r="WTW44" s="71"/>
      <c r="WUA44" s="71"/>
      <c r="WUE44" s="71"/>
      <c r="WUI44" s="71"/>
      <c r="WUM44" s="71"/>
      <c r="WUQ44" s="71"/>
      <c r="WUU44" s="71"/>
      <c r="WUY44" s="71"/>
      <c r="WVC44" s="71"/>
      <c r="WVG44" s="71"/>
      <c r="WVK44" s="71"/>
      <c r="WVO44" s="71"/>
      <c r="WVS44" s="71"/>
      <c r="WVW44" s="71"/>
      <c r="WWA44" s="71"/>
      <c r="WWE44" s="71"/>
      <c r="WWI44" s="71"/>
      <c r="WWM44" s="71"/>
      <c r="WWQ44" s="71"/>
      <c r="WWU44" s="71"/>
      <c r="WWY44" s="71"/>
      <c r="WXC44" s="71"/>
      <c r="WXG44" s="71"/>
      <c r="WXK44" s="71"/>
      <c r="WXO44" s="71"/>
      <c r="WXS44" s="71"/>
      <c r="WXW44" s="71"/>
      <c r="WYA44" s="71"/>
      <c r="WYE44" s="71"/>
      <c r="WYI44" s="71"/>
      <c r="WYM44" s="71"/>
      <c r="WYQ44" s="71"/>
      <c r="WYU44" s="71"/>
      <c r="WYY44" s="71"/>
      <c r="WZC44" s="71"/>
      <c r="WZG44" s="71"/>
      <c r="WZK44" s="71"/>
      <c r="WZO44" s="71"/>
      <c r="WZS44" s="71"/>
      <c r="WZW44" s="71"/>
      <c r="XAA44" s="71"/>
      <c r="XAE44" s="71"/>
      <c r="XAI44" s="71"/>
      <c r="XAM44" s="71"/>
      <c r="XAQ44" s="71"/>
      <c r="XAU44" s="71"/>
      <c r="XAY44" s="71"/>
      <c r="XBC44" s="71"/>
      <c r="XBG44" s="71"/>
      <c r="XBK44" s="71"/>
      <c r="XBO44" s="71"/>
      <c r="XBS44" s="71"/>
      <c r="XBW44" s="71"/>
      <c r="XCA44" s="71"/>
      <c r="XCE44" s="71"/>
      <c r="XCI44" s="71"/>
      <c r="XCM44" s="71"/>
      <c r="XCQ44" s="71"/>
      <c r="XCU44" s="71"/>
      <c r="XCY44" s="71"/>
      <c r="XDC44" s="71"/>
      <c r="XDG44" s="71"/>
      <c r="XDK44" s="71"/>
      <c r="XDO44" s="71"/>
      <c r="XDS44" s="71"/>
      <c r="XDW44" s="71"/>
      <c r="XEA44" s="71"/>
      <c r="XEE44" s="71"/>
      <c r="XEI44" s="71"/>
      <c r="XEM44" s="71"/>
    </row>
    <row r="45" spans="1:1023 1027:2047 2051:3071 3075:4095 4099:5119 5123:6143 6147:7167 7171:8191 8195:9215 9219:10239 10243:11263 11267:12287 12291:13311 13315:14335 14339:15359 15363:16367" ht="16.5" customHeight="1" x14ac:dyDescent="0.25">
      <c r="A45" s="71"/>
      <c r="B45" s="74"/>
      <c r="D45" s="2" t="s">
        <v>32</v>
      </c>
      <c r="E45" s="2">
        <f>COUNTIF(TableB[Status],"*")</f>
        <v>1</v>
      </c>
      <c r="G45" s="71"/>
      <c r="K45" s="71"/>
      <c r="O45" s="71"/>
      <c r="S45" s="71"/>
      <c r="W45" s="71"/>
      <c r="AA45" s="71"/>
      <c r="AE45" s="71"/>
      <c r="AI45" s="71"/>
      <c r="AM45" s="71"/>
      <c r="AQ45" s="71"/>
      <c r="AU45" s="71"/>
      <c r="AY45" s="71"/>
      <c r="BC45" s="71"/>
      <c r="BG45" s="71"/>
      <c r="BK45" s="71"/>
      <c r="BO45" s="71"/>
      <c r="BS45" s="71"/>
      <c r="BW45" s="71"/>
      <c r="CA45" s="71"/>
      <c r="CE45" s="71"/>
      <c r="CI45" s="71"/>
      <c r="CM45" s="71"/>
      <c r="CQ45" s="71"/>
      <c r="CU45" s="71"/>
      <c r="CY45" s="71"/>
      <c r="DC45" s="71"/>
      <c r="DG45" s="71"/>
      <c r="DK45" s="71"/>
      <c r="DO45" s="71"/>
      <c r="DS45" s="71"/>
      <c r="DW45" s="71"/>
      <c r="EA45" s="71"/>
      <c r="EE45" s="71"/>
      <c r="EI45" s="71"/>
      <c r="EM45" s="71"/>
      <c r="EQ45" s="71"/>
      <c r="EU45" s="71"/>
      <c r="EY45" s="71"/>
      <c r="FC45" s="71"/>
      <c r="FG45" s="71"/>
      <c r="FK45" s="71"/>
      <c r="FO45" s="71"/>
      <c r="FS45" s="71"/>
      <c r="FW45" s="71"/>
      <c r="GA45" s="71"/>
      <c r="GE45" s="71"/>
      <c r="GI45" s="71"/>
      <c r="GM45" s="71"/>
      <c r="GQ45" s="71"/>
      <c r="GU45" s="71"/>
      <c r="GY45" s="71"/>
      <c r="HC45" s="71"/>
      <c r="HG45" s="71"/>
      <c r="HK45" s="71"/>
      <c r="HO45" s="71"/>
      <c r="HS45" s="71"/>
      <c r="HW45" s="71"/>
      <c r="IA45" s="71"/>
      <c r="IE45" s="71"/>
      <c r="II45" s="71"/>
      <c r="IM45" s="71"/>
      <c r="IQ45" s="71"/>
      <c r="IU45" s="71"/>
      <c r="IY45" s="71"/>
      <c r="JC45" s="71"/>
      <c r="JG45" s="71"/>
      <c r="JK45" s="71"/>
      <c r="JO45" s="71"/>
      <c r="JS45" s="71"/>
      <c r="JW45" s="71"/>
      <c r="KA45" s="71"/>
      <c r="KE45" s="71"/>
      <c r="KI45" s="71"/>
      <c r="KM45" s="71"/>
      <c r="KQ45" s="71"/>
      <c r="KU45" s="71"/>
      <c r="KY45" s="71"/>
      <c r="LC45" s="71"/>
      <c r="LG45" s="71"/>
      <c r="LK45" s="71"/>
      <c r="LO45" s="71"/>
      <c r="LS45" s="71"/>
      <c r="LW45" s="71"/>
      <c r="MA45" s="71"/>
      <c r="ME45" s="71"/>
      <c r="MI45" s="71"/>
      <c r="MM45" s="71"/>
      <c r="MQ45" s="71"/>
      <c r="MU45" s="71"/>
      <c r="MY45" s="71"/>
      <c r="NC45" s="71"/>
      <c r="NG45" s="71"/>
      <c r="NK45" s="71"/>
      <c r="NO45" s="71"/>
      <c r="NS45" s="71"/>
      <c r="NW45" s="71"/>
      <c r="OA45" s="71"/>
      <c r="OE45" s="71"/>
      <c r="OI45" s="71"/>
      <c r="OM45" s="71"/>
      <c r="OQ45" s="71"/>
      <c r="OU45" s="71"/>
      <c r="OY45" s="71"/>
      <c r="PC45" s="71"/>
      <c r="PG45" s="71"/>
      <c r="PK45" s="71"/>
      <c r="PO45" s="71"/>
      <c r="PS45" s="71"/>
      <c r="PW45" s="71"/>
      <c r="QA45" s="71"/>
      <c r="QE45" s="71"/>
      <c r="QI45" s="71"/>
      <c r="QM45" s="71"/>
      <c r="QQ45" s="71"/>
      <c r="QU45" s="71"/>
      <c r="QY45" s="71"/>
      <c r="RC45" s="71"/>
      <c r="RG45" s="71"/>
      <c r="RK45" s="71"/>
      <c r="RO45" s="71"/>
      <c r="RS45" s="71"/>
      <c r="RW45" s="71"/>
      <c r="SA45" s="71"/>
      <c r="SE45" s="71"/>
      <c r="SI45" s="71"/>
      <c r="SM45" s="71"/>
      <c r="SQ45" s="71"/>
      <c r="SU45" s="71"/>
      <c r="SY45" s="71"/>
      <c r="TC45" s="71"/>
      <c r="TG45" s="71"/>
      <c r="TK45" s="71"/>
      <c r="TO45" s="71"/>
      <c r="TS45" s="71"/>
      <c r="TW45" s="71"/>
      <c r="UA45" s="71"/>
      <c r="UE45" s="71"/>
      <c r="UI45" s="71"/>
      <c r="UM45" s="71"/>
      <c r="UQ45" s="71"/>
      <c r="UU45" s="71"/>
      <c r="UY45" s="71"/>
      <c r="VC45" s="71"/>
      <c r="VG45" s="71"/>
      <c r="VK45" s="71"/>
      <c r="VO45" s="71"/>
      <c r="VS45" s="71"/>
      <c r="VW45" s="71"/>
      <c r="WA45" s="71"/>
      <c r="WE45" s="71"/>
      <c r="WI45" s="71"/>
      <c r="WM45" s="71"/>
      <c r="WQ45" s="71"/>
      <c r="WU45" s="71"/>
      <c r="WY45" s="71"/>
      <c r="XC45" s="71"/>
      <c r="XG45" s="71"/>
      <c r="XK45" s="71"/>
      <c r="XO45" s="71"/>
      <c r="XS45" s="71"/>
      <c r="XW45" s="71"/>
      <c r="YA45" s="71"/>
      <c r="YE45" s="71"/>
      <c r="YI45" s="71"/>
      <c r="YM45" s="71"/>
      <c r="YQ45" s="71"/>
      <c r="YU45" s="71"/>
      <c r="YY45" s="71"/>
      <c r="ZC45" s="71"/>
      <c r="ZG45" s="71"/>
      <c r="ZK45" s="71"/>
      <c r="ZO45" s="71"/>
      <c r="ZS45" s="71"/>
      <c r="ZW45" s="71"/>
      <c r="AAA45" s="71"/>
      <c r="AAE45" s="71"/>
      <c r="AAI45" s="71"/>
      <c r="AAM45" s="71"/>
      <c r="AAQ45" s="71"/>
      <c r="AAU45" s="71"/>
      <c r="AAY45" s="71"/>
      <c r="ABC45" s="71"/>
      <c r="ABG45" s="71"/>
      <c r="ABK45" s="71"/>
      <c r="ABO45" s="71"/>
      <c r="ABS45" s="71"/>
      <c r="ABW45" s="71"/>
      <c r="ACA45" s="71"/>
      <c r="ACE45" s="71"/>
      <c r="ACI45" s="71"/>
      <c r="ACM45" s="71"/>
      <c r="ACQ45" s="71"/>
      <c r="ACU45" s="71"/>
      <c r="ACY45" s="71"/>
      <c r="ADC45" s="71"/>
      <c r="ADG45" s="71"/>
      <c r="ADK45" s="71"/>
      <c r="ADO45" s="71"/>
      <c r="ADS45" s="71"/>
      <c r="ADW45" s="71"/>
      <c r="AEA45" s="71"/>
      <c r="AEE45" s="71"/>
      <c r="AEI45" s="71"/>
      <c r="AEM45" s="71"/>
      <c r="AEQ45" s="71"/>
      <c r="AEU45" s="71"/>
      <c r="AEY45" s="71"/>
      <c r="AFC45" s="71"/>
      <c r="AFG45" s="71"/>
      <c r="AFK45" s="71"/>
      <c r="AFO45" s="71"/>
      <c r="AFS45" s="71"/>
      <c r="AFW45" s="71"/>
      <c r="AGA45" s="71"/>
      <c r="AGE45" s="71"/>
      <c r="AGI45" s="71"/>
      <c r="AGM45" s="71"/>
      <c r="AGQ45" s="71"/>
      <c r="AGU45" s="71"/>
      <c r="AGY45" s="71"/>
      <c r="AHC45" s="71"/>
      <c r="AHG45" s="71"/>
      <c r="AHK45" s="71"/>
      <c r="AHO45" s="71"/>
      <c r="AHS45" s="71"/>
      <c r="AHW45" s="71"/>
      <c r="AIA45" s="71"/>
      <c r="AIE45" s="71"/>
      <c r="AII45" s="71"/>
      <c r="AIM45" s="71"/>
      <c r="AIQ45" s="71"/>
      <c r="AIU45" s="71"/>
      <c r="AIY45" s="71"/>
      <c r="AJC45" s="71"/>
      <c r="AJG45" s="71"/>
      <c r="AJK45" s="71"/>
      <c r="AJO45" s="71"/>
      <c r="AJS45" s="71"/>
      <c r="AJW45" s="71"/>
      <c r="AKA45" s="71"/>
      <c r="AKE45" s="71"/>
      <c r="AKI45" s="71"/>
      <c r="AKM45" s="71"/>
      <c r="AKQ45" s="71"/>
      <c r="AKU45" s="71"/>
      <c r="AKY45" s="71"/>
      <c r="ALC45" s="71"/>
      <c r="ALG45" s="71"/>
      <c r="ALK45" s="71"/>
      <c r="ALO45" s="71"/>
      <c r="ALS45" s="71"/>
      <c r="ALW45" s="71"/>
      <c r="AMA45" s="71"/>
      <c r="AME45" s="71"/>
      <c r="AMI45" s="71"/>
      <c r="AMM45" s="71"/>
      <c r="AMQ45" s="71"/>
      <c r="AMU45" s="71"/>
      <c r="AMY45" s="71"/>
      <c r="ANC45" s="71"/>
      <c r="ANG45" s="71"/>
      <c r="ANK45" s="71"/>
      <c r="ANO45" s="71"/>
      <c r="ANS45" s="71"/>
      <c r="ANW45" s="71"/>
      <c r="AOA45" s="71"/>
      <c r="AOE45" s="71"/>
      <c r="AOI45" s="71"/>
      <c r="AOM45" s="71"/>
      <c r="AOQ45" s="71"/>
      <c r="AOU45" s="71"/>
      <c r="AOY45" s="71"/>
      <c r="APC45" s="71"/>
      <c r="APG45" s="71"/>
      <c r="APK45" s="71"/>
      <c r="APO45" s="71"/>
      <c r="APS45" s="71"/>
      <c r="APW45" s="71"/>
      <c r="AQA45" s="71"/>
      <c r="AQE45" s="71"/>
      <c r="AQI45" s="71"/>
      <c r="AQM45" s="71"/>
      <c r="AQQ45" s="71"/>
      <c r="AQU45" s="71"/>
      <c r="AQY45" s="71"/>
      <c r="ARC45" s="71"/>
      <c r="ARG45" s="71"/>
      <c r="ARK45" s="71"/>
      <c r="ARO45" s="71"/>
      <c r="ARS45" s="71"/>
      <c r="ARW45" s="71"/>
      <c r="ASA45" s="71"/>
      <c r="ASE45" s="71"/>
      <c r="ASI45" s="71"/>
      <c r="ASM45" s="71"/>
      <c r="ASQ45" s="71"/>
      <c r="ASU45" s="71"/>
      <c r="ASY45" s="71"/>
      <c r="ATC45" s="71"/>
      <c r="ATG45" s="71"/>
      <c r="ATK45" s="71"/>
      <c r="ATO45" s="71"/>
      <c r="ATS45" s="71"/>
      <c r="ATW45" s="71"/>
      <c r="AUA45" s="71"/>
      <c r="AUE45" s="71"/>
      <c r="AUI45" s="71"/>
      <c r="AUM45" s="71"/>
      <c r="AUQ45" s="71"/>
      <c r="AUU45" s="71"/>
      <c r="AUY45" s="71"/>
      <c r="AVC45" s="71"/>
      <c r="AVG45" s="71"/>
      <c r="AVK45" s="71"/>
      <c r="AVO45" s="71"/>
      <c r="AVS45" s="71"/>
      <c r="AVW45" s="71"/>
      <c r="AWA45" s="71"/>
      <c r="AWE45" s="71"/>
      <c r="AWI45" s="71"/>
      <c r="AWM45" s="71"/>
      <c r="AWQ45" s="71"/>
      <c r="AWU45" s="71"/>
      <c r="AWY45" s="71"/>
      <c r="AXC45" s="71"/>
      <c r="AXG45" s="71"/>
      <c r="AXK45" s="71"/>
      <c r="AXO45" s="71"/>
      <c r="AXS45" s="71"/>
      <c r="AXW45" s="71"/>
      <c r="AYA45" s="71"/>
      <c r="AYE45" s="71"/>
      <c r="AYI45" s="71"/>
      <c r="AYM45" s="71"/>
      <c r="AYQ45" s="71"/>
      <c r="AYU45" s="71"/>
      <c r="AYY45" s="71"/>
      <c r="AZC45" s="71"/>
      <c r="AZG45" s="71"/>
      <c r="AZK45" s="71"/>
      <c r="AZO45" s="71"/>
      <c r="AZS45" s="71"/>
      <c r="AZW45" s="71"/>
      <c r="BAA45" s="71"/>
      <c r="BAE45" s="71"/>
      <c r="BAI45" s="71"/>
      <c r="BAM45" s="71"/>
      <c r="BAQ45" s="71"/>
      <c r="BAU45" s="71"/>
      <c r="BAY45" s="71"/>
      <c r="BBC45" s="71"/>
      <c r="BBG45" s="71"/>
      <c r="BBK45" s="71"/>
      <c r="BBO45" s="71"/>
      <c r="BBS45" s="71"/>
      <c r="BBW45" s="71"/>
      <c r="BCA45" s="71"/>
      <c r="BCE45" s="71"/>
      <c r="BCI45" s="71"/>
      <c r="BCM45" s="71"/>
      <c r="BCQ45" s="71"/>
      <c r="BCU45" s="71"/>
      <c r="BCY45" s="71"/>
      <c r="BDC45" s="71"/>
      <c r="BDG45" s="71"/>
      <c r="BDK45" s="71"/>
      <c r="BDO45" s="71"/>
      <c r="BDS45" s="71"/>
      <c r="BDW45" s="71"/>
      <c r="BEA45" s="71"/>
      <c r="BEE45" s="71"/>
      <c r="BEI45" s="71"/>
      <c r="BEM45" s="71"/>
      <c r="BEQ45" s="71"/>
      <c r="BEU45" s="71"/>
      <c r="BEY45" s="71"/>
      <c r="BFC45" s="71"/>
      <c r="BFG45" s="71"/>
      <c r="BFK45" s="71"/>
      <c r="BFO45" s="71"/>
      <c r="BFS45" s="71"/>
      <c r="BFW45" s="71"/>
      <c r="BGA45" s="71"/>
      <c r="BGE45" s="71"/>
      <c r="BGI45" s="71"/>
      <c r="BGM45" s="71"/>
      <c r="BGQ45" s="71"/>
      <c r="BGU45" s="71"/>
      <c r="BGY45" s="71"/>
      <c r="BHC45" s="71"/>
      <c r="BHG45" s="71"/>
      <c r="BHK45" s="71"/>
      <c r="BHO45" s="71"/>
      <c r="BHS45" s="71"/>
      <c r="BHW45" s="71"/>
      <c r="BIA45" s="71"/>
      <c r="BIE45" s="71"/>
      <c r="BII45" s="71"/>
      <c r="BIM45" s="71"/>
      <c r="BIQ45" s="71"/>
      <c r="BIU45" s="71"/>
      <c r="BIY45" s="71"/>
      <c r="BJC45" s="71"/>
      <c r="BJG45" s="71"/>
      <c r="BJK45" s="71"/>
      <c r="BJO45" s="71"/>
      <c r="BJS45" s="71"/>
      <c r="BJW45" s="71"/>
      <c r="BKA45" s="71"/>
      <c r="BKE45" s="71"/>
      <c r="BKI45" s="71"/>
      <c r="BKM45" s="71"/>
      <c r="BKQ45" s="71"/>
      <c r="BKU45" s="71"/>
      <c r="BKY45" s="71"/>
      <c r="BLC45" s="71"/>
      <c r="BLG45" s="71"/>
      <c r="BLK45" s="71"/>
      <c r="BLO45" s="71"/>
      <c r="BLS45" s="71"/>
      <c r="BLW45" s="71"/>
      <c r="BMA45" s="71"/>
      <c r="BME45" s="71"/>
      <c r="BMI45" s="71"/>
      <c r="BMM45" s="71"/>
      <c r="BMQ45" s="71"/>
      <c r="BMU45" s="71"/>
      <c r="BMY45" s="71"/>
      <c r="BNC45" s="71"/>
      <c r="BNG45" s="71"/>
      <c r="BNK45" s="71"/>
      <c r="BNO45" s="71"/>
      <c r="BNS45" s="71"/>
      <c r="BNW45" s="71"/>
      <c r="BOA45" s="71"/>
      <c r="BOE45" s="71"/>
      <c r="BOI45" s="71"/>
      <c r="BOM45" s="71"/>
      <c r="BOQ45" s="71"/>
      <c r="BOU45" s="71"/>
      <c r="BOY45" s="71"/>
      <c r="BPC45" s="71"/>
      <c r="BPG45" s="71"/>
      <c r="BPK45" s="71"/>
      <c r="BPO45" s="71"/>
      <c r="BPS45" s="71"/>
      <c r="BPW45" s="71"/>
      <c r="BQA45" s="71"/>
      <c r="BQE45" s="71"/>
      <c r="BQI45" s="71"/>
      <c r="BQM45" s="71"/>
      <c r="BQQ45" s="71"/>
      <c r="BQU45" s="71"/>
      <c r="BQY45" s="71"/>
      <c r="BRC45" s="71"/>
      <c r="BRG45" s="71"/>
      <c r="BRK45" s="71"/>
      <c r="BRO45" s="71"/>
      <c r="BRS45" s="71"/>
      <c r="BRW45" s="71"/>
      <c r="BSA45" s="71"/>
      <c r="BSE45" s="71"/>
      <c r="BSI45" s="71"/>
      <c r="BSM45" s="71"/>
      <c r="BSQ45" s="71"/>
      <c r="BSU45" s="71"/>
      <c r="BSY45" s="71"/>
      <c r="BTC45" s="71"/>
      <c r="BTG45" s="71"/>
      <c r="BTK45" s="71"/>
      <c r="BTO45" s="71"/>
      <c r="BTS45" s="71"/>
      <c r="BTW45" s="71"/>
      <c r="BUA45" s="71"/>
      <c r="BUE45" s="71"/>
      <c r="BUI45" s="71"/>
      <c r="BUM45" s="71"/>
      <c r="BUQ45" s="71"/>
      <c r="BUU45" s="71"/>
      <c r="BUY45" s="71"/>
      <c r="BVC45" s="71"/>
      <c r="BVG45" s="71"/>
      <c r="BVK45" s="71"/>
      <c r="BVO45" s="71"/>
      <c r="BVS45" s="71"/>
      <c r="BVW45" s="71"/>
      <c r="BWA45" s="71"/>
      <c r="BWE45" s="71"/>
      <c r="BWI45" s="71"/>
      <c r="BWM45" s="71"/>
      <c r="BWQ45" s="71"/>
      <c r="BWU45" s="71"/>
      <c r="BWY45" s="71"/>
      <c r="BXC45" s="71"/>
      <c r="BXG45" s="71"/>
      <c r="BXK45" s="71"/>
      <c r="BXO45" s="71"/>
      <c r="BXS45" s="71"/>
      <c r="BXW45" s="71"/>
      <c r="BYA45" s="71"/>
      <c r="BYE45" s="71"/>
      <c r="BYI45" s="71"/>
      <c r="BYM45" s="71"/>
      <c r="BYQ45" s="71"/>
      <c r="BYU45" s="71"/>
      <c r="BYY45" s="71"/>
      <c r="BZC45" s="71"/>
      <c r="BZG45" s="71"/>
      <c r="BZK45" s="71"/>
      <c r="BZO45" s="71"/>
      <c r="BZS45" s="71"/>
      <c r="BZW45" s="71"/>
      <c r="CAA45" s="71"/>
      <c r="CAE45" s="71"/>
      <c r="CAI45" s="71"/>
      <c r="CAM45" s="71"/>
      <c r="CAQ45" s="71"/>
      <c r="CAU45" s="71"/>
      <c r="CAY45" s="71"/>
      <c r="CBC45" s="71"/>
      <c r="CBG45" s="71"/>
      <c r="CBK45" s="71"/>
      <c r="CBO45" s="71"/>
      <c r="CBS45" s="71"/>
      <c r="CBW45" s="71"/>
      <c r="CCA45" s="71"/>
      <c r="CCE45" s="71"/>
      <c r="CCI45" s="71"/>
      <c r="CCM45" s="71"/>
      <c r="CCQ45" s="71"/>
      <c r="CCU45" s="71"/>
      <c r="CCY45" s="71"/>
      <c r="CDC45" s="71"/>
      <c r="CDG45" s="71"/>
      <c r="CDK45" s="71"/>
      <c r="CDO45" s="71"/>
      <c r="CDS45" s="71"/>
      <c r="CDW45" s="71"/>
      <c r="CEA45" s="71"/>
      <c r="CEE45" s="71"/>
      <c r="CEI45" s="71"/>
      <c r="CEM45" s="71"/>
      <c r="CEQ45" s="71"/>
      <c r="CEU45" s="71"/>
      <c r="CEY45" s="71"/>
      <c r="CFC45" s="71"/>
      <c r="CFG45" s="71"/>
      <c r="CFK45" s="71"/>
      <c r="CFO45" s="71"/>
      <c r="CFS45" s="71"/>
      <c r="CFW45" s="71"/>
      <c r="CGA45" s="71"/>
      <c r="CGE45" s="71"/>
      <c r="CGI45" s="71"/>
      <c r="CGM45" s="71"/>
      <c r="CGQ45" s="71"/>
      <c r="CGU45" s="71"/>
      <c r="CGY45" s="71"/>
      <c r="CHC45" s="71"/>
      <c r="CHG45" s="71"/>
      <c r="CHK45" s="71"/>
      <c r="CHO45" s="71"/>
      <c r="CHS45" s="71"/>
      <c r="CHW45" s="71"/>
      <c r="CIA45" s="71"/>
      <c r="CIE45" s="71"/>
      <c r="CII45" s="71"/>
      <c r="CIM45" s="71"/>
      <c r="CIQ45" s="71"/>
      <c r="CIU45" s="71"/>
      <c r="CIY45" s="71"/>
      <c r="CJC45" s="71"/>
      <c r="CJG45" s="71"/>
      <c r="CJK45" s="71"/>
      <c r="CJO45" s="71"/>
      <c r="CJS45" s="71"/>
      <c r="CJW45" s="71"/>
      <c r="CKA45" s="71"/>
      <c r="CKE45" s="71"/>
      <c r="CKI45" s="71"/>
      <c r="CKM45" s="71"/>
      <c r="CKQ45" s="71"/>
      <c r="CKU45" s="71"/>
      <c r="CKY45" s="71"/>
      <c r="CLC45" s="71"/>
      <c r="CLG45" s="71"/>
      <c r="CLK45" s="71"/>
      <c r="CLO45" s="71"/>
      <c r="CLS45" s="71"/>
      <c r="CLW45" s="71"/>
      <c r="CMA45" s="71"/>
      <c r="CME45" s="71"/>
      <c r="CMI45" s="71"/>
      <c r="CMM45" s="71"/>
      <c r="CMQ45" s="71"/>
      <c r="CMU45" s="71"/>
      <c r="CMY45" s="71"/>
      <c r="CNC45" s="71"/>
      <c r="CNG45" s="71"/>
      <c r="CNK45" s="71"/>
      <c r="CNO45" s="71"/>
      <c r="CNS45" s="71"/>
      <c r="CNW45" s="71"/>
      <c r="COA45" s="71"/>
      <c r="COE45" s="71"/>
      <c r="COI45" s="71"/>
      <c r="COM45" s="71"/>
      <c r="COQ45" s="71"/>
      <c r="COU45" s="71"/>
      <c r="COY45" s="71"/>
      <c r="CPC45" s="71"/>
      <c r="CPG45" s="71"/>
      <c r="CPK45" s="71"/>
      <c r="CPO45" s="71"/>
      <c r="CPS45" s="71"/>
      <c r="CPW45" s="71"/>
      <c r="CQA45" s="71"/>
      <c r="CQE45" s="71"/>
      <c r="CQI45" s="71"/>
      <c r="CQM45" s="71"/>
      <c r="CQQ45" s="71"/>
      <c r="CQU45" s="71"/>
      <c r="CQY45" s="71"/>
      <c r="CRC45" s="71"/>
      <c r="CRG45" s="71"/>
      <c r="CRK45" s="71"/>
      <c r="CRO45" s="71"/>
      <c r="CRS45" s="71"/>
      <c r="CRW45" s="71"/>
      <c r="CSA45" s="71"/>
      <c r="CSE45" s="71"/>
      <c r="CSI45" s="71"/>
      <c r="CSM45" s="71"/>
      <c r="CSQ45" s="71"/>
      <c r="CSU45" s="71"/>
      <c r="CSY45" s="71"/>
      <c r="CTC45" s="71"/>
      <c r="CTG45" s="71"/>
      <c r="CTK45" s="71"/>
      <c r="CTO45" s="71"/>
      <c r="CTS45" s="71"/>
      <c r="CTW45" s="71"/>
      <c r="CUA45" s="71"/>
      <c r="CUE45" s="71"/>
      <c r="CUI45" s="71"/>
      <c r="CUM45" s="71"/>
      <c r="CUQ45" s="71"/>
      <c r="CUU45" s="71"/>
      <c r="CUY45" s="71"/>
      <c r="CVC45" s="71"/>
      <c r="CVG45" s="71"/>
      <c r="CVK45" s="71"/>
      <c r="CVO45" s="71"/>
      <c r="CVS45" s="71"/>
      <c r="CVW45" s="71"/>
      <c r="CWA45" s="71"/>
      <c r="CWE45" s="71"/>
      <c r="CWI45" s="71"/>
      <c r="CWM45" s="71"/>
      <c r="CWQ45" s="71"/>
      <c r="CWU45" s="71"/>
      <c r="CWY45" s="71"/>
      <c r="CXC45" s="71"/>
      <c r="CXG45" s="71"/>
      <c r="CXK45" s="71"/>
      <c r="CXO45" s="71"/>
      <c r="CXS45" s="71"/>
      <c r="CXW45" s="71"/>
      <c r="CYA45" s="71"/>
      <c r="CYE45" s="71"/>
      <c r="CYI45" s="71"/>
      <c r="CYM45" s="71"/>
      <c r="CYQ45" s="71"/>
      <c r="CYU45" s="71"/>
      <c r="CYY45" s="71"/>
      <c r="CZC45" s="71"/>
      <c r="CZG45" s="71"/>
      <c r="CZK45" s="71"/>
      <c r="CZO45" s="71"/>
      <c r="CZS45" s="71"/>
      <c r="CZW45" s="71"/>
      <c r="DAA45" s="71"/>
      <c r="DAE45" s="71"/>
      <c r="DAI45" s="71"/>
      <c r="DAM45" s="71"/>
      <c r="DAQ45" s="71"/>
      <c r="DAU45" s="71"/>
      <c r="DAY45" s="71"/>
      <c r="DBC45" s="71"/>
      <c r="DBG45" s="71"/>
      <c r="DBK45" s="71"/>
      <c r="DBO45" s="71"/>
      <c r="DBS45" s="71"/>
      <c r="DBW45" s="71"/>
      <c r="DCA45" s="71"/>
      <c r="DCE45" s="71"/>
      <c r="DCI45" s="71"/>
      <c r="DCM45" s="71"/>
      <c r="DCQ45" s="71"/>
      <c r="DCU45" s="71"/>
      <c r="DCY45" s="71"/>
      <c r="DDC45" s="71"/>
      <c r="DDG45" s="71"/>
      <c r="DDK45" s="71"/>
      <c r="DDO45" s="71"/>
      <c r="DDS45" s="71"/>
      <c r="DDW45" s="71"/>
      <c r="DEA45" s="71"/>
      <c r="DEE45" s="71"/>
      <c r="DEI45" s="71"/>
      <c r="DEM45" s="71"/>
      <c r="DEQ45" s="71"/>
      <c r="DEU45" s="71"/>
      <c r="DEY45" s="71"/>
      <c r="DFC45" s="71"/>
      <c r="DFG45" s="71"/>
      <c r="DFK45" s="71"/>
      <c r="DFO45" s="71"/>
      <c r="DFS45" s="71"/>
      <c r="DFW45" s="71"/>
      <c r="DGA45" s="71"/>
      <c r="DGE45" s="71"/>
      <c r="DGI45" s="71"/>
      <c r="DGM45" s="71"/>
      <c r="DGQ45" s="71"/>
      <c r="DGU45" s="71"/>
      <c r="DGY45" s="71"/>
      <c r="DHC45" s="71"/>
      <c r="DHG45" s="71"/>
      <c r="DHK45" s="71"/>
      <c r="DHO45" s="71"/>
      <c r="DHS45" s="71"/>
      <c r="DHW45" s="71"/>
      <c r="DIA45" s="71"/>
      <c r="DIE45" s="71"/>
      <c r="DII45" s="71"/>
      <c r="DIM45" s="71"/>
      <c r="DIQ45" s="71"/>
      <c r="DIU45" s="71"/>
      <c r="DIY45" s="71"/>
      <c r="DJC45" s="71"/>
      <c r="DJG45" s="71"/>
      <c r="DJK45" s="71"/>
      <c r="DJO45" s="71"/>
      <c r="DJS45" s="71"/>
      <c r="DJW45" s="71"/>
      <c r="DKA45" s="71"/>
      <c r="DKE45" s="71"/>
      <c r="DKI45" s="71"/>
      <c r="DKM45" s="71"/>
      <c r="DKQ45" s="71"/>
      <c r="DKU45" s="71"/>
      <c r="DKY45" s="71"/>
      <c r="DLC45" s="71"/>
      <c r="DLG45" s="71"/>
      <c r="DLK45" s="71"/>
      <c r="DLO45" s="71"/>
      <c r="DLS45" s="71"/>
      <c r="DLW45" s="71"/>
      <c r="DMA45" s="71"/>
      <c r="DME45" s="71"/>
      <c r="DMI45" s="71"/>
      <c r="DMM45" s="71"/>
      <c r="DMQ45" s="71"/>
      <c r="DMU45" s="71"/>
      <c r="DMY45" s="71"/>
      <c r="DNC45" s="71"/>
      <c r="DNG45" s="71"/>
      <c r="DNK45" s="71"/>
      <c r="DNO45" s="71"/>
      <c r="DNS45" s="71"/>
      <c r="DNW45" s="71"/>
      <c r="DOA45" s="71"/>
      <c r="DOE45" s="71"/>
      <c r="DOI45" s="71"/>
      <c r="DOM45" s="71"/>
      <c r="DOQ45" s="71"/>
      <c r="DOU45" s="71"/>
      <c r="DOY45" s="71"/>
      <c r="DPC45" s="71"/>
      <c r="DPG45" s="71"/>
      <c r="DPK45" s="71"/>
      <c r="DPO45" s="71"/>
      <c r="DPS45" s="71"/>
      <c r="DPW45" s="71"/>
      <c r="DQA45" s="71"/>
      <c r="DQE45" s="71"/>
      <c r="DQI45" s="71"/>
      <c r="DQM45" s="71"/>
      <c r="DQQ45" s="71"/>
      <c r="DQU45" s="71"/>
      <c r="DQY45" s="71"/>
      <c r="DRC45" s="71"/>
      <c r="DRG45" s="71"/>
      <c r="DRK45" s="71"/>
      <c r="DRO45" s="71"/>
      <c r="DRS45" s="71"/>
      <c r="DRW45" s="71"/>
      <c r="DSA45" s="71"/>
      <c r="DSE45" s="71"/>
      <c r="DSI45" s="71"/>
      <c r="DSM45" s="71"/>
      <c r="DSQ45" s="71"/>
      <c r="DSU45" s="71"/>
      <c r="DSY45" s="71"/>
      <c r="DTC45" s="71"/>
      <c r="DTG45" s="71"/>
      <c r="DTK45" s="71"/>
      <c r="DTO45" s="71"/>
      <c r="DTS45" s="71"/>
      <c r="DTW45" s="71"/>
      <c r="DUA45" s="71"/>
      <c r="DUE45" s="71"/>
      <c r="DUI45" s="71"/>
      <c r="DUM45" s="71"/>
      <c r="DUQ45" s="71"/>
      <c r="DUU45" s="71"/>
      <c r="DUY45" s="71"/>
      <c r="DVC45" s="71"/>
      <c r="DVG45" s="71"/>
      <c r="DVK45" s="71"/>
      <c r="DVO45" s="71"/>
      <c r="DVS45" s="71"/>
      <c r="DVW45" s="71"/>
      <c r="DWA45" s="71"/>
      <c r="DWE45" s="71"/>
      <c r="DWI45" s="71"/>
      <c r="DWM45" s="71"/>
      <c r="DWQ45" s="71"/>
      <c r="DWU45" s="71"/>
      <c r="DWY45" s="71"/>
      <c r="DXC45" s="71"/>
      <c r="DXG45" s="71"/>
      <c r="DXK45" s="71"/>
      <c r="DXO45" s="71"/>
      <c r="DXS45" s="71"/>
      <c r="DXW45" s="71"/>
      <c r="DYA45" s="71"/>
      <c r="DYE45" s="71"/>
      <c r="DYI45" s="71"/>
      <c r="DYM45" s="71"/>
      <c r="DYQ45" s="71"/>
      <c r="DYU45" s="71"/>
      <c r="DYY45" s="71"/>
      <c r="DZC45" s="71"/>
      <c r="DZG45" s="71"/>
      <c r="DZK45" s="71"/>
      <c r="DZO45" s="71"/>
      <c r="DZS45" s="71"/>
      <c r="DZW45" s="71"/>
      <c r="EAA45" s="71"/>
      <c r="EAE45" s="71"/>
      <c r="EAI45" s="71"/>
      <c r="EAM45" s="71"/>
      <c r="EAQ45" s="71"/>
      <c r="EAU45" s="71"/>
      <c r="EAY45" s="71"/>
      <c r="EBC45" s="71"/>
      <c r="EBG45" s="71"/>
      <c r="EBK45" s="71"/>
      <c r="EBO45" s="71"/>
      <c r="EBS45" s="71"/>
      <c r="EBW45" s="71"/>
      <c r="ECA45" s="71"/>
      <c r="ECE45" s="71"/>
      <c r="ECI45" s="71"/>
      <c r="ECM45" s="71"/>
      <c r="ECQ45" s="71"/>
      <c r="ECU45" s="71"/>
      <c r="ECY45" s="71"/>
      <c r="EDC45" s="71"/>
      <c r="EDG45" s="71"/>
      <c r="EDK45" s="71"/>
      <c r="EDO45" s="71"/>
      <c r="EDS45" s="71"/>
      <c r="EDW45" s="71"/>
      <c r="EEA45" s="71"/>
      <c r="EEE45" s="71"/>
      <c r="EEI45" s="71"/>
      <c r="EEM45" s="71"/>
      <c r="EEQ45" s="71"/>
      <c r="EEU45" s="71"/>
      <c r="EEY45" s="71"/>
      <c r="EFC45" s="71"/>
      <c r="EFG45" s="71"/>
      <c r="EFK45" s="71"/>
      <c r="EFO45" s="71"/>
      <c r="EFS45" s="71"/>
      <c r="EFW45" s="71"/>
      <c r="EGA45" s="71"/>
      <c r="EGE45" s="71"/>
      <c r="EGI45" s="71"/>
      <c r="EGM45" s="71"/>
      <c r="EGQ45" s="71"/>
      <c r="EGU45" s="71"/>
      <c r="EGY45" s="71"/>
      <c r="EHC45" s="71"/>
      <c r="EHG45" s="71"/>
      <c r="EHK45" s="71"/>
      <c r="EHO45" s="71"/>
      <c r="EHS45" s="71"/>
      <c r="EHW45" s="71"/>
      <c r="EIA45" s="71"/>
      <c r="EIE45" s="71"/>
      <c r="EII45" s="71"/>
      <c r="EIM45" s="71"/>
      <c r="EIQ45" s="71"/>
      <c r="EIU45" s="71"/>
      <c r="EIY45" s="71"/>
      <c r="EJC45" s="71"/>
      <c r="EJG45" s="71"/>
      <c r="EJK45" s="71"/>
      <c r="EJO45" s="71"/>
      <c r="EJS45" s="71"/>
      <c r="EJW45" s="71"/>
      <c r="EKA45" s="71"/>
      <c r="EKE45" s="71"/>
      <c r="EKI45" s="71"/>
      <c r="EKM45" s="71"/>
      <c r="EKQ45" s="71"/>
      <c r="EKU45" s="71"/>
      <c r="EKY45" s="71"/>
      <c r="ELC45" s="71"/>
      <c r="ELG45" s="71"/>
      <c r="ELK45" s="71"/>
      <c r="ELO45" s="71"/>
      <c r="ELS45" s="71"/>
      <c r="ELW45" s="71"/>
      <c r="EMA45" s="71"/>
      <c r="EME45" s="71"/>
      <c r="EMI45" s="71"/>
      <c r="EMM45" s="71"/>
      <c r="EMQ45" s="71"/>
      <c r="EMU45" s="71"/>
      <c r="EMY45" s="71"/>
      <c r="ENC45" s="71"/>
      <c r="ENG45" s="71"/>
      <c r="ENK45" s="71"/>
      <c r="ENO45" s="71"/>
      <c r="ENS45" s="71"/>
      <c r="ENW45" s="71"/>
      <c r="EOA45" s="71"/>
      <c r="EOE45" s="71"/>
      <c r="EOI45" s="71"/>
      <c r="EOM45" s="71"/>
      <c r="EOQ45" s="71"/>
      <c r="EOU45" s="71"/>
      <c r="EOY45" s="71"/>
      <c r="EPC45" s="71"/>
      <c r="EPG45" s="71"/>
      <c r="EPK45" s="71"/>
      <c r="EPO45" s="71"/>
      <c r="EPS45" s="71"/>
      <c r="EPW45" s="71"/>
      <c r="EQA45" s="71"/>
      <c r="EQE45" s="71"/>
      <c r="EQI45" s="71"/>
      <c r="EQM45" s="71"/>
      <c r="EQQ45" s="71"/>
      <c r="EQU45" s="71"/>
      <c r="EQY45" s="71"/>
      <c r="ERC45" s="71"/>
      <c r="ERG45" s="71"/>
      <c r="ERK45" s="71"/>
      <c r="ERO45" s="71"/>
      <c r="ERS45" s="71"/>
      <c r="ERW45" s="71"/>
      <c r="ESA45" s="71"/>
      <c r="ESE45" s="71"/>
      <c r="ESI45" s="71"/>
      <c r="ESM45" s="71"/>
      <c r="ESQ45" s="71"/>
      <c r="ESU45" s="71"/>
      <c r="ESY45" s="71"/>
      <c r="ETC45" s="71"/>
      <c r="ETG45" s="71"/>
      <c r="ETK45" s="71"/>
      <c r="ETO45" s="71"/>
      <c r="ETS45" s="71"/>
      <c r="ETW45" s="71"/>
      <c r="EUA45" s="71"/>
      <c r="EUE45" s="71"/>
      <c r="EUI45" s="71"/>
      <c r="EUM45" s="71"/>
      <c r="EUQ45" s="71"/>
      <c r="EUU45" s="71"/>
      <c r="EUY45" s="71"/>
      <c r="EVC45" s="71"/>
      <c r="EVG45" s="71"/>
      <c r="EVK45" s="71"/>
      <c r="EVO45" s="71"/>
      <c r="EVS45" s="71"/>
      <c r="EVW45" s="71"/>
      <c r="EWA45" s="71"/>
      <c r="EWE45" s="71"/>
      <c r="EWI45" s="71"/>
      <c r="EWM45" s="71"/>
      <c r="EWQ45" s="71"/>
      <c r="EWU45" s="71"/>
      <c r="EWY45" s="71"/>
      <c r="EXC45" s="71"/>
      <c r="EXG45" s="71"/>
      <c r="EXK45" s="71"/>
      <c r="EXO45" s="71"/>
      <c r="EXS45" s="71"/>
      <c r="EXW45" s="71"/>
      <c r="EYA45" s="71"/>
      <c r="EYE45" s="71"/>
      <c r="EYI45" s="71"/>
      <c r="EYM45" s="71"/>
      <c r="EYQ45" s="71"/>
      <c r="EYU45" s="71"/>
      <c r="EYY45" s="71"/>
      <c r="EZC45" s="71"/>
      <c r="EZG45" s="71"/>
      <c r="EZK45" s="71"/>
      <c r="EZO45" s="71"/>
      <c r="EZS45" s="71"/>
      <c r="EZW45" s="71"/>
      <c r="FAA45" s="71"/>
      <c r="FAE45" s="71"/>
      <c r="FAI45" s="71"/>
      <c r="FAM45" s="71"/>
      <c r="FAQ45" s="71"/>
      <c r="FAU45" s="71"/>
      <c r="FAY45" s="71"/>
      <c r="FBC45" s="71"/>
      <c r="FBG45" s="71"/>
      <c r="FBK45" s="71"/>
      <c r="FBO45" s="71"/>
      <c r="FBS45" s="71"/>
      <c r="FBW45" s="71"/>
      <c r="FCA45" s="71"/>
      <c r="FCE45" s="71"/>
      <c r="FCI45" s="71"/>
      <c r="FCM45" s="71"/>
      <c r="FCQ45" s="71"/>
      <c r="FCU45" s="71"/>
      <c r="FCY45" s="71"/>
      <c r="FDC45" s="71"/>
      <c r="FDG45" s="71"/>
      <c r="FDK45" s="71"/>
      <c r="FDO45" s="71"/>
      <c r="FDS45" s="71"/>
      <c r="FDW45" s="71"/>
      <c r="FEA45" s="71"/>
      <c r="FEE45" s="71"/>
      <c r="FEI45" s="71"/>
      <c r="FEM45" s="71"/>
      <c r="FEQ45" s="71"/>
      <c r="FEU45" s="71"/>
      <c r="FEY45" s="71"/>
      <c r="FFC45" s="71"/>
      <c r="FFG45" s="71"/>
      <c r="FFK45" s="71"/>
      <c r="FFO45" s="71"/>
      <c r="FFS45" s="71"/>
      <c r="FFW45" s="71"/>
      <c r="FGA45" s="71"/>
      <c r="FGE45" s="71"/>
      <c r="FGI45" s="71"/>
      <c r="FGM45" s="71"/>
      <c r="FGQ45" s="71"/>
      <c r="FGU45" s="71"/>
      <c r="FGY45" s="71"/>
      <c r="FHC45" s="71"/>
      <c r="FHG45" s="71"/>
      <c r="FHK45" s="71"/>
      <c r="FHO45" s="71"/>
      <c r="FHS45" s="71"/>
      <c r="FHW45" s="71"/>
      <c r="FIA45" s="71"/>
      <c r="FIE45" s="71"/>
      <c r="FII45" s="71"/>
      <c r="FIM45" s="71"/>
      <c r="FIQ45" s="71"/>
      <c r="FIU45" s="71"/>
      <c r="FIY45" s="71"/>
      <c r="FJC45" s="71"/>
      <c r="FJG45" s="71"/>
      <c r="FJK45" s="71"/>
      <c r="FJO45" s="71"/>
      <c r="FJS45" s="71"/>
      <c r="FJW45" s="71"/>
      <c r="FKA45" s="71"/>
      <c r="FKE45" s="71"/>
      <c r="FKI45" s="71"/>
      <c r="FKM45" s="71"/>
      <c r="FKQ45" s="71"/>
      <c r="FKU45" s="71"/>
      <c r="FKY45" s="71"/>
      <c r="FLC45" s="71"/>
      <c r="FLG45" s="71"/>
      <c r="FLK45" s="71"/>
      <c r="FLO45" s="71"/>
      <c r="FLS45" s="71"/>
      <c r="FLW45" s="71"/>
      <c r="FMA45" s="71"/>
      <c r="FME45" s="71"/>
      <c r="FMI45" s="71"/>
      <c r="FMM45" s="71"/>
      <c r="FMQ45" s="71"/>
      <c r="FMU45" s="71"/>
      <c r="FMY45" s="71"/>
      <c r="FNC45" s="71"/>
      <c r="FNG45" s="71"/>
      <c r="FNK45" s="71"/>
      <c r="FNO45" s="71"/>
      <c r="FNS45" s="71"/>
      <c r="FNW45" s="71"/>
      <c r="FOA45" s="71"/>
      <c r="FOE45" s="71"/>
      <c r="FOI45" s="71"/>
      <c r="FOM45" s="71"/>
      <c r="FOQ45" s="71"/>
      <c r="FOU45" s="71"/>
      <c r="FOY45" s="71"/>
      <c r="FPC45" s="71"/>
      <c r="FPG45" s="71"/>
      <c r="FPK45" s="71"/>
      <c r="FPO45" s="71"/>
      <c r="FPS45" s="71"/>
      <c r="FPW45" s="71"/>
      <c r="FQA45" s="71"/>
      <c r="FQE45" s="71"/>
      <c r="FQI45" s="71"/>
      <c r="FQM45" s="71"/>
      <c r="FQQ45" s="71"/>
      <c r="FQU45" s="71"/>
      <c r="FQY45" s="71"/>
      <c r="FRC45" s="71"/>
      <c r="FRG45" s="71"/>
      <c r="FRK45" s="71"/>
      <c r="FRO45" s="71"/>
      <c r="FRS45" s="71"/>
      <c r="FRW45" s="71"/>
      <c r="FSA45" s="71"/>
      <c r="FSE45" s="71"/>
      <c r="FSI45" s="71"/>
      <c r="FSM45" s="71"/>
      <c r="FSQ45" s="71"/>
      <c r="FSU45" s="71"/>
      <c r="FSY45" s="71"/>
      <c r="FTC45" s="71"/>
      <c r="FTG45" s="71"/>
      <c r="FTK45" s="71"/>
      <c r="FTO45" s="71"/>
      <c r="FTS45" s="71"/>
      <c r="FTW45" s="71"/>
      <c r="FUA45" s="71"/>
      <c r="FUE45" s="71"/>
      <c r="FUI45" s="71"/>
      <c r="FUM45" s="71"/>
      <c r="FUQ45" s="71"/>
      <c r="FUU45" s="71"/>
      <c r="FUY45" s="71"/>
      <c r="FVC45" s="71"/>
      <c r="FVG45" s="71"/>
      <c r="FVK45" s="71"/>
      <c r="FVO45" s="71"/>
      <c r="FVS45" s="71"/>
      <c r="FVW45" s="71"/>
      <c r="FWA45" s="71"/>
      <c r="FWE45" s="71"/>
      <c r="FWI45" s="71"/>
      <c r="FWM45" s="71"/>
      <c r="FWQ45" s="71"/>
      <c r="FWU45" s="71"/>
      <c r="FWY45" s="71"/>
      <c r="FXC45" s="71"/>
      <c r="FXG45" s="71"/>
      <c r="FXK45" s="71"/>
      <c r="FXO45" s="71"/>
      <c r="FXS45" s="71"/>
      <c r="FXW45" s="71"/>
      <c r="FYA45" s="71"/>
      <c r="FYE45" s="71"/>
      <c r="FYI45" s="71"/>
      <c r="FYM45" s="71"/>
      <c r="FYQ45" s="71"/>
      <c r="FYU45" s="71"/>
      <c r="FYY45" s="71"/>
      <c r="FZC45" s="71"/>
      <c r="FZG45" s="71"/>
      <c r="FZK45" s="71"/>
      <c r="FZO45" s="71"/>
      <c r="FZS45" s="71"/>
      <c r="FZW45" s="71"/>
      <c r="GAA45" s="71"/>
      <c r="GAE45" s="71"/>
      <c r="GAI45" s="71"/>
      <c r="GAM45" s="71"/>
      <c r="GAQ45" s="71"/>
      <c r="GAU45" s="71"/>
      <c r="GAY45" s="71"/>
      <c r="GBC45" s="71"/>
      <c r="GBG45" s="71"/>
      <c r="GBK45" s="71"/>
      <c r="GBO45" s="71"/>
      <c r="GBS45" s="71"/>
      <c r="GBW45" s="71"/>
      <c r="GCA45" s="71"/>
      <c r="GCE45" s="71"/>
      <c r="GCI45" s="71"/>
      <c r="GCM45" s="71"/>
      <c r="GCQ45" s="71"/>
      <c r="GCU45" s="71"/>
      <c r="GCY45" s="71"/>
      <c r="GDC45" s="71"/>
      <c r="GDG45" s="71"/>
      <c r="GDK45" s="71"/>
      <c r="GDO45" s="71"/>
      <c r="GDS45" s="71"/>
      <c r="GDW45" s="71"/>
      <c r="GEA45" s="71"/>
      <c r="GEE45" s="71"/>
      <c r="GEI45" s="71"/>
      <c r="GEM45" s="71"/>
      <c r="GEQ45" s="71"/>
      <c r="GEU45" s="71"/>
      <c r="GEY45" s="71"/>
      <c r="GFC45" s="71"/>
      <c r="GFG45" s="71"/>
      <c r="GFK45" s="71"/>
      <c r="GFO45" s="71"/>
      <c r="GFS45" s="71"/>
      <c r="GFW45" s="71"/>
      <c r="GGA45" s="71"/>
      <c r="GGE45" s="71"/>
      <c r="GGI45" s="71"/>
      <c r="GGM45" s="71"/>
      <c r="GGQ45" s="71"/>
      <c r="GGU45" s="71"/>
      <c r="GGY45" s="71"/>
      <c r="GHC45" s="71"/>
      <c r="GHG45" s="71"/>
      <c r="GHK45" s="71"/>
      <c r="GHO45" s="71"/>
      <c r="GHS45" s="71"/>
      <c r="GHW45" s="71"/>
      <c r="GIA45" s="71"/>
      <c r="GIE45" s="71"/>
      <c r="GII45" s="71"/>
      <c r="GIM45" s="71"/>
      <c r="GIQ45" s="71"/>
      <c r="GIU45" s="71"/>
      <c r="GIY45" s="71"/>
      <c r="GJC45" s="71"/>
      <c r="GJG45" s="71"/>
      <c r="GJK45" s="71"/>
      <c r="GJO45" s="71"/>
      <c r="GJS45" s="71"/>
      <c r="GJW45" s="71"/>
      <c r="GKA45" s="71"/>
      <c r="GKE45" s="71"/>
      <c r="GKI45" s="71"/>
      <c r="GKM45" s="71"/>
      <c r="GKQ45" s="71"/>
      <c r="GKU45" s="71"/>
      <c r="GKY45" s="71"/>
      <c r="GLC45" s="71"/>
      <c r="GLG45" s="71"/>
      <c r="GLK45" s="71"/>
      <c r="GLO45" s="71"/>
      <c r="GLS45" s="71"/>
      <c r="GLW45" s="71"/>
      <c r="GMA45" s="71"/>
      <c r="GME45" s="71"/>
      <c r="GMI45" s="71"/>
      <c r="GMM45" s="71"/>
      <c r="GMQ45" s="71"/>
      <c r="GMU45" s="71"/>
      <c r="GMY45" s="71"/>
      <c r="GNC45" s="71"/>
      <c r="GNG45" s="71"/>
      <c r="GNK45" s="71"/>
      <c r="GNO45" s="71"/>
      <c r="GNS45" s="71"/>
      <c r="GNW45" s="71"/>
      <c r="GOA45" s="71"/>
      <c r="GOE45" s="71"/>
      <c r="GOI45" s="71"/>
      <c r="GOM45" s="71"/>
      <c r="GOQ45" s="71"/>
      <c r="GOU45" s="71"/>
      <c r="GOY45" s="71"/>
      <c r="GPC45" s="71"/>
      <c r="GPG45" s="71"/>
      <c r="GPK45" s="71"/>
      <c r="GPO45" s="71"/>
      <c r="GPS45" s="71"/>
      <c r="GPW45" s="71"/>
      <c r="GQA45" s="71"/>
      <c r="GQE45" s="71"/>
      <c r="GQI45" s="71"/>
      <c r="GQM45" s="71"/>
      <c r="GQQ45" s="71"/>
      <c r="GQU45" s="71"/>
      <c r="GQY45" s="71"/>
      <c r="GRC45" s="71"/>
      <c r="GRG45" s="71"/>
      <c r="GRK45" s="71"/>
      <c r="GRO45" s="71"/>
      <c r="GRS45" s="71"/>
      <c r="GRW45" s="71"/>
      <c r="GSA45" s="71"/>
      <c r="GSE45" s="71"/>
      <c r="GSI45" s="71"/>
      <c r="GSM45" s="71"/>
      <c r="GSQ45" s="71"/>
      <c r="GSU45" s="71"/>
      <c r="GSY45" s="71"/>
      <c r="GTC45" s="71"/>
      <c r="GTG45" s="71"/>
      <c r="GTK45" s="71"/>
      <c r="GTO45" s="71"/>
      <c r="GTS45" s="71"/>
      <c r="GTW45" s="71"/>
      <c r="GUA45" s="71"/>
      <c r="GUE45" s="71"/>
      <c r="GUI45" s="71"/>
      <c r="GUM45" s="71"/>
      <c r="GUQ45" s="71"/>
      <c r="GUU45" s="71"/>
      <c r="GUY45" s="71"/>
      <c r="GVC45" s="71"/>
      <c r="GVG45" s="71"/>
      <c r="GVK45" s="71"/>
      <c r="GVO45" s="71"/>
      <c r="GVS45" s="71"/>
      <c r="GVW45" s="71"/>
      <c r="GWA45" s="71"/>
      <c r="GWE45" s="71"/>
      <c r="GWI45" s="71"/>
      <c r="GWM45" s="71"/>
      <c r="GWQ45" s="71"/>
      <c r="GWU45" s="71"/>
      <c r="GWY45" s="71"/>
      <c r="GXC45" s="71"/>
      <c r="GXG45" s="71"/>
      <c r="GXK45" s="71"/>
      <c r="GXO45" s="71"/>
      <c r="GXS45" s="71"/>
      <c r="GXW45" s="71"/>
      <c r="GYA45" s="71"/>
      <c r="GYE45" s="71"/>
      <c r="GYI45" s="71"/>
      <c r="GYM45" s="71"/>
      <c r="GYQ45" s="71"/>
      <c r="GYU45" s="71"/>
      <c r="GYY45" s="71"/>
      <c r="GZC45" s="71"/>
      <c r="GZG45" s="71"/>
      <c r="GZK45" s="71"/>
      <c r="GZO45" s="71"/>
      <c r="GZS45" s="71"/>
      <c r="GZW45" s="71"/>
      <c r="HAA45" s="71"/>
      <c r="HAE45" s="71"/>
      <c r="HAI45" s="71"/>
      <c r="HAM45" s="71"/>
      <c r="HAQ45" s="71"/>
      <c r="HAU45" s="71"/>
      <c r="HAY45" s="71"/>
      <c r="HBC45" s="71"/>
      <c r="HBG45" s="71"/>
      <c r="HBK45" s="71"/>
      <c r="HBO45" s="71"/>
      <c r="HBS45" s="71"/>
      <c r="HBW45" s="71"/>
      <c r="HCA45" s="71"/>
      <c r="HCE45" s="71"/>
      <c r="HCI45" s="71"/>
      <c r="HCM45" s="71"/>
      <c r="HCQ45" s="71"/>
      <c r="HCU45" s="71"/>
      <c r="HCY45" s="71"/>
      <c r="HDC45" s="71"/>
      <c r="HDG45" s="71"/>
      <c r="HDK45" s="71"/>
      <c r="HDO45" s="71"/>
      <c r="HDS45" s="71"/>
      <c r="HDW45" s="71"/>
      <c r="HEA45" s="71"/>
      <c r="HEE45" s="71"/>
      <c r="HEI45" s="71"/>
      <c r="HEM45" s="71"/>
      <c r="HEQ45" s="71"/>
      <c r="HEU45" s="71"/>
      <c r="HEY45" s="71"/>
      <c r="HFC45" s="71"/>
      <c r="HFG45" s="71"/>
      <c r="HFK45" s="71"/>
      <c r="HFO45" s="71"/>
      <c r="HFS45" s="71"/>
      <c r="HFW45" s="71"/>
      <c r="HGA45" s="71"/>
      <c r="HGE45" s="71"/>
      <c r="HGI45" s="71"/>
      <c r="HGM45" s="71"/>
      <c r="HGQ45" s="71"/>
      <c r="HGU45" s="71"/>
      <c r="HGY45" s="71"/>
      <c r="HHC45" s="71"/>
      <c r="HHG45" s="71"/>
      <c r="HHK45" s="71"/>
      <c r="HHO45" s="71"/>
      <c r="HHS45" s="71"/>
      <c r="HHW45" s="71"/>
      <c r="HIA45" s="71"/>
      <c r="HIE45" s="71"/>
      <c r="HII45" s="71"/>
      <c r="HIM45" s="71"/>
      <c r="HIQ45" s="71"/>
      <c r="HIU45" s="71"/>
      <c r="HIY45" s="71"/>
      <c r="HJC45" s="71"/>
      <c r="HJG45" s="71"/>
      <c r="HJK45" s="71"/>
      <c r="HJO45" s="71"/>
      <c r="HJS45" s="71"/>
      <c r="HJW45" s="71"/>
      <c r="HKA45" s="71"/>
      <c r="HKE45" s="71"/>
      <c r="HKI45" s="71"/>
      <c r="HKM45" s="71"/>
      <c r="HKQ45" s="71"/>
      <c r="HKU45" s="71"/>
      <c r="HKY45" s="71"/>
      <c r="HLC45" s="71"/>
      <c r="HLG45" s="71"/>
      <c r="HLK45" s="71"/>
      <c r="HLO45" s="71"/>
      <c r="HLS45" s="71"/>
      <c r="HLW45" s="71"/>
      <c r="HMA45" s="71"/>
      <c r="HME45" s="71"/>
      <c r="HMI45" s="71"/>
      <c r="HMM45" s="71"/>
      <c r="HMQ45" s="71"/>
      <c r="HMU45" s="71"/>
      <c r="HMY45" s="71"/>
      <c r="HNC45" s="71"/>
      <c r="HNG45" s="71"/>
      <c r="HNK45" s="71"/>
      <c r="HNO45" s="71"/>
      <c r="HNS45" s="71"/>
      <c r="HNW45" s="71"/>
      <c r="HOA45" s="71"/>
      <c r="HOE45" s="71"/>
      <c r="HOI45" s="71"/>
      <c r="HOM45" s="71"/>
      <c r="HOQ45" s="71"/>
      <c r="HOU45" s="71"/>
      <c r="HOY45" s="71"/>
      <c r="HPC45" s="71"/>
      <c r="HPG45" s="71"/>
      <c r="HPK45" s="71"/>
      <c r="HPO45" s="71"/>
      <c r="HPS45" s="71"/>
      <c r="HPW45" s="71"/>
      <c r="HQA45" s="71"/>
      <c r="HQE45" s="71"/>
      <c r="HQI45" s="71"/>
      <c r="HQM45" s="71"/>
      <c r="HQQ45" s="71"/>
      <c r="HQU45" s="71"/>
      <c r="HQY45" s="71"/>
      <c r="HRC45" s="71"/>
      <c r="HRG45" s="71"/>
      <c r="HRK45" s="71"/>
      <c r="HRO45" s="71"/>
      <c r="HRS45" s="71"/>
      <c r="HRW45" s="71"/>
      <c r="HSA45" s="71"/>
      <c r="HSE45" s="71"/>
      <c r="HSI45" s="71"/>
      <c r="HSM45" s="71"/>
      <c r="HSQ45" s="71"/>
      <c r="HSU45" s="71"/>
      <c r="HSY45" s="71"/>
      <c r="HTC45" s="71"/>
      <c r="HTG45" s="71"/>
      <c r="HTK45" s="71"/>
      <c r="HTO45" s="71"/>
      <c r="HTS45" s="71"/>
      <c r="HTW45" s="71"/>
      <c r="HUA45" s="71"/>
      <c r="HUE45" s="71"/>
      <c r="HUI45" s="71"/>
      <c r="HUM45" s="71"/>
      <c r="HUQ45" s="71"/>
      <c r="HUU45" s="71"/>
      <c r="HUY45" s="71"/>
      <c r="HVC45" s="71"/>
      <c r="HVG45" s="71"/>
      <c r="HVK45" s="71"/>
      <c r="HVO45" s="71"/>
      <c r="HVS45" s="71"/>
      <c r="HVW45" s="71"/>
      <c r="HWA45" s="71"/>
      <c r="HWE45" s="71"/>
      <c r="HWI45" s="71"/>
      <c r="HWM45" s="71"/>
      <c r="HWQ45" s="71"/>
      <c r="HWU45" s="71"/>
      <c r="HWY45" s="71"/>
      <c r="HXC45" s="71"/>
      <c r="HXG45" s="71"/>
      <c r="HXK45" s="71"/>
      <c r="HXO45" s="71"/>
      <c r="HXS45" s="71"/>
      <c r="HXW45" s="71"/>
      <c r="HYA45" s="71"/>
      <c r="HYE45" s="71"/>
      <c r="HYI45" s="71"/>
      <c r="HYM45" s="71"/>
      <c r="HYQ45" s="71"/>
      <c r="HYU45" s="71"/>
      <c r="HYY45" s="71"/>
      <c r="HZC45" s="71"/>
      <c r="HZG45" s="71"/>
      <c r="HZK45" s="71"/>
      <c r="HZO45" s="71"/>
      <c r="HZS45" s="71"/>
      <c r="HZW45" s="71"/>
      <c r="IAA45" s="71"/>
      <c r="IAE45" s="71"/>
      <c r="IAI45" s="71"/>
      <c r="IAM45" s="71"/>
      <c r="IAQ45" s="71"/>
      <c r="IAU45" s="71"/>
      <c r="IAY45" s="71"/>
      <c r="IBC45" s="71"/>
      <c r="IBG45" s="71"/>
      <c r="IBK45" s="71"/>
      <c r="IBO45" s="71"/>
      <c r="IBS45" s="71"/>
      <c r="IBW45" s="71"/>
      <c r="ICA45" s="71"/>
      <c r="ICE45" s="71"/>
      <c r="ICI45" s="71"/>
      <c r="ICM45" s="71"/>
      <c r="ICQ45" s="71"/>
      <c r="ICU45" s="71"/>
      <c r="ICY45" s="71"/>
      <c r="IDC45" s="71"/>
      <c r="IDG45" s="71"/>
      <c r="IDK45" s="71"/>
      <c r="IDO45" s="71"/>
      <c r="IDS45" s="71"/>
      <c r="IDW45" s="71"/>
      <c r="IEA45" s="71"/>
      <c r="IEE45" s="71"/>
      <c r="IEI45" s="71"/>
      <c r="IEM45" s="71"/>
      <c r="IEQ45" s="71"/>
      <c r="IEU45" s="71"/>
      <c r="IEY45" s="71"/>
      <c r="IFC45" s="71"/>
      <c r="IFG45" s="71"/>
      <c r="IFK45" s="71"/>
      <c r="IFO45" s="71"/>
      <c r="IFS45" s="71"/>
      <c r="IFW45" s="71"/>
      <c r="IGA45" s="71"/>
      <c r="IGE45" s="71"/>
      <c r="IGI45" s="71"/>
      <c r="IGM45" s="71"/>
      <c r="IGQ45" s="71"/>
      <c r="IGU45" s="71"/>
      <c r="IGY45" s="71"/>
      <c r="IHC45" s="71"/>
      <c r="IHG45" s="71"/>
      <c r="IHK45" s="71"/>
      <c r="IHO45" s="71"/>
      <c r="IHS45" s="71"/>
      <c r="IHW45" s="71"/>
      <c r="IIA45" s="71"/>
      <c r="IIE45" s="71"/>
      <c r="III45" s="71"/>
      <c r="IIM45" s="71"/>
      <c r="IIQ45" s="71"/>
      <c r="IIU45" s="71"/>
      <c r="IIY45" s="71"/>
      <c r="IJC45" s="71"/>
      <c r="IJG45" s="71"/>
      <c r="IJK45" s="71"/>
      <c r="IJO45" s="71"/>
      <c r="IJS45" s="71"/>
      <c r="IJW45" s="71"/>
      <c r="IKA45" s="71"/>
      <c r="IKE45" s="71"/>
      <c r="IKI45" s="71"/>
      <c r="IKM45" s="71"/>
      <c r="IKQ45" s="71"/>
      <c r="IKU45" s="71"/>
      <c r="IKY45" s="71"/>
      <c r="ILC45" s="71"/>
      <c r="ILG45" s="71"/>
      <c r="ILK45" s="71"/>
      <c r="ILO45" s="71"/>
      <c r="ILS45" s="71"/>
      <c r="ILW45" s="71"/>
      <c r="IMA45" s="71"/>
      <c r="IME45" s="71"/>
      <c r="IMI45" s="71"/>
      <c r="IMM45" s="71"/>
      <c r="IMQ45" s="71"/>
      <c r="IMU45" s="71"/>
      <c r="IMY45" s="71"/>
      <c r="INC45" s="71"/>
      <c r="ING45" s="71"/>
      <c r="INK45" s="71"/>
      <c r="INO45" s="71"/>
      <c r="INS45" s="71"/>
      <c r="INW45" s="71"/>
      <c r="IOA45" s="71"/>
      <c r="IOE45" s="71"/>
      <c r="IOI45" s="71"/>
      <c r="IOM45" s="71"/>
      <c r="IOQ45" s="71"/>
      <c r="IOU45" s="71"/>
      <c r="IOY45" s="71"/>
      <c r="IPC45" s="71"/>
      <c r="IPG45" s="71"/>
      <c r="IPK45" s="71"/>
      <c r="IPO45" s="71"/>
      <c r="IPS45" s="71"/>
      <c r="IPW45" s="71"/>
      <c r="IQA45" s="71"/>
      <c r="IQE45" s="71"/>
      <c r="IQI45" s="71"/>
      <c r="IQM45" s="71"/>
      <c r="IQQ45" s="71"/>
      <c r="IQU45" s="71"/>
      <c r="IQY45" s="71"/>
      <c r="IRC45" s="71"/>
      <c r="IRG45" s="71"/>
      <c r="IRK45" s="71"/>
      <c r="IRO45" s="71"/>
      <c r="IRS45" s="71"/>
      <c r="IRW45" s="71"/>
      <c r="ISA45" s="71"/>
      <c r="ISE45" s="71"/>
      <c r="ISI45" s="71"/>
      <c r="ISM45" s="71"/>
      <c r="ISQ45" s="71"/>
      <c r="ISU45" s="71"/>
      <c r="ISY45" s="71"/>
      <c r="ITC45" s="71"/>
      <c r="ITG45" s="71"/>
      <c r="ITK45" s="71"/>
      <c r="ITO45" s="71"/>
      <c r="ITS45" s="71"/>
      <c r="ITW45" s="71"/>
      <c r="IUA45" s="71"/>
      <c r="IUE45" s="71"/>
      <c r="IUI45" s="71"/>
      <c r="IUM45" s="71"/>
      <c r="IUQ45" s="71"/>
      <c r="IUU45" s="71"/>
      <c r="IUY45" s="71"/>
      <c r="IVC45" s="71"/>
      <c r="IVG45" s="71"/>
      <c r="IVK45" s="71"/>
      <c r="IVO45" s="71"/>
      <c r="IVS45" s="71"/>
      <c r="IVW45" s="71"/>
      <c r="IWA45" s="71"/>
      <c r="IWE45" s="71"/>
      <c r="IWI45" s="71"/>
      <c r="IWM45" s="71"/>
      <c r="IWQ45" s="71"/>
      <c r="IWU45" s="71"/>
      <c r="IWY45" s="71"/>
      <c r="IXC45" s="71"/>
      <c r="IXG45" s="71"/>
      <c r="IXK45" s="71"/>
      <c r="IXO45" s="71"/>
      <c r="IXS45" s="71"/>
      <c r="IXW45" s="71"/>
      <c r="IYA45" s="71"/>
      <c r="IYE45" s="71"/>
      <c r="IYI45" s="71"/>
      <c r="IYM45" s="71"/>
      <c r="IYQ45" s="71"/>
      <c r="IYU45" s="71"/>
      <c r="IYY45" s="71"/>
      <c r="IZC45" s="71"/>
      <c r="IZG45" s="71"/>
      <c r="IZK45" s="71"/>
      <c r="IZO45" s="71"/>
      <c r="IZS45" s="71"/>
      <c r="IZW45" s="71"/>
      <c r="JAA45" s="71"/>
      <c r="JAE45" s="71"/>
      <c r="JAI45" s="71"/>
      <c r="JAM45" s="71"/>
      <c r="JAQ45" s="71"/>
      <c r="JAU45" s="71"/>
      <c r="JAY45" s="71"/>
      <c r="JBC45" s="71"/>
      <c r="JBG45" s="71"/>
      <c r="JBK45" s="71"/>
      <c r="JBO45" s="71"/>
      <c r="JBS45" s="71"/>
      <c r="JBW45" s="71"/>
      <c r="JCA45" s="71"/>
      <c r="JCE45" s="71"/>
      <c r="JCI45" s="71"/>
      <c r="JCM45" s="71"/>
      <c r="JCQ45" s="71"/>
      <c r="JCU45" s="71"/>
      <c r="JCY45" s="71"/>
      <c r="JDC45" s="71"/>
      <c r="JDG45" s="71"/>
      <c r="JDK45" s="71"/>
      <c r="JDO45" s="71"/>
      <c r="JDS45" s="71"/>
      <c r="JDW45" s="71"/>
      <c r="JEA45" s="71"/>
      <c r="JEE45" s="71"/>
      <c r="JEI45" s="71"/>
      <c r="JEM45" s="71"/>
      <c r="JEQ45" s="71"/>
      <c r="JEU45" s="71"/>
      <c r="JEY45" s="71"/>
      <c r="JFC45" s="71"/>
      <c r="JFG45" s="71"/>
      <c r="JFK45" s="71"/>
      <c r="JFO45" s="71"/>
      <c r="JFS45" s="71"/>
      <c r="JFW45" s="71"/>
      <c r="JGA45" s="71"/>
      <c r="JGE45" s="71"/>
      <c r="JGI45" s="71"/>
      <c r="JGM45" s="71"/>
      <c r="JGQ45" s="71"/>
      <c r="JGU45" s="71"/>
      <c r="JGY45" s="71"/>
      <c r="JHC45" s="71"/>
      <c r="JHG45" s="71"/>
      <c r="JHK45" s="71"/>
      <c r="JHO45" s="71"/>
      <c r="JHS45" s="71"/>
      <c r="JHW45" s="71"/>
      <c r="JIA45" s="71"/>
      <c r="JIE45" s="71"/>
      <c r="JII45" s="71"/>
      <c r="JIM45" s="71"/>
      <c r="JIQ45" s="71"/>
      <c r="JIU45" s="71"/>
      <c r="JIY45" s="71"/>
      <c r="JJC45" s="71"/>
      <c r="JJG45" s="71"/>
      <c r="JJK45" s="71"/>
      <c r="JJO45" s="71"/>
      <c r="JJS45" s="71"/>
      <c r="JJW45" s="71"/>
      <c r="JKA45" s="71"/>
      <c r="JKE45" s="71"/>
      <c r="JKI45" s="71"/>
      <c r="JKM45" s="71"/>
      <c r="JKQ45" s="71"/>
      <c r="JKU45" s="71"/>
      <c r="JKY45" s="71"/>
      <c r="JLC45" s="71"/>
      <c r="JLG45" s="71"/>
      <c r="JLK45" s="71"/>
      <c r="JLO45" s="71"/>
      <c r="JLS45" s="71"/>
      <c r="JLW45" s="71"/>
      <c r="JMA45" s="71"/>
      <c r="JME45" s="71"/>
      <c r="JMI45" s="71"/>
      <c r="JMM45" s="71"/>
      <c r="JMQ45" s="71"/>
      <c r="JMU45" s="71"/>
      <c r="JMY45" s="71"/>
      <c r="JNC45" s="71"/>
      <c r="JNG45" s="71"/>
      <c r="JNK45" s="71"/>
      <c r="JNO45" s="71"/>
      <c r="JNS45" s="71"/>
      <c r="JNW45" s="71"/>
      <c r="JOA45" s="71"/>
      <c r="JOE45" s="71"/>
      <c r="JOI45" s="71"/>
      <c r="JOM45" s="71"/>
      <c r="JOQ45" s="71"/>
      <c r="JOU45" s="71"/>
      <c r="JOY45" s="71"/>
      <c r="JPC45" s="71"/>
      <c r="JPG45" s="71"/>
      <c r="JPK45" s="71"/>
      <c r="JPO45" s="71"/>
      <c r="JPS45" s="71"/>
      <c r="JPW45" s="71"/>
      <c r="JQA45" s="71"/>
      <c r="JQE45" s="71"/>
      <c r="JQI45" s="71"/>
      <c r="JQM45" s="71"/>
      <c r="JQQ45" s="71"/>
      <c r="JQU45" s="71"/>
      <c r="JQY45" s="71"/>
      <c r="JRC45" s="71"/>
      <c r="JRG45" s="71"/>
      <c r="JRK45" s="71"/>
      <c r="JRO45" s="71"/>
      <c r="JRS45" s="71"/>
      <c r="JRW45" s="71"/>
      <c r="JSA45" s="71"/>
      <c r="JSE45" s="71"/>
      <c r="JSI45" s="71"/>
      <c r="JSM45" s="71"/>
      <c r="JSQ45" s="71"/>
      <c r="JSU45" s="71"/>
      <c r="JSY45" s="71"/>
      <c r="JTC45" s="71"/>
      <c r="JTG45" s="71"/>
      <c r="JTK45" s="71"/>
      <c r="JTO45" s="71"/>
      <c r="JTS45" s="71"/>
      <c r="JTW45" s="71"/>
      <c r="JUA45" s="71"/>
      <c r="JUE45" s="71"/>
      <c r="JUI45" s="71"/>
      <c r="JUM45" s="71"/>
      <c r="JUQ45" s="71"/>
      <c r="JUU45" s="71"/>
      <c r="JUY45" s="71"/>
      <c r="JVC45" s="71"/>
      <c r="JVG45" s="71"/>
      <c r="JVK45" s="71"/>
      <c r="JVO45" s="71"/>
      <c r="JVS45" s="71"/>
      <c r="JVW45" s="71"/>
      <c r="JWA45" s="71"/>
      <c r="JWE45" s="71"/>
      <c r="JWI45" s="71"/>
      <c r="JWM45" s="71"/>
      <c r="JWQ45" s="71"/>
      <c r="JWU45" s="71"/>
      <c r="JWY45" s="71"/>
      <c r="JXC45" s="71"/>
      <c r="JXG45" s="71"/>
      <c r="JXK45" s="71"/>
      <c r="JXO45" s="71"/>
      <c r="JXS45" s="71"/>
      <c r="JXW45" s="71"/>
      <c r="JYA45" s="71"/>
      <c r="JYE45" s="71"/>
      <c r="JYI45" s="71"/>
      <c r="JYM45" s="71"/>
      <c r="JYQ45" s="71"/>
      <c r="JYU45" s="71"/>
      <c r="JYY45" s="71"/>
      <c r="JZC45" s="71"/>
      <c r="JZG45" s="71"/>
      <c r="JZK45" s="71"/>
      <c r="JZO45" s="71"/>
      <c r="JZS45" s="71"/>
      <c r="JZW45" s="71"/>
      <c r="KAA45" s="71"/>
      <c r="KAE45" s="71"/>
      <c r="KAI45" s="71"/>
      <c r="KAM45" s="71"/>
      <c r="KAQ45" s="71"/>
      <c r="KAU45" s="71"/>
      <c r="KAY45" s="71"/>
      <c r="KBC45" s="71"/>
      <c r="KBG45" s="71"/>
      <c r="KBK45" s="71"/>
      <c r="KBO45" s="71"/>
      <c r="KBS45" s="71"/>
      <c r="KBW45" s="71"/>
      <c r="KCA45" s="71"/>
      <c r="KCE45" s="71"/>
      <c r="KCI45" s="71"/>
      <c r="KCM45" s="71"/>
      <c r="KCQ45" s="71"/>
      <c r="KCU45" s="71"/>
      <c r="KCY45" s="71"/>
      <c r="KDC45" s="71"/>
      <c r="KDG45" s="71"/>
      <c r="KDK45" s="71"/>
      <c r="KDO45" s="71"/>
      <c r="KDS45" s="71"/>
      <c r="KDW45" s="71"/>
      <c r="KEA45" s="71"/>
      <c r="KEE45" s="71"/>
      <c r="KEI45" s="71"/>
      <c r="KEM45" s="71"/>
      <c r="KEQ45" s="71"/>
      <c r="KEU45" s="71"/>
      <c r="KEY45" s="71"/>
      <c r="KFC45" s="71"/>
      <c r="KFG45" s="71"/>
      <c r="KFK45" s="71"/>
      <c r="KFO45" s="71"/>
      <c r="KFS45" s="71"/>
      <c r="KFW45" s="71"/>
      <c r="KGA45" s="71"/>
      <c r="KGE45" s="71"/>
      <c r="KGI45" s="71"/>
      <c r="KGM45" s="71"/>
      <c r="KGQ45" s="71"/>
      <c r="KGU45" s="71"/>
      <c r="KGY45" s="71"/>
      <c r="KHC45" s="71"/>
      <c r="KHG45" s="71"/>
      <c r="KHK45" s="71"/>
      <c r="KHO45" s="71"/>
      <c r="KHS45" s="71"/>
      <c r="KHW45" s="71"/>
      <c r="KIA45" s="71"/>
      <c r="KIE45" s="71"/>
      <c r="KII45" s="71"/>
      <c r="KIM45" s="71"/>
      <c r="KIQ45" s="71"/>
      <c r="KIU45" s="71"/>
      <c r="KIY45" s="71"/>
      <c r="KJC45" s="71"/>
      <c r="KJG45" s="71"/>
      <c r="KJK45" s="71"/>
      <c r="KJO45" s="71"/>
      <c r="KJS45" s="71"/>
      <c r="KJW45" s="71"/>
      <c r="KKA45" s="71"/>
      <c r="KKE45" s="71"/>
      <c r="KKI45" s="71"/>
      <c r="KKM45" s="71"/>
      <c r="KKQ45" s="71"/>
      <c r="KKU45" s="71"/>
      <c r="KKY45" s="71"/>
      <c r="KLC45" s="71"/>
      <c r="KLG45" s="71"/>
      <c r="KLK45" s="71"/>
      <c r="KLO45" s="71"/>
      <c r="KLS45" s="71"/>
      <c r="KLW45" s="71"/>
      <c r="KMA45" s="71"/>
      <c r="KME45" s="71"/>
      <c r="KMI45" s="71"/>
      <c r="KMM45" s="71"/>
      <c r="KMQ45" s="71"/>
      <c r="KMU45" s="71"/>
      <c r="KMY45" s="71"/>
      <c r="KNC45" s="71"/>
      <c r="KNG45" s="71"/>
      <c r="KNK45" s="71"/>
      <c r="KNO45" s="71"/>
      <c r="KNS45" s="71"/>
      <c r="KNW45" s="71"/>
      <c r="KOA45" s="71"/>
      <c r="KOE45" s="71"/>
      <c r="KOI45" s="71"/>
      <c r="KOM45" s="71"/>
      <c r="KOQ45" s="71"/>
      <c r="KOU45" s="71"/>
      <c r="KOY45" s="71"/>
      <c r="KPC45" s="71"/>
      <c r="KPG45" s="71"/>
      <c r="KPK45" s="71"/>
      <c r="KPO45" s="71"/>
      <c r="KPS45" s="71"/>
      <c r="KPW45" s="71"/>
      <c r="KQA45" s="71"/>
      <c r="KQE45" s="71"/>
      <c r="KQI45" s="71"/>
      <c r="KQM45" s="71"/>
      <c r="KQQ45" s="71"/>
      <c r="KQU45" s="71"/>
      <c r="KQY45" s="71"/>
      <c r="KRC45" s="71"/>
      <c r="KRG45" s="71"/>
      <c r="KRK45" s="71"/>
      <c r="KRO45" s="71"/>
      <c r="KRS45" s="71"/>
      <c r="KRW45" s="71"/>
      <c r="KSA45" s="71"/>
      <c r="KSE45" s="71"/>
      <c r="KSI45" s="71"/>
      <c r="KSM45" s="71"/>
      <c r="KSQ45" s="71"/>
      <c r="KSU45" s="71"/>
      <c r="KSY45" s="71"/>
      <c r="KTC45" s="71"/>
      <c r="KTG45" s="71"/>
      <c r="KTK45" s="71"/>
      <c r="KTO45" s="71"/>
      <c r="KTS45" s="71"/>
      <c r="KTW45" s="71"/>
      <c r="KUA45" s="71"/>
      <c r="KUE45" s="71"/>
      <c r="KUI45" s="71"/>
      <c r="KUM45" s="71"/>
      <c r="KUQ45" s="71"/>
      <c r="KUU45" s="71"/>
      <c r="KUY45" s="71"/>
      <c r="KVC45" s="71"/>
      <c r="KVG45" s="71"/>
      <c r="KVK45" s="71"/>
      <c r="KVO45" s="71"/>
      <c r="KVS45" s="71"/>
      <c r="KVW45" s="71"/>
      <c r="KWA45" s="71"/>
      <c r="KWE45" s="71"/>
      <c r="KWI45" s="71"/>
      <c r="KWM45" s="71"/>
      <c r="KWQ45" s="71"/>
      <c r="KWU45" s="71"/>
      <c r="KWY45" s="71"/>
      <c r="KXC45" s="71"/>
      <c r="KXG45" s="71"/>
      <c r="KXK45" s="71"/>
      <c r="KXO45" s="71"/>
      <c r="KXS45" s="71"/>
      <c r="KXW45" s="71"/>
      <c r="KYA45" s="71"/>
      <c r="KYE45" s="71"/>
      <c r="KYI45" s="71"/>
      <c r="KYM45" s="71"/>
      <c r="KYQ45" s="71"/>
      <c r="KYU45" s="71"/>
      <c r="KYY45" s="71"/>
      <c r="KZC45" s="71"/>
      <c r="KZG45" s="71"/>
      <c r="KZK45" s="71"/>
      <c r="KZO45" s="71"/>
      <c r="KZS45" s="71"/>
      <c r="KZW45" s="71"/>
      <c r="LAA45" s="71"/>
      <c r="LAE45" s="71"/>
      <c r="LAI45" s="71"/>
      <c r="LAM45" s="71"/>
      <c r="LAQ45" s="71"/>
      <c r="LAU45" s="71"/>
      <c r="LAY45" s="71"/>
      <c r="LBC45" s="71"/>
      <c r="LBG45" s="71"/>
      <c r="LBK45" s="71"/>
      <c r="LBO45" s="71"/>
      <c r="LBS45" s="71"/>
      <c r="LBW45" s="71"/>
      <c r="LCA45" s="71"/>
      <c r="LCE45" s="71"/>
      <c r="LCI45" s="71"/>
      <c r="LCM45" s="71"/>
      <c r="LCQ45" s="71"/>
      <c r="LCU45" s="71"/>
      <c r="LCY45" s="71"/>
      <c r="LDC45" s="71"/>
      <c r="LDG45" s="71"/>
      <c r="LDK45" s="71"/>
      <c r="LDO45" s="71"/>
      <c r="LDS45" s="71"/>
      <c r="LDW45" s="71"/>
      <c r="LEA45" s="71"/>
      <c r="LEE45" s="71"/>
      <c r="LEI45" s="71"/>
      <c r="LEM45" s="71"/>
      <c r="LEQ45" s="71"/>
      <c r="LEU45" s="71"/>
      <c r="LEY45" s="71"/>
      <c r="LFC45" s="71"/>
      <c r="LFG45" s="71"/>
      <c r="LFK45" s="71"/>
      <c r="LFO45" s="71"/>
      <c r="LFS45" s="71"/>
      <c r="LFW45" s="71"/>
      <c r="LGA45" s="71"/>
      <c r="LGE45" s="71"/>
      <c r="LGI45" s="71"/>
      <c r="LGM45" s="71"/>
      <c r="LGQ45" s="71"/>
      <c r="LGU45" s="71"/>
      <c r="LGY45" s="71"/>
      <c r="LHC45" s="71"/>
      <c r="LHG45" s="71"/>
      <c r="LHK45" s="71"/>
      <c r="LHO45" s="71"/>
      <c r="LHS45" s="71"/>
      <c r="LHW45" s="71"/>
      <c r="LIA45" s="71"/>
      <c r="LIE45" s="71"/>
      <c r="LII45" s="71"/>
      <c r="LIM45" s="71"/>
      <c r="LIQ45" s="71"/>
      <c r="LIU45" s="71"/>
      <c r="LIY45" s="71"/>
      <c r="LJC45" s="71"/>
      <c r="LJG45" s="71"/>
      <c r="LJK45" s="71"/>
      <c r="LJO45" s="71"/>
      <c r="LJS45" s="71"/>
      <c r="LJW45" s="71"/>
      <c r="LKA45" s="71"/>
      <c r="LKE45" s="71"/>
      <c r="LKI45" s="71"/>
      <c r="LKM45" s="71"/>
      <c r="LKQ45" s="71"/>
      <c r="LKU45" s="71"/>
      <c r="LKY45" s="71"/>
      <c r="LLC45" s="71"/>
      <c r="LLG45" s="71"/>
      <c r="LLK45" s="71"/>
      <c r="LLO45" s="71"/>
      <c r="LLS45" s="71"/>
      <c r="LLW45" s="71"/>
      <c r="LMA45" s="71"/>
      <c r="LME45" s="71"/>
      <c r="LMI45" s="71"/>
      <c r="LMM45" s="71"/>
      <c r="LMQ45" s="71"/>
      <c r="LMU45" s="71"/>
      <c r="LMY45" s="71"/>
      <c r="LNC45" s="71"/>
      <c r="LNG45" s="71"/>
      <c r="LNK45" s="71"/>
      <c r="LNO45" s="71"/>
      <c r="LNS45" s="71"/>
      <c r="LNW45" s="71"/>
      <c r="LOA45" s="71"/>
      <c r="LOE45" s="71"/>
      <c r="LOI45" s="71"/>
      <c r="LOM45" s="71"/>
      <c r="LOQ45" s="71"/>
      <c r="LOU45" s="71"/>
      <c r="LOY45" s="71"/>
      <c r="LPC45" s="71"/>
      <c r="LPG45" s="71"/>
      <c r="LPK45" s="71"/>
      <c r="LPO45" s="71"/>
      <c r="LPS45" s="71"/>
      <c r="LPW45" s="71"/>
      <c r="LQA45" s="71"/>
      <c r="LQE45" s="71"/>
      <c r="LQI45" s="71"/>
      <c r="LQM45" s="71"/>
      <c r="LQQ45" s="71"/>
      <c r="LQU45" s="71"/>
      <c r="LQY45" s="71"/>
      <c r="LRC45" s="71"/>
      <c r="LRG45" s="71"/>
      <c r="LRK45" s="71"/>
      <c r="LRO45" s="71"/>
      <c r="LRS45" s="71"/>
      <c r="LRW45" s="71"/>
      <c r="LSA45" s="71"/>
      <c r="LSE45" s="71"/>
      <c r="LSI45" s="71"/>
      <c r="LSM45" s="71"/>
      <c r="LSQ45" s="71"/>
      <c r="LSU45" s="71"/>
      <c r="LSY45" s="71"/>
      <c r="LTC45" s="71"/>
      <c r="LTG45" s="71"/>
      <c r="LTK45" s="71"/>
      <c r="LTO45" s="71"/>
      <c r="LTS45" s="71"/>
      <c r="LTW45" s="71"/>
      <c r="LUA45" s="71"/>
      <c r="LUE45" s="71"/>
      <c r="LUI45" s="71"/>
      <c r="LUM45" s="71"/>
      <c r="LUQ45" s="71"/>
      <c r="LUU45" s="71"/>
      <c r="LUY45" s="71"/>
      <c r="LVC45" s="71"/>
      <c r="LVG45" s="71"/>
      <c r="LVK45" s="71"/>
      <c r="LVO45" s="71"/>
      <c r="LVS45" s="71"/>
      <c r="LVW45" s="71"/>
      <c r="LWA45" s="71"/>
      <c r="LWE45" s="71"/>
      <c r="LWI45" s="71"/>
      <c r="LWM45" s="71"/>
      <c r="LWQ45" s="71"/>
      <c r="LWU45" s="71"/>
      <c r="LWY45" s="71"/>
      <c r="LXC45" s="71"/>
      <c r="LXG45" s="71"/>
      <c r="LXK45" s="71"/>
      <c r="LXO45" s="71"/>
      <c r="LXS45" s="71"/>
      <c r="LXW45" s="71"/>
      <c r="LYA45" s="71"/>
      <c r="LYE45" s="71"/>
      <c r="LYI45" s="71"/>
      <c r="LYM45" s="71"/>
      <c r="LYQ45" s="71"/>
      <c r="LYU45" s="71"/>
      <c r="LYY45" s="71"/>
      <c r="LZC45" s="71"/>
      <c r="LZG45" s="71"/>
      <c r="LZK45" s="71"/>
      <c r="LZO45" s="71"/>
      <c r="LZS45" s="71"/>
      <c r="LZW45" s="71"/>
      <c r="MAA45" s="71"/>
      <c r="MAE45" s="71"/>
      <c r="MAI45" s="71"/>
      <c r="MAM45" s="71"/>
      <c r="MAQ45" s="71"/>
      <c r="MAU45" s="71"/>
      <c r="MAY45" s="71"/>
      <c r="MBC45" s="71"/>
      <c r="MBG45" s="71"/>
      <c r="MBK45" s="71"/>
      <c r="MBO45" s="71"/>
      <c r="MBS45" s="71"/>
      <c r="MBW45" s="71"/>
      <c r="MCA45" s="71"/>
      <c r="MCE45" s="71"/>
      <c r="MCI45" s="71"/>
      <c r="MCM45" s="71"/>
      <c r="MCQ45" s="71"/>
      <c r="MCU45" s="71"/>
      <c r="MCY45" s="71"/>
      <c r="MDC45" s="71"/>
      <c r="MDG45" s="71"/>
      <c r="MDK45" s="71"/>
      <c r="MDO45" s="71"/>
      <c r="MDS45" s="71"/>
      <c r="MDW45" s="71"/>
      <c r="MEA45" s="71"/>
      <c r="MEE45" s="71"/>
      <c r="MEI45" s="71"/>
      <c r="MEM45" s="71"/>
      <c r="MEQ45" s="71"/>
      <c r="MEU45" s="71"/>
      <c r="MEY45" s="71"/>
      <c r="MFC45" s="71"/>
      <c r="MFG45" s="71"/>
      <c r="MFK45" s="71"/>
      <c r="MFO45" s="71"/>
      <c r="MFS45" s="71"/>
      <c r="MFW45" s="71"/>
      <c r="MGA45" s="71"/>
      <c r="MGE45" s="71"/>
      <c r="MGI45" s="71"/>
      <c r="MGM45" s="71"/>
      <c r="MGQ45" s="71"/>
      <c r="MGU45" s="71"/>
      <c r="MGY45" s="71"/>
      <c r="MHC45" s="71"/>
      <c r="MHG45" s="71"/>
      <c r="MHK45" s="71"/>
      <c r="MHO45" s="71"/>
      <c r="MHS45" s="71"/>
      <c r="MHW45" s="71"/>
      <c r="MIA45" s="71"/>
      <c r="MIE45" s="71"/>
      <c r="MII45" s="71"/>
      <c r="MIM45" s="71"/>
      <c r="MIQ45" s="71"/>
      <c r="MIU45" s="71"/>
      <c r="MIY45" s="71"/>
      <c r="MJC45" s="71"/>
      <c r="MJG45" s="71"/>
      <c r="MJK45" s="71"/>
      <c r="MJO45" s="71"/>
      <c r="MJS45" s="71"/>
      <c r="MJW45" s="71"/>
      <c r="MKA45" s="71"/>
      <c r="MKE45" s="71"/>
      <c r="MKI45" s="71"/>
      <c r="MKM45" s="71"/>
      <c r="MKQ45" s="71"/>
      <c r="MKU45" s="71"/>
      <c r="MKY45" s="71"/>
      <c r="MLC45" s="71"/>
      <c r="MLG45" s="71"/>
      <c r="MLK45" s="71"/>
      <c r="MLO45" s="71"/>
      <c r="MLS45" s="71"/>
      <c r="MLW45" s="71"/>
      <c r="MMA45" s="71"/>
      <c r="MME45" s="71"/>
      <c r="MMI45" s="71"/>
      <c r="MMM45" s="71"/>
      <c r="MMQ45" s="71"/>
      <c r="MMU45" s="71"/>
      <c r="MMY45" s="71"/>
      <c r="MNC45" s="71"/>
      <c r="MNG45" s="71"/>
      <c r="MNK45" s="71"/>
      <c r="MNO45" s="71"/>
      <c r="MNS45" s="71"/>
      <c r="MNW45" s="71"/>
      <c r="MOA45" s="71"/>
      <c r="MOE45" s="71"/>
      <c r="MOI45" s="71"/>
      <c r="MOM45" s="71"/>
      <c r="MOQ45" s="71"/>
      <c r="MOU45" s="71"/>
      <c r="MOY45" s="71"/>
      <c r="MPC45" s="71"/>
      <c r="MPG45" s="71"/>
      <c r="MPK45" s="71"/>
      <c r="MPO45" s="71"/>
      <c r="MPS45" s="71"/>
      <c r="MPW45" s="71"/>
      <c r="MQA45" s="71"/>
      <c r="MQE45" s="71"/>
      <c r="MQI45" s="71"/>
      <c r="MQM45" s="71"/>
      <c r="MQQ45" s="71"/>
      <c r="MQU45" s="71"/>
      <c r="MQY45" s="71"/>
      <c r="MRC45" s="71"/>
      <c r="MRG45" s="71"/>
      <c r="MRK45" s="71"/>
      <c r="MRO45" s="71"/>
      <c r="MRS45" s="71"/>
      <c r="MRW45" s="71"/>
      <c r="MSA45" s="71"/>
      <c r="MSE45" s="71"/>
      <c r="MSI45" s="71"/>
      <c r="MSM45" s="71"/>
      <c r="MSQ45" s="71"/>
      <c r="MSU45" s="71"/>
      <c r="MSY45" s="71"/>
      <c r="MTC45" s="71"/>
      <c r="MTG45" s="71"/>
      <c r="MTK45" s="71"/>
      <c r="MTO45" s="71"/>
      <c r="MTS45" s="71"/>
      <c r="MTW45" s="71"/>
      <c r="MUA45" s="71"/>
      <c r="MUE45" s="71"/>
      <c r="MUI45" s="71"/>
      <c r="MUM45" s="71"/>
      <c r="MUQ45" s="71"/>
      <c r="MUU45" s="71"/>
      <c r="MUY45" s="71"/>
      <c r="MVC45" s="71"/>
      <c r="MVG45" s="71"/>
      <c r="MVK45" s="71"/>
      <c r="MVO45" s="71"/>
      <c r="MVS45" s="71"/>
      <c r="MVW45" s="71"/>
      <c r="MWA45" s="71"/>
      <c r="MWE45" s="71"/>
      <c r="MWI45" s="71"/>
      <c r="MWM45" s="71"/>
      <c r="MWQ45" s="71"/>
      <c r="MWU45" s="71"/>
      <c r="MWY45" s="71"/>
      <c r="MXC45" s="71"/>
      <c r="MXG45" s="71"/>
      <c r="MXK45" s="71"/>
      <c r="MXO45" s="71"/>
      <c r="MXS45" s="71"/>
      <c r="MXW45" s="71"/>
      <c r="MYA45" s="71"/>
      <c r="MYE45" s="71"/>
      <c r="MYI45" s="71"/>
      <c r="MYM45" s="71"/>
      <c r="MYQ45" s="71"/>
      <c r="MYU45" s="71"/>
      <c r="MYY45" s="71"/>
      <c r="MZC45" s="71"/>
      <c r="MZG45" s="71"/>
      <c r="MZK45" s="71"/>
      <c r="MZO45" s="71"/>
      <c r="MZS45" s="71"/>
      <c r="MZW45" s="71"/>
      <c r="NAA45" s="71"/>
      <c r="NAE45" s="71"/>
      <c r="NAI45" s="71"/>
      <c r="NAM45" s="71"/>
      <c r="NAQ45" s="71"/>
      <c r="NAU45" s="71"/>
      <c r="NAY45" s="71"/>
      <c r="NBC45" s="71"/>
      <c r="NBG45" s="71"/>
      <c r="NBK45" s="71"/>
      <c r="NBO45" s="71"/>
      <c r="NBS45" s="71"/>
      <c r="NBW45" s="71"/>
      <c r="NCA45" s="71"/>
      <c r="NCE45" s="71"/>
      <c r="NCI45" s="71"/>
      <c r="NCM45" s="71"/>
      <c r="NCQ45" s="71"/>
      <c r="NCU45" s="71"/>
      <c r="NCY45" s="71"/>
      <c r="NDC45" s="71"/>
      <c r="NDG45" s="71"/>
      <c r="NDK45" s="71"/>
      <c r="NDO45" s="71"/>
      <c r="NDS45" s="71"/>
      <c r="NDW45" s="71"/>
      <c r="NEA45" s="71"/>
      <c r="NEE45" s="71"/>
      <c r="NEI45" s="71"/>
      <c r="NEM45" s="71"/>
      <c r="NEQ45" s="71"/>
      <c r="NEU45" s="71"/>
      <c r="NEY45" s="71"/>
      <c r="NFC45" s="71"/>
      <c r="NFG45" s="71"/>
      <c r="NFK45" s="71"/>
      <c r="NFO45" s="71"/>
      <c r="NFS45" s="71"/>
      <c r="NFW45" s="71"/>
      <c r="NGA45" s="71"/>
      <c r="NGE45" s="71"/>
      <c r="NGI45" s="71"/>
      <c r="NGM45" s="71"/>
      <c r="NGQ45" s="71"/>
      <c r="NGU45" s="71"/>
      <c r="NGY45" s="71"/>
      <c r="NHC45" s="71"/>
      <c r="NHG45" s="71"/>
      <c r="NHK45" s="71"/>
      <c r="NHO45" s="71"/>
      <c r="NHS45" s="71"/>
      <c r="NHW45" s="71"/>
      <c r="NIA45" s="71"/>
      <c r="NIE45" s="71"/>
      <c r="NII45" s="71"/>
      <c r="NIM45" s="71"/>
      <c r="NIQ45" s="71"/>
      <c r="NIU45" s="71"/>
      <c r="NIY45" s="71"/>
      <c r="NJC45" s="71"/>
      <c r="NJG45" s="71"/>
      <c r="NJK45" s="71"/>
      <c r="NJO45" s="71"/>
      <c r="NJS45" s="71"/>
      <c r="NJW45" s="71"/>
      <c r="NKA45" s="71"/>
      <c r="NKE45" s="71"/>
      <c r="NKI45" s="71"/>
      <c r="NKM45" s="71"/>
      <c r="NKQ45" s="71"/>
      <c r="NKU45" s="71"/>
      <c r="NKY45" s="71"/>
      <c r="NLC45" s="71"/>
      <c r="NLG45" s="71"/>
      <c r="NLK45" s="71"/>
      <c r="NLO45" s="71"/>
      <c r="NLS45" s="71"/>
      <c r="NLW45" s="71"/>
      <c r="NMA45" s="71"/>
      <c r="NME45" s="71"/>
      <c r="NMI45" s="71"/>
      <c r="NMM45" s="71"/>
      <c r="NMQ45" s="71"/>
      <c r="NMU45" s="71"/>
      <c r="NMY45" s="71"/>
      <c r="NNC45" s="71"/>
      <c r="NNG45" s="71"/>
      <c r="NNK45" s="71"/>
      <c r="NNO45" s="71"/>
      <c r="NNS45" s="71"/>
      <c r="NNW45" s="71"/>
      <c r="NOA45" s="71"/>
      <c r="NOE45" s="71"/>
      <c r="NOI45" s="71"/>
      <c r="NOM45" s="71"/>
      <c r="NOQ45" s="71"/>
      <c r="NOU45" s="71"/>
      <c r="NOY45" s="71"/>
      <c r="NPC45" s="71"/>
      <c r="NPG45" s="71"/>
      <c r="NPK45" s="71"/>
      <c r="NPO45" s="71"/>
      <c r="NPS45" s="71"/>
      <c r="NPW45" s="71"/>
      <c r="NQA45" s="71"/>
      <c r="NQE45" s="71"/>
      <c r="NQI45" s="71"/>
      <c r="NQM45" s="71"/>
      <c r="NQQ45" s="71"/>
      <c r="NQU45" s="71"/>
      <c r="NQY45" s="71"/>
      <c r="NRC45" s="71"/>
      <c r="NRG45" s="71"/>
      <c r="NRK45" s="71"/>
      <c r="NRO45" s="71"/>
      <c r="NRS45" s="71"/>
      <c r="NRW45" s="71"/>
      <c r="NSA45" s="71"/>
      <c r="NSE45" s="71"/>
      <c r="NSI45" s="71"/>
      <c r="NSM45" s="71"/>
      <c r="NSQ45" s="71"/>
      <c r="NSU45" s="71"/>
      <c r="NSY45" s="71"/>
      <c r="NTC45" s="71"/>
      <c r="NTG45" s="71"/>
      <c r="NTK45" s="71"/>
      <c r="NTO45" s="71"/>
      <c r="NTS45" s="71"/>
      <c r="NTW45" s="71"/>
      <c r="NUA45" s="71"/>
      <c r="NUE45" s="71"/>
      <c r="NUI45" s="71"/>
      <c r="NUM45" s="71"/>
      <c r="NUQ45" s="71"/>
      <c r="NUU45" s="71"/>
      <c r="NUY45" s="71"/>
      <c r="NVC45" s="71"/>
      <c r="NVG45" s="71"/>
      <c r="NVK45" s="71"/>
      <c r="NVO45" s="71"/>
      <c r="NVS45" s="71"/>
      <c r="NVW45" s="71"/>
      <c r="NWA45" s="71"/>
      <c r="NWE45" s="71"/>
      <c r="NWI45" s="71"/>
      <c r="NWM45" s="71"/>
      <c r="NWQ45" s="71"/>
      <c r="NWU45" s="71"/>
      <c r="NWY45" s="71"/>
      <c r="NXC45" s="71"/>
      <c r="NXG45" s="71"/>
      <c r="NXK45" s="71"/>
      <c r="NXO45" s="71"/>
      <c r="NXS45" s="71"/>
      <c r="NXW45" s="71"/>
      <c r="NYA45" s="71"/>
      <c r="NYE45" s="71"/>
      <c r="NYI45" s="71"/>
      <c r="NYM45" s="71"/>
      <c r="NYQ45" s="71"/>
      <c r="NYU45" s="71"/>
      <c r="NYY45" s="71"/>
      <c r="NZC45" s="71"/>
      <c r="NZG45" s="71"/>
      <c r="NZK45" s="71"/>
      <c r="NZO45" s="71"/>
      <c r="NZS45" s="71"/>
      <c r="NZW45" s="71"/>
      <c r="OAA45" s="71"/>
      <c r="OAE45" s="71"/>
      <c r="OAI45" s="71"/>
      <c r="OAM45" s="71"/>
      <c r="OAQ45" s="71"/>
      <c r="OAU45" s="71"/>
      <c r="OAY45" s="71"/>
      <c r="OBC45" s="71"/>
      <c r="OBG45" s="71"/>
      <c r="OBK45" s="71"/>
      <c r="OBO45" s="71"/>
      <c r="OBS45" s="71"/>
      <c r="OBW45" s="71"/>
      <c r="OCA45" s="71"/>
      <c r="OCE45" s="71"/>
      <c r="OCI45" s="71"/>
      <c r="OCM45" s="71"/>
      <c r="OCQ45" s="71"/>
      <c r="OCU45" s="71"/>
      <c r="OCY45" s="71"/>
      <c r="ODC45" s="71"/>
      <c r="ODG45" s="71"/>
      <c r="ODK45" s="71"/>
      <c r="ODO45" s="71"/>
      <c r="ODS45" s="71"/>
      <c r="ODW45" s="71"/>
      <c r="OEA45" s="71"/>
      <c r="OEE45" s="71"/>
      <c r="OEI45" s="71"/>
      <c r="OEM45" s="71"/>
      <c r="OEQ45" s="71"/>
      <c r="OEU45" s="71"/>
      <c r="OEY45" s="71"/>
      <c r="OFC45" s="71"/>
      <c r="OFG45" s="71"/>
      <c r="OFK45" s="71"/>
      <c r="OFO45" s="71"/>
      <c r="OFS45" s="71"/>
      <c r="OFW45" s="71"/>
      <c r="OGA45" s="71"/>
      <c r="OGE45" s="71"/>
      <c r="OGI45" s="71"/>
      <c r="OGM45" s="71"/>
      <c r="OGQ45" s="71"/>
      <c r="OGU45" s="71"/>
      <c r="OGY45" s="71"/>
      <c r="OHC45" s="71"/>
      <c r="OHG45" s="71"/>
      <c r="OHK45" s="71"/>
      <c r="OHO45" s="71"/>
      <c r="OHS45" s="71"/>
      <c r="OHW45" s="71"/>
      <c r="OIA45" s="71"/>
      <c r="OIE45" s="71"/>
      <c r="OII45" s="71"/>
      <c r="OIM45" s="71"/>
      <c r="OIQ45" s="71"/>
      <c r="OIU45" s="71"/>
      <c r="OIY45" s="71"/>
      <c r="OJC45" s="71"/>
      <c r="OJG45" s="71"/>
      <c r="OJK45" s="71"/>
      <c r="OJO45" s="71"/>
      <c r="OJS45" s="71"/>
      <c r="OJW45" s="71"/>
      <c r="OKA45" s="71"/>
      <c r="OKE45" s="71"/>
      <c r="OKI45" s="71"/>
      <c r="OKM45" s="71"/>
      <c r="OKQ45" s="71"/>
      <c r="OKU45" s="71"/>
      <c r="OKY45" s="71"/>
      <c r="OLC45" s="71"/>
      <c r="OLG45" s="71"/>
      <c r="OLK45" s="71"/>
      <c r="OLO45" s="71"/>
      <c r="OLS45" s="71"/>
      <c r="OLW45" s="71"/>
      <c r="OMA45" s="71"/>
      <c r="OME45" s="71"/>
      <c r="OMI45" s="71"/>
      <c r="OMM45" s="71"/>
      <c r="OMQ45" s="71"/>
      <c r="OMU45" s="71"/>
      <c r="OMY45" s="71"/>
      <c r="ONC45" s="71"/>
      <c r="ONG45" s="71"/>
      <c r="ONK45" s="71"/>
      <c r="ONO45" s="71"/>
      <c r="ONS45" s="71"/>
      <c r="ONW45" s="71"/>
      <c r="OOA45" s="71"/>
      <c r="OOE45" s="71"/>
      <c r="OOI45" s="71"/>
      <c r="OOM45" s="71"/>
      <c r="OOQ45" s="71"/>
      <c r="OOU45" s="71"/>
      <c r="OOY45" s="71"/>
      <c r="OPC45" s="71"/>
      <c r="OPG45" s="71"/>
      <c r="OPK45" s="71"/>
      <c r="OPO45" s="71"/>
      <c r="OPS45" s="71"/>
      <c r="OPW45" s="71"/>
      <c r="OQA45" s="71"/>
      <c r="OQE45" s="71"/>
      <c r="OQI45" s="71"/>
      <c r="OQM45" s="71"/>
      <c r="OQQ45" s="71"/>
      <c r="OQU45" s="71"/>
      <c r="OQY45" s="71"/>
      <c r="ORC45" s="71"/>
      <c r="ORG45" s="71"/>
      <c r="ORK45" s="71"/>
      <c r="ORO45" s="71"/>
      <c r="ORS45" s="71"/>
      <c r="ORW45" s="71"/>
      <c r="OSA45" s="71"/>
      <c r="OSE45" s="71"/>
      <c r="OSI45" s="71"/>
      <c r="OSM45" s="71"/>
      <c r="OSQ45" s="71"/>
      <c r="OSU45" s="71"/>
      <c r="OSY45" s="71"/>
      <c r="OTC45" s="71"/>
      <c r="OTG45" s="71"/>
      <c r="OTK45" s="71"/>
      <c r="OTO45" s="71"/>
      <c r="OTS45" s="71"/>
      <c r="OTW45" s="71"/>
      <c r="OUA45" s="71"/>
      <c r="OUE45" s="71"/>
      <c r="OUI45" s="71"/>
      <c r="OUM45" s="71"/>
      <c r="OUQ45" s="71"/>
      <c r="OUU45" s="71"/>
      <c r="OUY45" s="71"/>
      <c r="OVC45" s="71"/>
      <c r="OVG45" s="71"/>
      <c r="OVK45" s="71"/>
      <c r="OVO45" s="71"/>
      <c r="OVS45" s="71"/>
      <c r="OVW45" s="71"/>
      <c r="OWA45" s="71"/>
      <c r="OWE45" s="71"/>
      <c r="OWI45" s="71"/>
      <c r="OWM45" s="71"/>
      <c r="OWQ45" s="71"/>
      <c r="OWU45" s="71"/>
      <c r="OWY45" s="71"/>
      <c r="OXC45" s="71"/>
      <c r="OXG45" s="71"/>
      <c r="OXK45" s="71"/>
      <c r="OXO45" s="71"/>
      <c r="OXS45" s="71"/>
      <c r="OXW45" s="71"/>
      <c r="OYA45" s="71"/>
      <c r="OYE45" s="71"/>
      <c r="OYI45" s="71"/>
      <c r="OYM45" s="71"/>
      <c r="OYQ45" s="71"/>
      <c r="OYU45" s="71"/>
      <c r="OYY45" s="71"/>
      <c r="OZC45" s="71"/>
      <c r="OZG45" s="71"/>
      <c r="OZK45" s="71"/>
      <c r="OZO45" s="71"/>
      <c r="OZS45" s="71"/>
      <c r="OZW45" s="71"/>
      <c r="PAA45" s="71"/>
      <c r="PAE45" s="71"/>
      <c r="PAI45" s="71"/>
      <c r="PAM45" s="71"/>
      <c r="PAQ45" s="71"/>
      <c r="PAU45" s="71"/>
      <c r="PAY45" s="71"/>
      <c r="PBC45" s="71"/>
      <c r="PBG45" s="71"/>
      <c r="PBK45" s="71"/>
      <c r="PBO45" s="71"/>
      <c r="PBS45" s="71"/>
      <c r="PBW45" s="71"/>
      <c r="PCA45" s="71"/>
      <c r="PCE45" s="71"/>
      <c r="PCI45" s="71"/>
      <c r="PCM45" s="71"/>
      <c r="PCQ45" s="71"/>
      <c r="PCU45" s="71"/>
      <c r="PCY45" s="71"/>
      <c r="PDC45" s="71"/>
      <c r="PDG45" s="71"/>
      <c r="PDK45" s="71"/>
      <c r="PDO45" s="71"/>
      <c r="PDS45" s="71"/>
      <c r="PDW45" s="71"/>
      <c r="PEA45" s="71"/>
      <c r="PEE45" s="71"/>
      <c r="PEI45" s="71"/>
      <c r="PEM45" s="71"/>
      <c r="PEQ45" s="71"/>
      <c r="PEU45" s="71"/>
      <c r="PEY45" s="71"/>
      <c r="PFC45" s="71"/>
      <c r="PFG45" s="71"/>
      <c r="PFK45" s="71"/>
      <c r="PFO45" s="71"/>
      <c r="PFS45" s="71"/>
      <c r="PFW45" s="71"/>
      <c r="PGA45" s="71"/>
      <c r="PGE45" s="71"/>
      <c r="PGI45" s="71"/>
      <c r="PGM45" s="71"/>
      <c r="PGQ45" s="71"/>
      <c r="PGU45" s="71"/>
      <c r="PGY45" s="71"/>
      <c r="PHC45" s="71"/>
      <c r="PHG45" s="71"/>
      <c r="PHK45" s="71"/>
      <c r="PHO45" s="71"/>
      <c r="PHS45" s="71"/>
      <c r="PHW45" s="71"/>
      <c r="PIA45" s="71"/>
      <c r="PIE45" s="71"/>
      <c r="PII45" s="71"/>
      <c r="PIM45" s="71"/>
      <c r="PIQ45" s="71"/>
      <c r="PIU45" s="71"/>
      <c r="PIY45" s="71"/>
      <c r="PJC45" s="71"/>
      <c r="PJG45" s="71"/>
      <c r="PJK45" s="71"/>
      <c r="PJO45" s="71"/>
      <c r="PJS45" s="71"/>
      <c r="PJW45" s="71"/>
      <c r="PKA45" s="71"/>
      <c r="PKE45" s="71"/>
      <c r="PKI45" s="71"/>
      <c r="PKM45" s="71"/>
      <c r="PKQ45" s="71"/>
      <c r="PKU45" s="71"/>
      <c r="PKY45" s="71"/>
      <c r="PLC45" s="71"/>
      <c r="PLG45" s="71"/>
      <c r="PLK45" s="71"/>
      <c r="PLO45" s="71"/>
      <c r="PLS45" s="71"/>
      <c r="PLW45" s="71"/>
      <c r="PMA45" s="71"/>
      <c r="PME45" s="71"/>
      <c r="PMI45" s="71"/>
      <c r="PMM45" s="71"/>
      <c r="PMQ45" s="71"/>
      <c r="PMU45" s="71"/>
      <c r="PMY45" s="71"/>
      <c r="PNC45" s="71"/>
      <c r="PNG45" s="71"/>
      <c r="PNK45" s="71"/>
      <c r="PNO45" s="71"/>
      <c r="PNS45" s="71"/>
      <c r="PNW45" s="71"/>
      <c r="POA45" s="71"/>
      <c r="POE45" s="71"/>
      <c r="POI45" s="71"/>
      <c r="POM45" s="71"/>
      <c r="POQ45" s="71"/>
      <c r="POU45" s="71"/>
      <c r="POY45" s="71"/>
      <c r="PPC45" s="71"/>
      <c r="PPG45" s="71"/>
      <c r="PPK45" s="71"/>
      <c r="PPO45" s="71"/>
      <c r="PPS45" s="71"/>
      <c r="PPW45" s="71"/>
      <c r="PQA45" s="71"/>
      <c r="PQE45" s="71"/>
      <c r="PQI45" s="71"/>
      <c r="PQM45" s="71"/>
      <c r="PQQ45" s="71"/>
      <c r="PQU45" s="71"/>
      <c r="PQY45" s="71"/>
      <c r="PRC45" s="71"/>
      <c r="PRG45" s="71"/>
      <c r="PRK45" s="71"/>
      <c r="PRO45" s="71"/>
      <c r="PRS45" s="71"/>
      <c r="PRW45" s="71"/>
      <c r="PSA45" s="71"/>
      <c r="PSE45" s="71"/>
      <c r="PSI45" s="71"/>
      <c r="PSM45" s="71"/>
      <c r="PSQ45" s="71"/>
      <c r="PSU45" s="71"/>
      <c r="PSY45" s="71"/>
      <c r="PTC45" s="71"/>
      <c r="PTG45" s="71"/>
      <c r="PTK45" s="71"/>
      <c r="PTO45" s="71"/>
      <c r="PTS45" s="71"/>
      <c r="PTW45" s="71"/>
      <c r="PUA45" s="71"/>
      <c r="PUE45" s="71"/>
      <c r="PUI45" s="71"/>
      <c r="PUM45" s="71"/>
      <c r="PUQ45" s="71"/>
      <c r="PUU45" s="71"/>
      <c r="PUY45" s="71"/>
      <c r="PVC45" s="71"/>
      <c r="PVG45" s="71"/>
      <c r="PVK45" s="71"/>
      <c r="PVO45" s="71"/>
      <c r="PVS45" s="71"/>
      <c r="PVW45" s="71"/>
      <c r="PWA45" s="71"/>
      <c r="PWE45" s="71"/>
      <c r="PWI45" s="71"/>
      <c r="PWM45" s="71"/>
      <c r="PWQ45" s="71"/>
      <c r="PWU45" s="71"/>
      <c r="PWY45" s="71"/>
      <c r="PXC45" s="71"/>
      <c r="PXG45" s="71"/>
      <c r="PXK45" s="71"/>
      <c r="PXO45" s="71"/>
      <c r="PXS45" s="71"/>
      <c r="PXW45" s="71"/>
      <c r="PYA45" s="71"/>
      <c r="PYE45" s="71"/>
      <c r="PYI45" s="71"/>
      <c r="PYM45" s="71"/>
      <c r="PYQ45" s="71"/>
      <c r="PYU45" s="71"/>
      <c r="PYY45" s="71"/>
      <c r="PZC45" s="71"/>
      <c r="PZG45" s="71"/>
      <c r="PZK45" s="71"/>
      <c r="PZO45" s="71"/>
      <c r="PZS45" s="71"/>
      <c r="PZW45" s="71"/>
      <c r="QAA45" s="71"/>
      <c r="QAE45" s="71"/>
      <c r="QAI45" s="71"/>
      <c r="QAM45" s="71"/>
      <c r="QAQ45" s="71"/>
      <c r="QAU45" s="71"/>
      <c r="QAY45" s="71"/>
      <c r="QBC45" s="71"/>
      <c r="QBG45" s="71"/>
      <c r="QBK45" s="71"/>
      <c r="QBO45" s="71"/>
      <c r="QBS45" s="71"/>
      <c r="QBW45" s="71"/>
      <c r="QCA45" s="71"/>
      <c r="QCE45" s="71"/>
      <c r="QCI45" s="71"/>
      <c r="QCM45" s="71"/>
      <c r="QCQ45" s="71"/>
      <c r="QCU45" s="71"/>
      <c r="QCY45" s="71"/>
      <c r="QDC45" s="71"/>
      <c r="QDG45" s="71"/>
      <c r="QDK45" s="71"/>
      <c r="QDO45" s="71"/>
      <c r="QDS45" s="71"/>
      <c r="QDW45" s="71"/>
      <c r="QEA45" s="71"/>
      <c r="QEE45" s="71"/>
      <c r="QEI45" s="71"/>
      <c r="QEM45" s="71"/>
      <c r="QEQ45" s="71"/>
      <c r="QEU45" s="71"/>
      <c r="QEY45" s="71"/>
      <c r="QFC45" s="71"/>
      <c r="QFG45" s="71"/>
      <c r="QFK45" s="71"/>
      <c r="QFO45" s="71"/>
      <c r="QFS45" s="71"/>
      <c r="QFW45" s="71"/>
      <c r="QGA45" s="71"/>
      <c r="QGE45" s="71"/>
      <c r="QGI45" s="71"/>
      <c r="QGM45" s="71"/>
      <c r="QGQ45" s="71"/>
      <c r="QGU45" s="71"/>
      <c r="QGY45" s="71"/>
      <c r="QHC45" s="71"/>
      <c r="QHG45" s="71"/>
      <c r="QHK45" s="71"/>
      <c r="QHO45" s="71"/>
      <c r="QHS45" s="71"/>
      <c r="QHW45" s="71"/>
      <c r="QIA45" s="71"/>
      <c r="QIE45" s="71"/>
      <c r="QII45" s="71"/>
      <c r="QIM45" s="71"/>
      <c r="QIQ45" s="71"/>
      <c r="QIU45" s="71"/>
      <c r="QIY45" s="71"/>
      <c r="QJC45" s="71"/>
      <c r="QJG45" s="71"/>
      <c r="QJK45" s="71"/>
      <c r="QJO45" s="71"/>
      <c r="QJS45" s="71"/>
      <c r="QJW45" s="71"/>
      <c r="QKA45" s="71"/>
      <c r="QKE45" s="71"/>
      <c r="QKI45" s="71"/>
      <c r="QKM45" s="71"/>
      <c r="QKQ45" s="71"/>
      <c r="QKU45" s="71"/>
      <c r="QKY45" s="71"/>
      <c r="QLC45" s="71"/>
      <c r="QLG45" s="71"/>
      <c r="QLK45" s="71"/>
      <c r="QLO45" s="71"/>
      <c r="QLS45" s="71"/>
      <c r="QLW45" s="71"/>
      <c r="QMA45" s="71"/>
      <c r="QME45" s="71"/>
      <c r="QMI45" s="71"/>
      <c r="QMM45" s="71"/>
      <c r="QMQ45" s="71"/>
      <c r="QMU45" s="71"/>
      <c r="QMY45" s="71"/>
      <c r="QNC45" s="71"/>
      <c r="QNG45" s="71"/>
      <c r="QNK45" s="71"/>
      <c r="QNO45" s="71"/>
      <c r="QNS45" s="71"/>
      <c r="QNW45" s="71"/>
      <c r="QOA45" s="71"/>
      <c r="QOE45" s="71"/>
      <c r="QOI45" s="71"/>
      <c r="QOM45" s="71"/>
      <c r="QOQ45" s="71"/>
      <c r="QOU45" s="71"/>
      <c r="QOY45" s="71"/>
      <c r="QPC45" s="71"/>
      <c r="QPG45" s="71"/>
      <c r="QPK45" s="71"/>
      <c r="QPO45" s="71"/>
      <c r="QPS45" s="71"/>
      <c r="QPW45" s="71"/>
      <c r="QQA45" s="71"/>
      <c r="QQE45" s="71"/>
      <c r="QQI45" s="71"/>
      <c r="QQM45" s="71"/>
      <c r="QQQ45" s="71"/>
      <c r="QQU45" s="71"/>
      <c r="QQY45" s="71"/>
      <c r="QRC45" s="71"/>
      <c r="QRG45" s="71"/>
      <c r="QRK45" s="71"/>
      <c r="QRO45" s="71"/>
      <c r="QRS45" s="71"/>
      <c r="QRW45" s="71"/>
      <c r="QSA45" s="71"/>
      <c r="QSE45" s="71"/>
      <c r="QSI45" s="71"/>
      <c r="QSM45" s="71"/>
      <c r="QSQ45" s="71"/>
      <c r="QSU45" s="71"/>
      <c r="QSY45" s="71"/>
      <c r="QTC45" s="71"/>
      <c r="QTG45" s="71"/>
      <c r="QTK45" s="71"/>
      <c r="QTO45" s="71"/>
      <c r="QTS45" s="71"/>
      <c r="QTW45" s="71"/>
      <c r="QUA45" s="71"/>
      <c r="QUE45" s="71"/>
      <c r="QUI45" s="71"/>
      <c r="QUM45" s="71"/>
      <c r="QUQ45" s="71"/>
      <c r="QUU45" s="71"/>
      <c r="QUY45" s="71"/>
      <c r="QVC45" s="71"/>
      <c r="QVG45" s="71"/>
      <c r="QVK45" s="71"/>
      <c r="QVO45" s="71"/>
      <c r="QVS45" s="71"/>
      <c r="QVW45" s="71"/>
      <c r="QWA45" s="71"/>
      <c r="QWE45" s="71"/>
      <c r="QWI45" s="71"/>
      <c r="QWM45" s="71"/>
      <c r="QWQ45" s="71"/>
      <c r="QWU45" s="71"/>
      <c r="QWY45" s="71"/>
      <c r="QXC45" s="71"/>
      <c r="QXG45" s="71"/>
      <c r="QXK45" s="71"/>
      <c r="QXO45" s="71"/>
      <c r="QXS45" s="71"/>
      <c r="QXW45" s="71"/>
      <c r="QYA45" s="71"/>
      <c r="QYE45" s="71"/>
      <c r="QYI45" s="71"/>
      <c r="QYM45" s="71"/>
      <c r="QYQ45" s="71"/>
      <c r="QYU45" s="71"/>
      <c r="QYY45" s="71"/>
      <c r="QZC45" s="71"/>
      <c r="QZG45" s="71"/>
      <c r="QZK45" s="71"/>
      <c r="QZO45" s="71"/>
      <c r="QZS45" s="71"/>
      <c r="QZW45" s="71"/>
      <c r="RAA45" s="71"/>
      <c r="RAE45" s="71"/>
      <c r="RAI45" s="71"/>
      <c r="RAM45" s="71"/>
      <c r="RAQ45" s="71"/>
      <c r="RAU45" s="71"/>
      <c r="RAY45" s="71"/>
      <c r="RBC45" s="71"/>
      <c r="RBG45" s="71"/>
      <c r="RBK45" s="71"/>
      <c r="RBO45" s="71"/>
      <c r="RBS45" s="71"/>
      <c r="RBW45" s="71"/>
      <c r="RCA45" s="71"/>
      <c r="RCE45" s="71"/>
      <c r="RCI45" s="71"/>
      <c r="RCM45" s="71"/>
      <c r="RCQ45" s="71"/>
      <c r="RCU45" s="71"/>
      <c r="RCY45" s="71"/>
      <c r="RDC45" s="71"/>
      <c r="RDG45" s="71"/>
      <c r="RDK45" s="71"/>
      <c r="RDO45" s="71"/>
      <c r="RDS45" s="71"/>
      <c r="RDW45" s="71"/>
      <c r="REA45" s="71"/>
      <c r="REE45" s="71"/>
      <c r="REI45" s="71"/>
      <c r="REM45" s="71"/>
      <c r="REQ45" s="71"/>
      <c r="REU45" s="71"/>
      <c r="REY45" s="71"/>
      <c r="RFC45" s="71"/>
      <c r="RFG45" s="71"/>
      <c r="RFK45" s="71"/>
      <c r="RFO45" s="71"/>
      <c r="RFS45" s="71"/>
      <c r="RFW45" s="71"/>
      <c r="RGA45" s="71"/>
      <c r="RGE45" s="71"/>
      <c r="RGI45" s="71"/>
      <c r="RGM45" s="71"/>
      <c r="RGQ45" s="71"/>
      <c r="RGU45" s="71"/>
      <c r="RGY45" s="71"/>
      <c r="RHC45" s="71"/>
      <c r="RHG45" s="71"/>
      <c r="RHK45" s="71"/>
      <c r="RHO45" s="71"/>
      <c r="RHS45" s="71"/>
      <c r="RHW45" s="71"/>
      <c r="RIA45" s="71"/>
      <c r="RIE45" s="71"/>
      <c r="RII45" s="71"/>
      <c r="RIM45" s="71"/>
      <c r="RIQ45" s="71"/>
      <c r="RIU45" s="71"/>
      <c r="RIY45" s="71"/>
      <c r="RJC45" s="71"/>
      <c r="RJG45" s="71"/>
      <c r="RJK45" s="71"/>
      <c r="RJO45" s="71"/>
      <c r="RJS45" s="71"/>
      <c r="RJW45" s="71"/>
      <c r="RKA45" s="71"/>
      <c r="RKE45" s="71"/>
      <c r="RKI45" s="71"/>
      <c r="RKM45" s="71"/>
      <c r="RKQ45" s="71"/>
      <c r="RKU45" s="71"/>
      <c r="RKY45" s="71"/>
      <c r="RLC45" s="71"/>
      <c r="RLG45" s="71"/>
      <c r="RLK45" s="71"/>
      <c r="RLO45" s="71"/>
      <c r="RLS45" s="71"/>
      <c r="RLW45" s="71"/>
      <c r="RMA45" s="71"/>
      <c r="RME45" s="71"/>
      <c r="RMI45" s="71"/>
      <c r="RMM45" s="71"/>
      <c r="RMQ45" s="71"/>
      <c r="RMU45" s="71"/>
      <c r="RMY45" s="71"/>
      <c r="RNC45" s="71"/>
      <c r="RNG45" s="71"/>
      <c r="RNK45" s="71"/>
      <c r="RNO45" s="71"/>
      <c r="RNS45" s="71"/>
      <c r="RNW45" s="71"/>
      <c r="ROA45" s="71"/>
      <c r="ROE45" s="71"/>
      <c r="ROI45" s="71"/>
      <c r="ROM45" s="71"/>
      <c r="ROQ45" s="71"/>
      <c r="ROU45" s="71"/>
      <c r="ROY45" s="71"/>
      <c r="RPC45" s="71"/>
      <c r="RPG45" s="71"/>
      <c r="RPK45" s="71"/>
      <c r="RPO45" s="71"/>
      <c r="RPS45" s="71"/>
      <c r="RPW45" s="71"/>
      <c r="RQA45" s="71"/>
      <c r="RQE45" s="71"/>
      <c r="RQI45" s="71"/>
      <c r="RQM45" s="71"/>
      <c r="RQQ45" s="71"/>
      <c r="RQU45" s="71"/>
      <c r="RQY45" s="71"/>
      <c r="RRC45" s="71"/>
      <c r="RRG45" s="71"/>
      <c r="RRK45" s="71"/>
      <c r="RRO45" s="71"/>
      <c r="RRS45" s="71"/>
      <c r="RRW45" s="71"/>
      <c r="RSA45" s="71"/>
      <c r="RSE45" s="71"/>
      <c r="RSI45" s="71"/>
      <c r="RSM45" s="71"/>
      <c r="RSQ45" s="71"/>
      <c r="RSU45" s="71"/>
      <c r="RSY45" s="71"/>
      <c r="RTC45" s="71"/>
      <c r="RTG45" s="71"/>
      <c r="RTK45" s="71"/>
      <c r="RTO45" s="71"/>
      <c r="RTS45" s="71"/>
      <c r="RTW45" s="71"/>
      <c r="RUA45" s="71"/>
      <c r="RUE45" s="71"/>
      <c r="RUI45" s="71"/>
      <c r="RUM45" s="71"/>
      <c r="RUQ45" s="71"/>
      <c r="RUU45" s="71"/>
      <c r="RUY45" s="71"/>
      <c r="RVC45" s="71"/>
      <c r="RVG45" s="71"/>
      <c r="RVK45" s="71"/>
      <c r="RVO45" s="71"/>
      <c r="RVS45" s="71"/>
      <c r="RVW45" s="71"/>
      <c r="RWA45" s="71"/>
      <c r="RWE45" s="71"/>
      <c r="RWI45" s="71"/>
      <c r="RWM45" s="71"/>
      <c r="RWQ45" s="71"/>
      <c r="RWU45" s="71"/>
      <c r="RWY45" s="71"/>
      <c r="RXC45" s="71"/>
      <c r="RXG45" s="71"/>
      <c r="RXK45" s="71"/>
      <c r="RXO45" s="71"/>
      <c r="RXS45" s="71"/>
      <c r="RXW45" s="71"/>
      <c r="RYA45" s="71"/>
      <c r="RYE45" s="71"/>
      <c r="RYI45" s="71"/>
      <c r="RYM45" s="71"/>
      <c r="RYQ45" s="71"/>
      <c r="RYU45" s="71"/>
      <c r="RYY45" s="71"/>
      <c r="RZC45" s="71"/>
      <c r="RZG45" s="71"/>
      <c r="RZK45" s="71"/>
      <c r="RZO45" s="71"/>
      <c r="RZS45" s="71"/>
      <c r="RZW45" s="71"/>
      <c r="SAA45" s="71"/>
      <c r="SAE45" s="71"/>
      <c r="SAI45" s="71"/>
      <c r="SAM45" s="71"/>
      <c r="SAQ45" s="71"/>
      <c r="SAU45" s="71"/>
      <c r="SAY45" s="71"/>
      <c r="SBC45" s="71"/>
      <c r="SBG45" s="71"/>
      <c r="SBK45" s="71"/>
      <c r="SBO45" s="71"/>
      <c r="SBS45" s="71"/>
      <c r="SBW45" s="71"/>
      <c r="SCA45" s="71"/>
      <c r="SCE45" s="71"/>
      <c r="SCI45" s="71"/>
      <c r="SCM45" s="71"/>
      <c r="SCQ45" s="71"/>
      <c r="SCU45" s="71"/>
      <c r="SCY45" s="71"/>
      <c r="SDC45" s="71"/>
      <c r="SDG45" s="71"/>
      <c r="SDK45" s="71"/>
      <c r="SDO45" s="71"/>
      <c r="SDS45" s="71"/>
      <c r="SDW45" s="71"/>
      <c r="SEA45" s="71"/>
      <c r="SEE45" s="71"/>
      <c r="SEI45" s="71"/>
      <c r="SEM45" s="71"/>
      <c r="SEQ45" s="71"/>
      <c r="SEU45" s="71"/>
      <c r="SEY45" s="71"/>
      <c r="SFC45" s="71"/>
      <c r="SFG45" s="71"/>
      <c r="SFK45" s="71"/>
      <c r="SFO45" s="71"/>
      <c r="SFS45" s="71"/>
      <c r="SFW45" s="71"/>
      <c r="SGA45" s="71"/>
      <c r="SGE45" s="71"/>
      <c r="SGI45" s="71"/>
      <c r="SGM45" s="71"/>
      <c r="SGQ45" s="71"/>
      <c r="SGU45" s="71"/>
      <c r="SGY45" s="71"/>
      <c r="SHC45" s="71"/>
      <c r="SHG45" s="71"/>
      <c r="SHK45" s="71"/>
      <c r="SHO45" s="71"/>
      <c r="SHS45" s="71"/>
      <c r="SHW45" s="71"/>
      <c r="SIA45" s="71"/>
      <c r="SIE45" s="71"/>
      <c r="SII45" s="71"/>
      <c r="SIM45" s="71"/>
      <c r="SIQ45" s="71"/>
      <c r="SIU45" s="71"/>
      <c r="SIY45" s="71"/>
      <c r="SJC45" s="71"/>
      <c r="SJG45" s="71"/>
      <c r="SJK45" s="71"/>
      <c r="SJO45" s="71"/>
      <c r="SJS45" s="71"/>
      <c r="SJW45" s="71"/>
      <c r="SKA45" s="71"/>
      <c r="SKE45" s="71"/>
      <c r="SKI45" s="71"/>
      <c r="SKM45" s="71"/>
      <c r="SKQ45" s="71"/>
      <c r="SKU45" s="71"/>
      <c r="SKY45" s="71"/>
      <c r="SLC45" s="71"/>
      <c r="SLG45" s="71"/>
      <c r="SLK45" s="71"/>
      <c r="SLO45" s="71"/>
      <c r="SLS45" s="71"/>
      <c r="SLW45" s="71"/>
      <c r="SMA45" s="71"/>
      <c r="SME45" s="71"/>
      <c r="SMI45" s="71"/>
      <c r="SMM45" s="71"/>
      <c r="SMQ45" s="71"/>
      <c r="SMU45" s="71"/>
      <c r="SMY45" s="71"/>
      <c r="SNC45" s="71"/>
      <c r="SNG45" s="71"/>
      <c r="SNK45" s="71"/>
      <c r="SNO45" s="71"/>
      <c r="SNS45" s="71"/>
      <c r="SNW45" s="71"/>
      <c r="SOA45" s="71"/>
      <c r="SOE45" s="71"/>
      <c r="SOI45" s="71"/>
      <c r="SOM45" s="71"/>
      <c r="SOQ45" s="71"/>
      <c r="SOU45" s="71"/>
      <c r="SOY45" s="71"/>
      <c r="SPC45" s="71"/>
      <c r="SPG45" s="71"/>
      <c r="SPK45" s="71"/>
      <c r="SPO45" s="71"/>
      <c r="SPS45" s="71"/>
      <c r="SPW45" s="71"/>
      <c r="SQA45" s="71"/>
      <c r="SQE45" s="71"/>
      <c r="SQI45" s="71"/>
      <c r="SQM45" s="71"/>
      <c r="SQQ45" s="71"/>
      <c r="SQU45" s="71"/>
      <c r="SQY45" s="71"/>
      <c r="SRC45" s="71"/>
      <c r="SRG45" s="71"/>
      <c r="SRK45" s="71"/>
      <c r="SRO45" s="71"/>
      <c r="SRS45" s="71"/>
      <c r="SRW45" s="71"/>
      <c r="SSA45" s="71"/>
      <c r="SSE45" s="71"/>
      <c r="SSI45" s="71"/>
      <c r="SSM45" s="71"/>
      <c r="SSQ45" s="71"/>
      <c r="SSU45" s="71"/>
      <c r="SSY45" s="71"/>
      <c r="STC45" s="71"/>
      <c r="STG45" s="71"/>
      <c r="STK45" s="71"/>
      <c r="STO45" s="71"/>
      <c r="STS45" s="71"/>
      <c r="STW45" s="71"/>
      <c r="SUA45" s="71"/>
      <c r="SUE45" s="71"/>
      <c r="SUI45" s="71"/>
      <c r="SUM45" s="71"/>
      <c r="SUQ45" s="71"/>
      <c r="SUU45" s="71"/>
      <c r="SUY45" s="71"/>
      <c r="SVC45" s="71"/>
      <c r="SVG45" s="71"/>
      <c r="SVK45" s="71"/>
      <c r="SVO45" s="71"/>
      <c r="SVS45" s="71"/>
      <c r="SVW45" s="71"/>
      <c r="SWA45" s="71"/>
      <c r="SWE45" s="71"/>
      <c r="SWI45" s="71"/>
      <c r="SWM45" s="71"/>
      <c r="SWQ45" s="71"/>
      <c r="SWU45" s="71"/>
      <c r="SWY45" s="71"/>
      <c r="SXC45" s="71"/>
      <c r="SXG45" s="71"/>
      <c r="SXK45" s="71"/>
      <c r="SXO45" s="71"/>
      <c r="SXS45" s="71"/>
      <c r="SXW45" s="71"/>
      <c r="SYA45" s="71"/>
      <c r="SYE45" s="71"/>
      <c r="SYI45" s="71"/>
      <c r="SYM45" s="71"/>
      <c r="SYQ45" s="71"/>
      <c r="SYU45" s="71"/>
      <c r="SYY45" s="71"/>
      <c r="SZC45" s="71"/>
      <c r="SZG45" s="71"/>
      <c r="SZK45" s="71"/>
      <c r="SZO45" s="71"/>
      <c r="SZS45" s="71"/>
      <c r="SZW45" s="71"/>
      <c r="TAA45" s="71"/>
      <c r="TAE45" s="71"/>
      <c r="TAI45" s="71"/>
      <c r="TAM45" s="71"/>
      <c r="TAQ45" s="71"/>
      <c r="TAU45" s="71"/>
      <c r="TAY45" s="71"/>
      <c r="TBC45" s="71"/>
      <c r="TBG45" s="71"/>
      <c r="TBK45" s="71"/>
      <c r="TBO45" s="71"/>
      <c r="TBS45" s="71"/>
      <c r="TBW45" s="71"/>
      <c r="TCA45" s="71"/>
      <c r="TCE45" s="71"/>
      <c r="TCI45" s="71"/>
      <c r="TCM45" s="71"/>
      <c r="TCQ45" s="71"/>
      <c r="TCU45" s="71"/>
      <c r="TCY45" s="71"/>
      <c r="TDC45" s="71"/>
      <c r="TDG45" s="71"/>
      <c r="TDK45" s="71"/>
      <c r="TDO45" s="71"/>
      <c r="TDS45" s="71"/>
      <c r="TDW45" s="71"/>
      <c r="TEA45" s="71"/>
      <c r="TEE45" s="71"/>
      <c r="TEI45" s="71"/>
      <c r="TEM45" s="71"/>
      <c r="TEQ45" s="71"/>
      <c r="TEU45" s="71"/>
      <c r="TEY45" s="71"/>
      <c r="TFC45" s="71"/>
      <c r="TFG45" s="71"/>
      <c r="TFK45" s="71"/>
      <c r="TFO45" s="71"/>
      <c r="TFS45" s="71"/>
      <c r="TFW45" s="71"/>
      <c r="TGA45" s="71"/>
      <c r="TGE45" s="71"/>
      <c r="TGI45" s="71"/>
      <c r="TGM45" s="71"/>
      <c r="TGQ45" s="71"/>
      <c r="TGU45" s="71"/>
      <c r="TGY45" s="71"/>
      <c r="THC45" s="71"/>
      <c r="THG45" s="71"/>
      <c r="THK45" s="71"/>
      <c r="THO45" s="71"/>
      <c r="THS45" s="71"/>
      <c r="THW45" s="71"/>
      <c r="TIA45" s="71"/>
      <c r="TIE45" s="71"/>
      <c r="TII45" s="71"/>
      <c r="TIM45" s="71"/>
      <c r="TIQ45" s="71"/>
      <c r="TIU45" s="71"/>
      <c r="TIY45" s="71"/>
      <c r="TJC45" s="71"/>
      <c r="TJG45" s="71"/>
      <c r="TJK45" s="71"/>
      <c r="TJO45" s="71"/>
      <c r="TJS45" s="71"/>
      <c r="TJW45" s="71"/>
      <c r="TKA45" s="71"/>
      <c r="TKE45" s="71"/>
      <c r="TKI45" s="71"/>
      <c r="TKM45" s="71"/>
      <c r="TKQ45" s="71"/>
      <c r="TKU45" s="71"/>
      <c r="TKY45" s="71"/>
      <c r="TLC45" s="71"/>
      <c r="TLG45" s="71"/>
      <c r="TLK45" s="71"/>
      <c r="TLO45" s="71"/>
      <c r="TLS45" s="71"/>
      <c r="TLW45" s="71"/>
      <c r="TMA45" s="71"/>
      <c r="TME45" s="71"/>
      <c r="TMI45" s="71"/>
      <c r="TMM45" s="71"/>
      <c r="TMQ45" s="71"/>
      <c r="TMU45" s="71"/>
      <c r="TMY45" s="71"/>
      <c r="TNC45" s="71"/>
      <c r="TNG45" s="71"/>
      <c r="TNK45" s="71"/>
      <c r="TNO45" s="71"/>
      <c r="TNS45" s="71"/>
      <c r="TNW45" s="71"/>
      <c r="TOA45" s="71"/>
      <c r="TOE45" s="71"/>
      <c r="TOI45" s="71"/>
      <c r="TOM45" s="71"/>
      <c r="TOQ45" s="71"/>
      <c r="TOU45" s="71"/>
      <c r="TOY45" s="71"/>
      <c r="TPC45" s="71"/>
      <c r="TPG45" s="71"/>
      <c r="TPK45" s="71"/>
      <c r="TPO45" s="71"/>
      <c r="TPS45" s="71"/>
      <c r="TPW45" s="71"/>
      <c r="TQA45" s="71"/>
      <c r="TQE45" s="71"/>
      <c r="TQI45" s="71"/>
      <c r="TQM45" s="71"/>
      <c r="TQQ45" s="71"/>
      <c r="TQU45" s="71"/>
      <c r="TQY45" s="71"/>
      <c r="TRC45" s="71"/>
      <c r="TRG45" s="71"/>
      <c r="TRK45" s="71"/>
      <c r="TRO45" s="71"/>
      <c r="TRS45" s="71"/>
      <c r="TRW45" s="71"/>
      <c r="TSA45" s="71"/>
      <c r="TSE45" s="71"/>
      <c r="TSI45" s="71"/>
      <c r="TSM45" s="71"/>
      <c r="TSQ45" s="71"/>
      <c r="TSU45" s="71"/>
      <c r="TSY45" s="71"/>
      <c r="TTC45" s="71"/>
      <c r="TTG45" s="71"/>
      <c r="TTK45" s="71"/>
      <c r="TTO45" s="71"/>
      <c r="TTS45" s="71"/>
      <c r="TTW45" s="71"/>
      <c r="TUA45" s="71"/>
      <c r="TUE45" s="71"/>
      <c r="TUI45" s="71"/>
      <c r="TUM45" s="71"/>
      <c r="TUQ45" s="71"/>
      <c r="TUU45" s="71"/>
      <c r="TUY45" s="71"/>
      <c r="TVC45" s="71"/>
      <c r="TVG45" s="71"/>
      <c r="TVK45" s="71"/>
      <c r="TVO45" s="71"/>
      <c r="TVS45" s="71"/>
      <c r="TVW45" s="71"/>
      <c r="TWA45" s="71"/>
      <c r="TWE45" s="71"/>
      <c r="TWI45" s="71"/>
      <c r="TWM45" s="71"/>
      <c r="TWQ45" s="71"/>
      <c r="TWU45" s="71"/>
      <c r="TWY45" s="71"/>
      <c r="TXC45" s="71"/>
      <c r="TXG45" s="71"/>
      <c r="TXK45" s="71"/>
      <c r="TXO45" s="71"/>
      <c r="TXS45" s="71"/>
      <c r="TXW45" s="71"/>
      <c r="TYA45" s="71"/>
      <c r="TYE45" s="71"/>
      <c r="TYI45" s="71"/>
      <c r="TYM45" s="71"/>
      <c r="TYQ45" s="71"/>
      <c r="TYU45" s="71"/>
      <c r="TYY45" s="71"/>
      <c r="TZC45" s="71"/>
      <c r="TZG45" s="71"/>
      <c r="TZK45" s="71"/>
      <c r="TZO45" s="71"/>
      <c r="TZS45" s="71"/>
      <c r="TZW45" s="71"/>
      <c r="UAA45" s="71"/>
      <c r="UAE45" s="71"/>
      <c r="UAI45" s="71"/>
      <c r="UAM45" s="71"/>
      <c r="UAQ45" s="71"/>
      <c r="UAU45" s="71"/>
      <c r="UAY45" s="71"/>
      <c r="UBC45" s="71"/>
      <c r="UBG45" s="71"/>
      <c r="UBK45" s="71"/>
      <c r="UBO45" s="71"/>
      <c r="UBS45" s="71"/>
      <c r="UBW45" s="71"/>
      <c r="UCA45" s="71"/>
      <c r="UCE45" s="71"/>
      <c r="UCI45" s="71"/>
      <c r="UCM45" s="71"/>
      <c r="UCQ45" s="71"/>
      <c r="UCU45" s="71"/>
      <c r="UCY45" s="71"/>
      <c r="UDC45" s="71"/>
      <c r="UDG45" s="71"/>
      <c r="UDK45" s="71"/>
      <c r="UDO45" s="71"/>
      <c r="UDS45" s="71"/>
      <c r="UDW45" s="71"/>
      <c r="UEA45" s="71"/>
      <c r="UEE45" s="71"/>
      <c r="UEI45" s="71"/>
      <c r="UEM45" s="71"/>
      <c r="UEQ45" s="71"/>
      <c r="UEU45" s="71"/>
      <c r="UEY45" s="71"/>
      <c r="UFC45" s="71"/>
      <c r="UFG45" s="71"/>
      <c r="UFK45" s="71"/>
      <c r="UFO45" s="71"/>
      <c r="UFS45" s="71"/>
      <c r="UFW45" s="71"/>
      <c r="UGA45" s="71"/>
      <c r="UGE45" s="71"/>
      <c r="UGI45" s="71"/>
      <c r="UGM45" s="71"/>
      <c r="UGQ45" s="71"/>
      <c r="UGU45" s="71"/>
      <c r="UGY45" s="71"/>
      <c r="UHC45" s="71"/>
      <c r="UHG45" s="71"/>
      <c r="UHK45" s="71"/>
      <c r="UHO45" s="71"/>
      <c r="UHS45" s="71"/>
      <c r="UHW45" s="71"/>
      <c r="UIA45" s="71"/>
      <c r="UIE45" s="71"/>
      <c r="UII45" s="71"/>
      <c r="UIM45" s="71"/>
      <c r="UIQ45" s="71"/>
      <c r="UIU45" s="71"/>
      <c r="UIY45" s="71"/>
      <c r="UJC45" s="71"/>
      <c r="UJG45" s="71"/>
      <c r="UJK45" s="71"/>
      <c r="UJO45" s="71"/>
      <c r="UJS45" s="71"/>
      <c r="UJW45" s="71"/>
      <c r="UKA45" s="71"/>
      <c r="UKE45" s="71"/>
      <c r="UKI45" s="71"/>
      <c r="UKM45" s="71"/>
      <c r="UKQ45" s="71"/>
      <c r="UKU45" s="71"/>
      <c r="UKY45" s="71"/>
      <c r="ULC45" s="71"/>
      <c r="ULG45" s="71"/>
      <c r="ULK45" s="71"/>
      <c r="ULO45" s="71"/>
      <c r="ULS45" s="71"/>
      <c r="ULW45" s="71"/>
      <c r="UMA45" s="71"/>
      <c r="UME45" s="71"/>
      <c r="UMI45" s="71"/>
      <c r="UMM45" s="71"/>
      <c r="UMQ45" s="71"/>
      <c r="UMU45" s="71"/>
      <c r="UMY45" s="71"/>
      <c r="UNC45" s="71"/>
      <c r="UNG45" s="71"/>
      <c r="UNK45" s="71"/>
      <c r="UNO45" s="71"/>
      <c r="UNS45" s="71"/>
      <c r="UNW45" s="71"/>
      <c r="UOA45" s="71"/>
      <c r="UOE45" s="71"/>
      <c r="UOI45" s="71"/>
      <c r="UOM45" s="71"/>
      <c r="UOQ45" s="71"/>
      <c r="UOU45" s="71"/>
      <c r="UOY45" s="71"/>
      <c r="UPC45" s="71"/>
      <c r="UPG45" s="71"/>
      <c r="UPK45" s="71"/>
      <c r="UPO45" s="71"/>
      <c r="UPS45" s="71"/>
      <c r="UPW45" s="71"/>
      <c r="UQA45" s="71"/>
      <c r="UQE45" s="71"/>
      <c r="UQI45" s="71"/>
      <c r="UQM45" s="71"/>
      <c r="UQQ45" s="71"/>
      <c r="UQU45" s="71"/>
      <c r="UQY45" s="71"/>
      <c r="URC45" s="71"/>
      <c r="URG45" s="71"/>
      <c r="URK45" s="71"/>
      <c r="URO45" s="71"/>
      <c r="URS45" s="71"/>
      <c r="URW45" s="71"/>
      <c r="USA45" s="71"/>
      <c r="USE45" s="71"/>
      <c r="USI45" s="71"/>
      <c r="USM45" s="71"/>
      <c r="USQ45" s="71"/>
      <c r="USU45" s="71"/>
      <c r="USY45" s="71"/>
      <c r="UTC45" s="71"/>
      <c r="UTG45" s="71"/>
      <c r="UTK45" s="71"/>
      <c r="UTO45" s="71"/>
      <c r="UTS45" s="71"/>
      <c r="UTW45" s="71"/>
      <c r="UUA45" s="71"/>
      <c r="UUE45" s="71"/>
      <c r="UUI45" s="71"/>
      <c r="UUM45" s="71"/>
      <c r="UUQ45" s="71"/>
      <c r="UUU45" s="71"/>
      <c r="UUY45" s="71"/>
      <c r="UVC45" s="71"/>
      <c r="UVG45" s="71"/>
      <c r="UVK45" s="71"/>
      <c r="UVO45" s="71"/>
      <c r="UVS45" s="71"/>
      <c r="UVW45" s="71"/>
      <c r="UWA45" s="71"/>
      <c r="UWE45" s="71"/>
      <c r="UWI45" s="71"/>
      <c r="UWM45" s="71"/>
      <c r="UWQ45" s="71"/>
      <c r="UWU45" s="71"/>
      <c r="UWY45" s="71"/>
      <c r="UXC45" s="71"/>
      <c r="UXG45" s="71"/>
      <c r="UXK45" s="71"/>
      <c r="UXO45" s="71"/>
      <c r="UXS45" s="71"/>
      <c r="UXW45" s="71"/>
      <c r="UYA45" s="71"/>
      <c r="UYE45" s="71"/>
      <c r="UYI45" s="71"/>
      <c r="UYM45" s="71"/>
      <c r="UYQ45" s="71"/>
      <c r="UYU45" s="71"/>
      <c r="UYY45" s="71"/>
      <c r="UZC45" s="71"/>
      <c r="UZG45" s="71"/>
      <c r="UZK45" s="71"/>
      <c r="UZO45" s="71"/>
      <c r="UZS45" s="71"/>
      <c r="UZW45" s="71"/>
      <c r="VAA45" s="71"/>
      <c r="VAE45" s="71"/>
      <c r="VAI45" s="71"/>
      <c r="VAM45" s="71"/>
      <c r="VAQ45" s="71"/>
      <c r="VAU45" s="71"/>
      <c r="VAY45" s="71"/>
      <c r="VBC45" s="71"/>
      <c r="VBG45" s="71"/>
      <c r="VBK45" s="71"/>
      <c r="VBO45" s="71"/>
      <c r="VBS45" s="71"/>
      <c r="VBW45" s="71"/>
      <c r="VCA45" s="71"/>
      <c r="VCE45" s="71"/>
      <c r="VCI45" s="71"/>
      <c r="VCM45" s="71"/>
      <c r="VCQ45" s="71"/>
      <c r="VCU45" s="71"/>
      <c r="VCY45" s="71"/>
      <c r="VDC45" s="71"/>
      <c r="VDG45" s="71"/>
      <c r="VDK45" s="71"/>
      <c r="VDO45" s="71"/>
      <c r="VDS45" s="71"/>
      <c r="VDW45" s="71"/>
      <c r="VEA45" s="71"/>
      <c r="VEE45" s="71"/>
      <c r="VEI45" s="71"/>
      <c r="VEM45" s="71"/>
      <c r="VEQ45" s="71"/>
      <c r="VEU45" s="71"/>
      <c r="VEY45" s="71"/>
      <c r="VFC45" s="71"/>
      <c r="VFG45" s="71"/>
      <c r="VFK45" s="71"/>
      <c r="VFO45" s="71"/>
      <c r="VFS45" s="71"/>
      <c r="VFW45" s="71"/>
      <c r="VGA45" s="71"/>
      <c r="VGE45" s="71"/>
      <c r="VGI45" s="71"/>
      <c r="VGM45" s="71"/>
      <c r="VGQ45" s="71"/>
      <c r="VGU45" s="71"/>
      <c r="VGY45" s="71"/>
      <c r="VHC45" s="71"/>
      <c r="VHG45" s="71"/>
      <c r="VHK45" s="71"/>
      <c r="VHO45" s="71"/>
      <c r="VHS45" s="71"/>
      <c r="VHW45" s="71"/>
      <c r="VIA45" s="71"/>
      <c r="VIE45" s="71"/>
      <c r="VII45" s="71"/>
      <c r="VIM45" s="71"/>
      <c r="VIQ45" s="71"/>
      <c r="VIU45" s="71"/>
      <c r="VIY45" s="71"/>
      <c r="VJC45" s="71"/>
      <c r="VJG45" s="71"/>
      <c r="VJK45" s="71"/>
      <c r="VJO45" s="71"/>
      <c r="VJS45" s="71"/>
      <c r="VJW45" s="71"/>
      <c r="VKA45" s="71"/>
      <c r="VKE45" s="71"/>
      <c r="VKI45" s="71"/>
      <c r="VKM45" s="71"/>
      <c r="VKQ45" s="71"/>
      <c r="VKU45" s="71"/>
      <c r="VKY45" s="71"/>
      <c r="VLC45" s="71"/>
      <c r="VLG45" s="71"/>
      <c r="VLK45" s="71"/>
      <c r="VLO45" s="71"/>
      <c r="VLS45" s="71"/>
      <c r="VLW45" s="71"/>
      <c r="VMA45" s="71"/>
      <c r="VME45" s="71"/>
      <c r="VMI45" s="71"/>
      <c r="VMM45" s="71"/>
      <c r="VMQ45" s="71"/>
      <c r="VMU45" s="71"/>
      <c r="VMY45" s="71"/>
      <c r="VNC45" s="71"/>
      <c r="VNG45" s="71"/>
      <c r="VNK45" s="71"/>
      <c r="VNO45" s="71"/>
      <c r="VNS45" s="71"/>
      <c r="VNW45" s="71"/>
      <c r="VOA45" s="71"/>
      <c r="VOE45" s="71"/>
      <c r="VOI45" s="71"/>
      <c r="VOM45" s="71"/>
      <c r="VOQ45" s="71"/>
      <c r="VOU45" s="71"/>
      <c r="VOY45" s="71"/>
      <c r="VPC45" s="71"/>
      <c r="VPG45" s="71"/>
      <c r="VPK45" s="71"/>
      <c r="VPO45" s="71"/>
      <c r="VPS45" s="71"/>
      <c r="VPW45" s="71"/>
      <c r="VQA45" s="71"/>
      <c r="VQE45" s="71"/>
      <c r="VQI45" s="71"/>
      <c r="VQM45" s="71"/>
      <c r="VQQ45" s="71"/>
      <c r="VQU45" s="71"/>
      <c r="VQY45" s="71"/>
      <c r="VRC45" s="71"/>
      <c r="VRG45" s="71"/>
      <c r="VRK45" s="71"/>
      <c r="VRO45" s="71"/>
      <c r="VRS45" s="71"/>
      <c r="VRW45" s="71"/>
      <c r="VSA45" s="71"/>
      <c r="VSE45" s="71"/>
      <c r="VSI45" s="71"/>
      <c r="VSM45" s="71"/>
      <c r="VSQ45" s="71"/>
      <c r="VSU45" s="71"/>
      <c r="VSY45" s="71"/>
      <c r="VTC45" s="71"/>
      <c r="VTG45" s="71"/>
      <c r="VTK45" s="71"/>
      <c r="VTO45" s="71"/>
      <c r="VTS45" s="71"/>
      <c r="VTW45" s="71"/>
      <c r="VUA45" s="71"/>
      <c r="VUE45" s="71"/>
      <c r="VUI45" s="71"/>
      <c r="VUM45" s="71"/>
      <c r="VUQ45" s="71"/>
      <c r="VUU45" s="71"/>
      <c r="VUY45" s="71"/>
      <c r="VVC45" s="71"/>
      <c r="VVG45" s="71"/>
      <c r="VVK45" s="71"/>
      <c r="VVO45" s="71"/>
      <c r="VVS45" s="71"/>
      <c r="VVW45" s="71"/>
      <c r="VWA45" s="71"/>
      <c r="VWE45" s="71"/>
      <c r="VWI45" s="71"/>
      <c r="VWM45" s="71"/>
      <c r="VWQ45" s="71"/>
      <c r="VWU45" s="71"/>
      <c r="VWY45" s="71"/>
      <c r="VXC45" s="71"/>
      <c r="VXG45" s="71"/>
      <c r="VXK45" s="71"/>
      <c r="VXO45" s="71"/>
      <c r="VXS45" s="71"/>
      <c r="VXW45" s="71"/>
      <c r="VYA45" s="71"/>
      <c r="VYE45" s="71"/>
      <c r="VYI45" s="71"/>
      <c r="VYM45" s="71"/>
      <c r="VYQ45" s="71"/>
      <c r="VYU45" s="71"/>
      <c r="VYY45" s="71"/>
      <c r="VZC45" s="71"/>
      <c r="VZG45" s="71"/>
      <c r="VZK45" s="71"/>
      <c r="VZO45" s="71"/>
      <c r="VZS45" s="71"/>
      <c r="VZW45" s="71"/>
      <c r="WAA45" s="71"/>
      <c r="WAE45" s="71"/>
      <c r="WAI45" s="71"/>
      <c r="WAM45" s="71"/>
      <c r="WAQ45" s="71"/>
      <c r="WAU45" s="71"/>
      <c r="WAY45" s="71"/>
      <c r="WBC45" s="71"/>
      <c r="WBG45" s="71"/>
      <c r="WBK45" s="71"/>
      <c r="WBO45" s="71"/>
      <c r="WBS45" s="71"/>
      <c r="WBW45" s="71"/>
      <c r="WCA45" s="71"/>
      <c r="WCE45" s="71"/>
      <c r="WCI45" s="71"/>
      <c r="WCM45" s="71"/>
      <c r="WCQ45" s="71"/>
      <c r="WCU45" s="71"/>
      <c r="WCY45" s="71"/>
      <c r="WDC45" s="71"/>
      <c r="WDG45" s="71"/>
      <c r="WDK45" s="71"/>
      <c r="WDO45" s="71"/>
      <c r="WDS45" s="71"/>
      <c r="WDW45" s="71"/>
      <c r="WEA45" s="71"/>
      <c r="WEE45" s="71"/>
      <c r="WEI45" s="71"/>
      <c r="WEM45" s="71"/>
      <c r="WEQ45" s="71"/>
      <c r="WEU45" s="71"/>
      <c r="WEY45" s="71"/>
      <c r="WFC45" s="71"/>
      <c r="WFG45" s="71"/>
      <c r="WFK45" s="71"/>
      <c r="WFO45" s="71"/>
      <c r="WFS45" s="71"/>
      <c r="WFW45" s="71"/>
      <c r="WGA45" s="71"/>
      <c r="WGE45" s="71"/>
      <c r="WGI45" s="71"/>
      <c r="WGM45" s="71"/>
      <c r="WGQ45" s="71"/>
      <c r="WGU45" s="71"/>
      <c r="WGY45" s="71"/>
      <c r="WHC45" s="71"/>
      <c r="WHG45" s="71"/>
      <c r="WHK45" s="71"/>
      <c r="WHO45" s="71"/>
      <c r="WHS45" s="71"/>
      <c r="WHW45" s="71"/>
      <c r="WIA45" s="71"/>
      <c r="WIE45" s="71"/>
      <c r="WII45" s="71"/>
      <c r="WIM45" s="71"/>
      <c r="WIQ45" s="71"/>
      <c r="WIU45" s="71"/>
      <c r="WIY45" s="71"/>
      <c r="WJC45" s="71"/>
      <c r="WJG45" s="71"/>
      <c r="WJK45" s="71"/>
      <c r="WJO45" s="71"/>
      <c r="WJS45" s="71"/>
      <c r="WJW45" s="71"/>
      <c r="WKA45" s="71"/>
      <c r="WKE45" s="71"/>
      <c r="WKI45" s="71"/>
      <c r="WKM45" s="71"/>
      <c r="WKQ45" s="71"/>
      <c r="WKU45" s="71"/>
      <c r="WKY45" s="71"/>
      <c r="WLC45" s="71"/>
      <c r="WLG45" s="71"/>
      <c r="WLK45" s="71"/>
      <c r="WLO45" s="71"/>
      <c r="WLS45" s="71"/>
      <c r="WLW45" s="71"/>
      <c r="WMA45" s="71"/>
      <c r="WME45" s="71"/>
      <c r="WMI45" s="71"/>
      <c r="WMM45" s="71"/>
      <c r="WMQ45" s="71"/>
      <c r="WMU45" s="71"/>
      <c r="WMY45" s="71"/>
      <c r="WNC45" s="71"/>
      <c r="WNG45" s="71"/>
      <c r="WNK45" s="71"/>
      <c r="WNO45" s="71"/>
      <c r="WNS45" s="71"/>
      <c r="WNW45" s="71"/>
      <c r="WOA45" s="71"/>
      <c r="WOE45" s="71"/>
      <c r="WOI45" s="71"/>
      <c r="WOM45" s="71"/>
      <c r="WOQ45" s="71"/>
      <c r="WOU45" s="71"/>
      <c r="WOY45" s="71"/>
      <c r="WPC45" s="71"/>
      <c r="WPG45" s="71"/>
      <c r="WPK45" s="71"/>
      <c r="WPO45" s="71"/>
      <c r="WPS45" s="71"/>
      <c r="WPW45" s="71"/>
      <c r="WQA45" s="71"/>
      <c r="WQE45" s="71"/>
      <c r="WQI45" s="71"/>
      <c r="WQM45" s="71"/>
      <c r="WQQ45" s="71"/>
      <c r="WQU45" s="71"/>
      <c r="WQY45" s="71"/>
      <c r="WRC45" s="71"/>
      <c r="WRG45" s="71"/>
      <c r="WRK45" s="71"/>
      <c r="WRO45" s="71"/>
      <c r="WRS45" s="71"/>
      <c r="WRW45" s="71"/>
      <c r="WSA45" s="71"/>
      <c r="WSE45" s="71"/>
      <c r="WSI45" s="71"/>
      <c r="WSM45" s="71"/>
      <c r="WSQ45" s="71"/>
      <c r="WSU45" s="71"/>
      <c r="WSY45" s="71"/>
      <c r="WTC45" s="71"/>
      <c r="WTG45" s="71"/>
      <c r="WTK45" s="71"/>
      <c r="WTO45" s="71"/>
      <c r="WTS45" s="71"/>
      <c r="WTW45" s="71"/>
      <c r="WUA45" s="71"/>
      <c r="WUE45" s="71"/>
      <c r="WUI45" s="71"/>
      <c r="WUM45" s="71"/>
      <c r="WUQ45" s="71"/>
      <c r="WUU45" s="71"/>
      <c r="WUY45" s="71"/>
      <c r="WVC45" s="71"/>
      <c r="WVG45" s="71"/>
      <c r="WVK45" s="71"/>
      <c r="WVO45" s="71"/>
      <c r="WVS45" s="71"/>
      <c r="WVW45" s="71"/>
      <c r="WWA45" s="71"/>
      <c r="WWE45" s="71"/>
      <c r="WWI45" s="71"/>
      <c r="WWM45" s="71"/>
      <c r="WWQ45" s="71"/>
      <c r="WWU45" s="71"/>
      <c r="WWY45" s="71"/>
      <c r="WXC45" s="71"/>
      <c r="WXG45" s="71"/>
      <c r="WXK45" s="71"/>
      <c r="WXO45" s="71"/>
      <c r="WXS45" s="71"/>
      <c r="WXW45" s="71"/>
      <c r="WYA45" s="71"/>
      <c r="WYE45" s="71"/>
      <c r="WYI45" s="71"/>
      <c r="WYM45" s="71"/>
      <c r="WYQ45" s="71"/>
      <c r="WYU45" s="71"/>
      <c r="WYY45" s="71"/>
      <c r="WZC45" s="71"/>
      <c r="WZG45" s="71"/>
      <c r="WZK45" s="71"/>
      <c r="WZO45" s="71"/>
      <c r="WZS45" s="71"/>
      <c r="WZW45" s="71"/>
      <c r="XAA45" s="71"/>
      <c r="XAE45" s="71"/>
      <c r="XAI45" s="71"/>
      <c r="XAM45" s="71"/>
      <c r="XAQ45" s="71"/>
      <c r="XAU45" s="71"/>
      <c r="XAY45" s="71"/>
      <c r="XBC45" s="71"/>
      <c r="XBG45" s="71"/>
      <c r="XBK45" s="71"/>
      <c r="XBO45" s="71"/>
      <c r="XBS45" s="71"/>
      <c r="XBW45" s="71"/>
      <c r="XCA45" s="71"/>
      <c r="XCE45" s="71"/>
      <c r="XCI45" s="71"/>
      <c r="XCM45" s="71"/>
      <c r="XCQ45" s="71"/>
      <c r="XCU45" s="71"/>
      <c r="XCY45" s="71"/>
      <c r="XDC45" s="71"/>
      <c r="XDG45" s="71"/>
      <c r="XDK45" s="71"/>
      <c r="XDO45" s="71"/>
      <c r="XDS45" s="71"/>
      <c r="XDW45" s="71"/>
      <c r="XEA45" s="71"/>
      <c r="XEE45" s="71"/>
      <c r="XEI45" s="71"/>
      <c r="XEM45" s="71"/>
    </row>
    <row r="46" spans="1:1023 1027:2047 2051:3071 3075:4095 4099:5119 5123:6143 6147:7167 7171:8191 8195:9215 9219:10239 10243:11263 11267:12287 12291:13311 13315:14335 14339:15359 15363:16367" ht="16.5" customHeight="1" x14ac:dyDescent="0.25">
      <c r="A46" s="71"/>
      <c r="B46" s="74"/>
      <c r="D46" s="2" t="s">
        <v>10</v>
      </c>
      <c r="E46" s="2">
        <f>SUM(E38,E39,E40,E41)</f>
        <v>0</v>
      </c>
      <c r="G46" s="71"/>
      <c r="K46" s="71"/>
      <c r="O46" s="71"/>
      <c r="S46" s="71"/>
      <c r="W46" s="71"/>
      <c r="AA46" s="71"/>
      <c r="AE46" s="71"/>
      <c r="AI46" s="71"/>
      <c r="AM46" s="71"/>
      <c r="AQ46" s="71"/>
      <c r="AU46" s="71"/>
      <c r="AY46" s="71"/>
      <c r="BC46" s="71"/>
      <c r="BG46" s="71"/>
      <c r="BK46" s="71"/>
      <c r="BO46" s="71"/>
      <c r="BS46" s="71"/>
      <c r="BW46" s="71"/>
      <c r="CA46" s="71"/>
      <c r="CE46" s="71"/>
      <c r="CI46" s="71"/>
      <c r="CM46" s="71"/>
      <c r="CQ46" s="71"/>
      <c r="CU46" s="71"/>
      <c r="CY46" s="71"/>
      <c r="DC46" s="71"/>
      <c r="DG46" s="71"/>
      <c r="DK46" s="71"/>
      <c r="DO46" s="71"/>
      <c r="DS46" s="71"/>
      <c r="DW46" s="71"/>
      <c r="EA46" s="71"/>
      <c r="EE46" s="71"/>
      <c r="EI46" s="71"/>
      <c r="EM46" s="71"/>
      <c r="EQ46" s="71"/>
      <c r="EU46" s="71"/>
      <c r="EY46" s="71"/>
      <c r="FC46" s="71"/>
      <c r="FG46" s="71"/>
      <c r="FK46" s="71"/>
      <c r="FO46" s="71"/>
      <c r="FS46" s="71"/>
      <c r="FW46" s="71"/>
      <c r="GA46" s="71"/>
      <c r="GE46" s="71"/>
      <c r="GI46" s="71"/>
      <c r="GM46" s="71"/>
      <c r="GQ46" s="71"/>
      <c r="GU46" s="71"/>
      <c r="GY46" s="71"/>
      <c r="HC46" s="71"/>
      <c r="HG46" s="71"/>
      <c r="HK46" s="71"/>
      <c r="HO46" s="71"/>
      <c r="HS46" s="71"/>
      <c r="HW46" s="71"/>
      <c r="IA46" s="71"/>
      <c r="IE46" s="71"/>
      <c r="II46" s="71"/>
      <c r="IM46" s="71"/>
      <c r="IQ46" s="71"/>
      <c r="IU46" s="71"/>
      <c r="IY46" s="71"/>
      <c r="JC46" s="71"/>
      <c r="JG46" s="71"/>
      <c r="JK46" s="71"/>
      <c r="JO46" s="71"/>
      <c r="JS46" s="71"/>
      <c r="JW46" s="71"/>
      <c r="KA46" s="71"/>
      <c r="KE46" s="71"/>
      <c r="KI46" s="71"/>
      <c r="KM46" s="71"/>
      <c r="KQ46" s="71"/>
      <c r="KU46" s="71"/>
      <c r="KY46" s="71"/>
      <c r="LC46" s="71"/>
      <c r="LG46" s="71"/>
      <c r="LK46" s="71"/>
      <c r="LO46" s="71"/>
      <c r="LS46" s="71"/>
      <c r="LW46" s="71"/>
      <c r="MA46" s="71"/>
      <c r="ME46" s="71"/>
      <c r="MI46" s="71"/>
      <c r="MM46" s="71"/>
      <c r="MQ46" s="71"/>
      <c r="MU46" s="71"/>
      <c r="MY46" s="71"/>
      <c r="NC46" s="71"/>
      <c r="NG46" s="71"/>
      <c r="NK46" s="71"/>
      <c r="NO46" s="71"/>
      <c r="NS46" s="71"/>
      <c r="NW46" s="71"/>
      <c r="OA46" s="71"/>
      <c r="OE46" s="71"/>
      <c r="OI46" s="71"/>
      <c r="OM46" s="71"/>
      <c r="OQ46" s="71"/>
      <c r="OU46" s="71"/>
      <c r="OY46" s="71"/>
      <c r="PC46" s="71"/>
      <c r="PG46" s="71"/>
      <c r="PK46" s="71"/>
      <c r="PO46" s="71"/>
      <c r="PS46" s="71"/>
      <c r="PW46" s="71"/>
      <c r="QA46" s="71"/>
      <c r="QE46" s="71"/>
      <c r="QI46" s="71"/>
      <c r="QM46" s="71"/>
      <c r="QQ46" s="71"/>
      <c r="QU46" s="71"/>
      <c r="QY46" s="71"/>
      <c r="RC46" s="71"/>
      <c r="RG46" s="71"/>
      <c r="RK46" s="71"/>
      <c r="RO46" s="71"/>
      <c r="RS46" s="71"/>
      <c r="RW46" s="71"/>
      <c r="SA46" s="71"/>
      <c r="SE46" s="71"/>
      <c r="SI46" s="71"/>
      <c r="SM46" s="71"/>
      <c r="SQ46" s="71"/>
      <c r="SU46" s="71"/>
      <c r="SY46" s="71"/>
      <c r="TC46" s="71"/>
      <c r="TG46" s="71"/>
      <c r="TK46" s="71"/>
      <c r="TO46" s="71"/>
      <c r="TS46" s="71"/>
      <c r="TW46" s="71"/>
      <c r="UA46" s="71"/>
      <c r="UE46" s="71"/>
      <c r="UI46" s="71"/>
      <c r="UM46" s="71"/>
      <c r="UQ46" s="71"/>
      <c r="UU46" s="71"/>
      <c r="UY46" s="71"/>
      <c r="VC46" s="71"/>
      <c r="VG46" s="71"/>
      <c r="VK46" s="71"/>
      <c r="VO46" s="71"/>
      <c r="VS46" s="71"/>
      <c r="VW46" s="71"/>
      <c r="WA46" s="71"/>
      <c r="WE46" s="71"/>
      <c r="WI46" s="71"/>
      <c r="WM46" s="71"/>
      <c r="WQ46" s="71"/>
      <c r="WU46" s="71"/>
      <c r="WY46" s="71"/>
      <c r="XC46" s="71"/>
      <c r="XG46" s="71"/>
      <c r="XK46" s="71"/>
      <c r="XO46" s="71"/>
      <c r="XS46" s="71"/>
      <c r="XW46" s="71"/>
      <c r="YA46" s="71"/>
      <c r="YE46" s="71"/>
      <c r="YI46" s="71"/>
      <c r="YM46" s="71"/>
      <c r="YQ46" s="71"/>
      <c r="YU46" s="71"/>
      <c r="YY46" s="71"/>
      <c r="ZC46" s="71"/>
      <c r="ZG46" s="71"/>
      <c r="ZK46" s="71"/>
      <c r="ZO46" s="71"/>
      <c r="ZS46" s="71"/>
      <c r="ZW46" s="71"/>
      <c r="AAA46" s="71"/>
      <c r="AAE46" s="71"/>
      <c r="AAI46" s="71"/>
      <c r="AAM46" s="71"/>
      <c r="AAQ46" s="71"/>
      <c r="AAU46" s="71"/>
      <c r="AAY46" s="71"/>
      <c r="ABC46" s="71"/>
      <c r="ABG46" s="71"/>
      <c r="ABK46" s="71"/>
      <c r="ABO46" s="71"/>
      <c r="ABS46" s="71"/>
      <c r="ABW46" s="71"/>
      <c r="ACA46" s="71"/>
      <c r="ACE46" s="71"/>
      <c r="ACI46" s="71"/>
      <c r="ACM46" s="71"/>
      <c r="ACQ46" s="71"/>
      <c r="ACU46" s="71"/>
      <c r="ACY46" s="71"/>
      <c r="ADC46" s="71"/>
      <c r="ADG46" s="71"/>
      <c r="ADK46" s="71"/>
      <c r="ADO46" s="71"/>
      <c r="ADS46" s="71"/>
      <c r="ADW46" s="71"/>
      <c r="AEA46" s="71"/>
      <c r="AEE46" s="71"/>
      <c r="AEI46" s="71"/>
      <c r="AEM46" s="71"/>
      <c r="AEQ46" s="71"/>
      <c r="AEU46" s="71"/>
      <c r="AEY46" s="71"/>
      <c r="AFC46" s="71"/>
      <c r="AFG46" s="71"/>
      <c r="AFK46" s="71"/>
      <c r="AFO46" s="71"/>
      <c r="AFS46" s="71"/>
      <c r="AFW46" s="71"/>
      <c r="AGA46" s="71"/>
      <c r="AGE46" s="71"/>
      <c r="AGI46" s="71"/>
      <c r="AGM46" s="71"/>
      <c r="AGQ46" s="71"/>
      <c r="AGU46" s="71"/>
      <c r="AGY46" s="71"/>
      <c r="AHC46" s="71"/>
      <c r="AHG46" s="71"/>
      <c r="AHK46" s="71"/>
      <c r="AHO46" s="71"/>
      <c r="AHS46" s="71"/>
      <c r="AHW46" s="71"/>
      <c r="AIA46" s="71"/>
      <c r="AIE46" s="71"/>
      <c r="AII46" s="71"/>
      <c r="AIM46" s="71"/>
      <c r="AIQ46" s="71"/>
      <c r="AIU46" s="71"/>
      <c r="AIY46" s="71"/>
      <c r="AJC46" s="71"/>
      <c r="AJG46" s="71"/>
      <c r="AJK46" s="71"/>
      <c r="AJO46" s="71"/>
      <c r="AJS46" s="71"/>
      <c r="AJW46" s="71"/>
      <c r="AKA46" s="71"/>
      <c r="AKE46" s="71"/>
      <c r="AKI46" s="71"/>
      <c r="AKM46" s="71"/>
      <c r="AKQ46" s="71"/>
      <c r="AKU46" s="71"/>
      <c r="AKY46" s="71"/>
      <c r="ALC46" s="71"/>
      <c r="ALG46" s="71"/>
      <c r="ALK46" s="71"/>
      <c r="ALO46" s="71"/>
      <c r="ALS46" s="71"/>
      <c r="ALW46" s="71"/>
      <c r="AMA46" s="71"/>
      <c r="AME46" s="71"/>
      <c r="AMI46" s="71"/>
      <c r="AMM46" s="71"/>
      <c r="AMQ46" s="71"/>
      <c r="AMU46" s="71"/>
      <c r="AMY46" s="71"/>
      <c r="ANC46" s="71"/>
      <c r="ANG46" s="71"/>
      <c r="ANK46" s="71"/>
      <c r="ANO46" s="71"/>
      <c r="ANS46" s="71"/>
      <c r="ANW46" s="71"/>
      <c r="AOA46" s="71"/>
      <c r="AOE46" s="71"/>
      <c r="AOI46" s="71"/>
      <c r="AOM46" s="71"/>
      <c r="AOQ46" s="71"/>
      <c r="AOU46" s="71"/>
      <c r="AOY46" s="71"/>
      <c r="APC46" s="71"/>
      <c r="APG46" s="71"/>
      <c r="APK46" s="71"/>
      <c r="APO46" s="71"/>
      <c r="APS46" s="71"/>
      <c r="APW46" s="71"/>
      <c r="AQA46" s="71"/>
      <c r="AQE46" s="71"/>
      <c r="AQI46" s="71"/>
      <c r="AQM46" s="71"/>
      <c r="AQQ46" s="71"/>
      <c r="AQU46" s="71"/>
      <c r="AQY46" s="71"/>
      <c r="ARC46" s="71"/>
      <c r="ARG46" s="71"/>
      <c r="ARK46" s="71"/>
      <c r="ARO46" s="71"/>
      <c r="ARS46" s="71"/>
      <c r="ARW46" s="71"/>
      <c r="ASA46" s="71"/>
      <c r="ASE46" s="71"/>
      <c r="ASI46" s="71"/>
      <c r="ASM46" s="71"/>
      <c r="ASQ46" s="71"/>
      <c r="ASU46" s="71"/>
      <c r="ASY46" s="71"/>
      <c r="ATC46" s="71"/>
      <c r="ATG46" s="71"/>
      <c r="ATK46" s="71"/>
      <c r="ATO46" s="71"/>
      <c r="ATS46" s="71"/>
      <c r="ATW46" s="71"/>
      <c r="AUA46" s="71"/>
      <c r="AUE46" s="71"/>
      <c r="AUI46" s="71"/>
      <c r="AUM46" s="71"/>
      <c r="AUQ46" s="71"/>
      <c r="AUU46" s="71"/>
      <c r="AUY46" s="71"/>
      <c r="AVC46" s="71"/>
      <c r="AVG46" s="71"/>
      <c r="AVK46" s="71"/>
      <c r="AVO46" s="71"/>
      <c r="AVS46" s="71"/>
      <c r="AVW46" s="71"/>
      <c r="AWA46" s="71"/>
      <c r="AWE46" s="71"/>
      <c r="AWI46" s="71"/>
      <c r="AWM46" s="71"/>
      <c r="AWQ46" s="71"/>
      <c r="AWU46" s="71"/>
      <c r="AWY46" s="71"/>
      <c r="AXC46" s="71"/>
      <c r="AXG46" s="71"/>
      <c r="AXK46" s="71"/>
      <c r="AXO46" s="71"/>
      <c r="AXS46" s="71"/>
      <c r="AXW46" s="71"/>
      <c r="AYA46" s="71"/>
      <c r="AYE46" s="71"/>
      <c r="AYI46" s="71"/>
      <c r="AYM46" s="71"/>
      <c r="AYQ46" s="71"/>
      <c r="AYU46" s="71"/>
      <c r="AYY46" s="71"/>
      <c r="AZC46" s="71"/>
      <c r="AZG46" s="71"/>
      <c r="AZK46" s="71"/>
      <c r="AZO46" s="71"/>
      <c r="AZS46" s="71"/>
      <c r="AZW46" s="71"/>
      <c r="BAA46" s="71"/>
      <c r="BAE46" s="71"/>
      <c r="BAI46" s="71"/>
      <c r="BAM46" s="71"/>
      <c r="BAQ46" s="71"/>
      <c r="BAU46" s="71"/>
      <c r="BAY46" s="71"/>
      <c r="BBC46" s="71"/>
      <c r="BBG46" s="71"/>
      <c r="BBK46" s="71"/>
      <c r="BBO46" s="71"/>
      <c r="BBS46" s="71"/>
      <c r="BBW46" s="71"/>
      <c r="BCA46" s="71"/>
      <c r="BCE46" s="71"/>
      <c r="BCI46" s="71"/>
      <c r="BCM46" s="71"/>
      <c r="BCQ46" s="71"/>
      <c r="BCU46" s="71"/>
      <c r="BCY46" s="71"/>
      <c r="BDC46" s="71"/>
      <c r="BDG46" s="71"/>
      <c r="BDK46" s="71"/>
      <c r="BDO46" s="71"/>
      <c r="BDS46" s="71"/>
      <c r="BDW46" s="71"/>
      <c r="BEA46" s="71"/>
      <c r="BEE46" s="71"/>
      <c r="BEI46" s="71"/>
      <c r="BEM46" s="71"/>
      <c r="BEQ46" s="71"/>
      <c r="BEU46" s="71"/>
      <c r="BEY46" s="71"/>
      <c r="BFC46" s="71"/>
      <c r="BFG46" s="71"/>
      <c r="BFK46" s="71"/>
      <c r="BFO46" s="71"/>
      <c r="BFS46" s="71"/>
      <c r="BFW46" s="71"/>
      <c r="BGA46" s="71"/>
      <c r="BGE46" s="71"/>
      <c r="BGI46" s="71"/>
      <c r="BGM46" s="71"/>
      <c r="BGQ46" s="71"/>
      <c r="BGU46" s="71"/>
      <c r="BGY46" s="71"/>
      <c r="BHC46" s="71"/>
      <c r="BHG46" s="71"/>
      <c r="BHK46" s="71"/>
      <c r="BHO46" s="71"/>
      <c r="BHS46" s="71"/>
      <c r="BHW46" s="71"/>
      <c r="BIA46" s="71"/>
      <c r="BIE46" s="71"/>
      <c r="BII46" s="71"/>
      <c r="BIM46" s="71"/>
      <c r="BIQ46" s="71"/>
      <c r="BIU46" s="71"/>
      <c r="BIY46" s="71"/>
      <c r="BJC46" s="71"/>
      <c r="BJG46" s="71"/>
      <c r="BJK46" s="71"/>
      <c r="BJO46" s="71"/>
      <c r="BJS46" s="71"/>
      <c r="BJW46" s="71"/>
      <c r="BKA46" s="71"/>
      <c r="BKE46" s="71"/>
      <c r="BKI46" s="71"/>
      <c r="BKM46" s="71"/>
      <c r="BKQ46" s="71"/>
      <c r="BKU46" s="71"/>
      <c r="BKY46" s="71"/>
      <c r="BLC46" s="71"/>
      <c r="BLG46" s="71"/>
      <c r="BLK46" s="71"/>
      <c r="BLO46" s="71"/>
      <c r="BLS46" s="71"/>
      <c r="BLW46" s="71"/>
      <c r="BMA46" s="71"/>
      <c r="BME46" s="71"/>
      <c r="BMI46" s="71"/>
      <c r="BMM46" s="71"/>
      <c r="BMQ46" s="71"/>
      <c r="BMU46" s="71"/>
      <c r="BMY46" s="71"/>
      <c r="BNC46" s="71"/>
      <c r="BNG46" s="71"/>
      <c r="BNK46" s="71"/>
      <c r="BNO46" s="71"/>
      <c r="BNS46" s="71"/>
      <c r="BNW46" s="71"/>
      <c r="BOA46" s="71"/>
      <c r="BOE46" s="71"/>
      <c r="BOI46" s="71"/>
      <c r="BOM46" s="71"/>
      <c r="BOQ46" s="71"/>
      <c r="BOU46" s="71"/>
      <c r="BOY46" s="71"/>
      <c r="BPC46" s="71"/>
      <c r="BPG46" s="71"/>
      <c r="BPK46" s="71"/>
      <c r="BPO46" s="71"/>
      <c r="BPS46" s="71"/>
      <c r="BPW46" s="71"/>
      <c r="BQA46" s="71"/>
      <c r="BQE46" s="71"/>
      <c r="BQI46" s="71"/>
      <c r="BQM46" s="71"/>
      <c r="BQQ46" s="71"/>
      <c r="BQU46" s="71"/>
      <c r="BQY46" s="71"/>
      <c r="BRC46" s="71"/>
      <c r="BRG46" s="71"/>
      <c r="BRK46" s="71"/>
      <c r="BRO46" s="71"/>
      <c r="BRS46" s="71"/>
      <c r="BRW46" s="71"/>
      <c r="BSA46" s="71"/>
      <c r="BSE46" s="71"/>
      <c r="BSI46" s="71"/>
      <c r="BSM46" s="71"/>
      <c r="BSQ46" s="71"/>
      <c r="BSU46" s="71"/>
      <c r="BSY46" s="71"/>
      <c r="BTC46" s="71"/>
      <c r="BTG46" s="71"/>
      <c r="BTK46" s="71"/>
      <c r="BTO46" s="71"/>
      <c r="BTS46" s="71"/>
      <c r="BTW46" s="71"/>
      <c r="BUA46" s="71"/>
      <c r="BUE46" s="71"/>
      <c r="BUI46" s="71"/>
      <c r="BUM46" s="71"/>
      <c r="BUQ46" s="71"/>
      <c r="BUU46" s="71"/>
      <c r="BUY46" s="71"/>
      <c r="BVC46" s="71"/>
      <c r="BVG46" s="71"/>
      <c r="BVK46" s="71"/>
      <c r="BVO46" s="71"/>
      <c r="BVS46" s="71"/>
      <c r="BVW46" s="71"/>
      <c r="BWA46" s="71"/>
      <c r="BWE46" s="71"/>
      <c r="BWI46" s="71"/>
      <c r="BWM46" s="71"/>
      <c r="BWQ46" s="71"/>
      <c r="BWU46" s="71"/>
      <c r="BWY46" s="71"/>
      <c r="BXC46" s="71"/>
      <c r="BXG46" s="71"/>
      <c r="BXK46" s="71"/>
      <c r="BXO46" s="71"/>
      <c r="BXS46" s="71"/>
      <c r="BXW46" s="71"/>
      <c r="BYA46" s="71"/>
      <c r="BYE46" s="71"/>
      <c r="BYI46" s="71"/>
      <c r="BYM46" s="71"/>
      <c r="BYQ46" s="71"/>
      <c r="BYU46" s="71"/>
      <c r="BYY46" s="71"/>
      <c r="BZC46" s="71"/>
      <c r="BZG46" s="71"/>
      <c r="BZK46" s="71"/>
      <c r="BZO46" s="71"/>
      <c r="BZS46" s="71"/>
      <c r="BZW46" s="71"/>
      <c r="CAA46" s="71"/>
      <c r="CAE46" s="71"/>
      <c r="CAI46" s="71"/>
      <c r="CAM46" s="71"/>
      <c r="CAQ46" s="71"/>
      <c r="CAU46" s="71"/>
      <c r="CAY46" s="71"/>
      <c r="CBC46" s="71"/>
      <c r="CBG46" s="71"/>
      <c r="CBK46" s="71"/>
      <c r="CBO46" s="71"/>
      <c r="CBS46" s="71"/>
      <c r="CBW46" s="71"/>
      <c r="CCA46" s="71"/>
      <c r="CCE46" s="71"/>
      <c r="CCI46" s="71"/>
      <c r="CCM46" s="71"/>
      <c r="CCQ46" s="71"/>
      <c r="CCU46" s="71"/>
      <c r="CCY46" s="71"/>
      <c r="CDC46" s="71"/>
      <c r="CDG46" s="71"/>
      <c r="CDK46" s="71"/>
      <c r="CDO46" s="71"/>
      <c r="CDS46" s="71"/>
      <c r="CDW46" s="71"/>
      <c r="CEA46" s="71"/>
      <c r="CEE46" s="71"/>
      <c r="CEI46" s="71"/>
      <c r="CEM46" s="71"/>
      <c r="CEQ46" s="71"/>
      <c r="CEU46" s="71"/>
      <c r="CEY46" s="71"/>
      <c r="CFC46" s="71"/>
      <c r="CFG46" s="71"/>
      <c r="CFK46" s="71"/>
      <c r="CFO46" s="71"/>
      <c r="CFS46" s="71"/>
      <c r="CFW46" s="71"/>
      <c r="CGA46" s="71"/>
      <c r="CGE46" s="71"/>
      <c r="CGI46" s="71"/>
      <c r="CGM46" s="71"/>
      <c r="CGQ46" s="71"/>
      <c r="CGU46" s="71"/>
      <c r="CGY46" s="71"/>
      <c r="CHC46" s="71"/>
      <c r="CHG46" s="71"/>
      <c r="CHK46" s="71"/>
      <c r="CHO46" s="71"/>
      <c r="CHS46" s="71"/>
      <c r="CHW46" s="71"/>
      <c r="CIA46" s="71"/>
      <c r="CIE46" s="71"/>
      <c r="CII46" s="71"/>
      <c r="CIM46" s="71"/>
      <c r="CIQ46" s="71"/>
      <c r="CIU46" s="71"/>
      <c r="CIY46" s="71"/>
      <c r="CJC46" s="71"/>
      <c r="CJG46" s="71"/>
      <c r="CJK46" s="71"/>
      <c r="CJO46" s="71"/>
      <c r="CJS46" s="71"/>
      <c r="CJW46" s="71"/>
      <c r="CKA46" s="71"/>
      <c r="CKE46" s="71"/>
      <c r="CKI46" s="71"/>
      <c r="CKM46" s="71"/>
      <c r="CKQ46" s="71"/>
      <c r="CKU46" s="71"/>
      <c r="CKY46" s="71"/>
      <c r="CLC46" s="71"/>
      <c r="CLG46" s="71"/>
      <c r="CLK46" s="71"/>
      <c r="CLO46" s="71"/>
      <c r="CLS46" s="71"/>
      <c r="CLW46" s="71"/>
      <c r="CMA46" s="71"/>
      <c r="CME46" s="71"/>
      <c r="CMI46" s="71"/>
      <c r="CMM46" s="71"/>
      <c r="CMQ46" s="71"/>
      <c r="CMU46" s="71"/>
      <c r="CMY46" s="71"/>
      <c r="CNC46" s="71"/>
      <c r="CNG46" s="71"/>
      <c r="CNK46" s="71"/>
      <c r="CNO46" s="71"/>
      <c r="CNS46" s="71"/>
      <c r="CNW46" s="71"/>
      <c r="COA46" s="71"/>
      <c r="COE46" s="71"/>
      <c r="COI46" s="71"/>
      <c r="COM46" s="71"/>
      <c r="COQ46" s="71"/>
      <c r="COU46" s="71"/>
      <c r="COY46" s="71"/>
      <c r="CPC46" s="71"/>
      <c r="CPG46" s="71"/>
      <c r="CPK46" s="71"/>
      <c r="CPO46" s="71"/>
      <c r="CPS46" s="71"/>
      <c r="CPW46" s="71"/>
      <c r="CQA46" s="71"/>
      <c r="CQE46" s="71"/>
      <c r="CQI46" s="71"/>
      <c r="CQM46" s="71"/>
      <c r="CQQ46" s="71"/>
      <c r="CQU46" s="71"/>
      <c r="CQY46" s="71"/>
      <c r="CRC46" s="71"/>
      <c r="CRG46" s="71"/>
      <c r="CRK46" s="71"/>
      <c r="CRO46" s="71"/>
      <c r="CRS46" s="71"/>
      <c r="CRW46" s="71"/>
      <c r="CSA46" s="71"/>
      <c r="CSE46" s="71"/>
      <c r="CSI46" s="71"/>
      <c r="CSM46" s="71"/>
      <c r="CSQ46" s="71"/>
      <c r="CSU46" s="71"/>
      <c r="CSY46" s="71"/>
      <c r="CTC46" s="71"/>
      <c r="CTG46" s="71"/>
      <c r="CTK46" s="71"/>
      <c r="CTO46" s="71"/>
      <c r="CTS46" s="71"/>
      <c r="CTW46" s="71"/>
      <c r="CUA46" s="71"/>
      <c r="CUE46" s="71"/>
      <c r="CUI46" s="71"/>
      <c r="CUM46" s="71"/>
      <c r="CUQ46" s="71"/>
      <c r="CUU46" s="71"/>
      <c r="CUY46" s="71"/>
      <c r="CVC46" s="71"/>
      <c r="CVG46" s="71"/>
      <c r="CVK46" s="71"/>
      <c r="CVO46" s="71"/>
      <c r="CVS46" s="71"/>
      <c r="CVW46" s="71"/>
      <c r="CWA46" s="71"/>
      <c r="CWE46" s="71"/>
      <c r="CWI46" s="71"/>
      <c r="CWM46" s="71"/>
      <c r="CWQ46" s="71"/>
      <c r="CWU46" s="71"/>
      <c r="CWY46" s="71"/>
      <c r="CXC46" s="71"/>
      <c r="CXG46" s="71"/>
      <c r="CXK46" s="71"/>
      <c r="CXO46" s="71"/>
      <c r="CXS46" s="71"/>
      <c r="CXW46" s="71"/>
      <c r="CYA46" s="71"/>
      <c r="CYE46" s="71"/>
      <c r="CYI46" s="71"/>
      <c r="CYM46" s="71"/>
      <c r="CYQ46" s="71"/>
      <c r="CYU46" s="71"/>
      <c r="CYY46" s="71"/>
      <c r="CZC46" s="71"/>
      <c r="CZG46" s="71"/>
      <c r="CZK46" s="71"/>
      <c r="CZO46" s="71"/>
      <c r="CZS46" s="71"/>
      <c r="CZW46" s="71"/>
      <c r="DAA46" s="71"/>
      <c r="DAE46" s="71"/>
      <c r="DAI46" s="71"/>
      <c r="DAM46" s="71"/>
      <c r="DAQ46" s="71"/>
      <c r="DAU46" s="71"/>
      <c r="DAY46" s="71"/>
      <c r="DBC46" s="71"/>
      <c r="DBG46" s="71"/>
      <c r="DBK46" s="71"/>
      <c r="DBO46" s="71"/>
      <c r="DBS46" s="71"/>
      <c r="DBW46" s="71"/>
      <c r="DCA46" s="71"/>
      <c r="DCE46" s="71"/>
      <c r="DCI46" s="71"/>
      <c r="DCM46" s="71"/>
      <c r="DCQ46" s="71"/>
      <c r="DCU46" s="71"/>
      <c r="DCY46" s="71"/>
      <c r="DDC46" s="71"/>
      <c r="DDG46" s="71"/>
      <c r="DDK46" s="71"/>
      <c r="DDO46" s="71"/>
      <c r="DDS46" s="71"/>
      <c r="DDW46" s="71"/>
      <c r="DEA46" s="71"/>
      <c r="DEE46" s="71"/>
      <c r="DEI46" s="71"/>
      <c r="DEM46" s="71"/>
      <c r="DEQ46" s="71"/>
      <c r="DEU46" s="71"/>
      <c r="DEY46" s="71"/>
      <c r="DFC46" s="71"/>
      <c r="DFG46" s="71"/>
      <c r="DFK46" s="71"/>
      <c r="DFO46" s="71"/>
      <c r="DFS46" s="71"/>
      <c r="DFW46" s="71"/>
      <c r="DGA46" s="71"/>
      <c r="DGE46" s="71"/>
      <c r="DGI46" s="71"/>
      <c r="DGM46" s="71"/>
      <c r="DGQ46" s="71"/>
      <c r="DGU46" s="71"/>
      <c r="DGY46" s="71"/>
      <c r="DHC46" s="71"/>
      <c r="DHG46" s="71"/>
      <c r="DHK46" s="71"/>
      <c r="DHO46" s="71"/>
      <c r="DHS46" s="71"/>
      <c r="DHW46" s="71"/>
      <c r="DIA46" s="71"/>
      <c r="DIE46" s="71"/>
      <c r="DII46" s="71"/>
      <c r="DIM46" s="71"/>
      <c r="DIQ46" s="71"/>
      <c r="DIU46" s="71"/>
      <c r="DIY46" s="71"/>
      <c r="DJC46" s="71"/>
      <c r="DJG46" s="71"/>
      <c r="DJK46" s="71"/>
      <c r="DJO46" s="71"/>
      <c r="DJS46" s="71"/>
      <c r="DJW46" s="71"/>
      <c r="DKA46" s="71"/>
      <c r="DKE46" s="71"/>
      <c r="DKI46" s="71"/>
      <c r="DKM46" s="71"/>
      <c r="DKQ46" s="71"/>
      <c r="DKU46" s="71"/>
      <c r="DKY46" s="71"/>
      <c r="DLC46" s="71"/>
      <c r="DLG46" s="71"/>
      <c r="DLK46" s="71"/>
      <c r="DLO46" s="71"/>
      <c r="DLS46" s="71"/>
      <c r="DLW46" s="71"/>
      <c r="DMA46" s="71"/>
      <c r="DME46" s="71"/>
      <c r="DMI46" s="71"/>
      <c r="DMM46" s="71"/>
      <c r="DMQ46" s="71"/>
      <c r="DMU46" s="71"/>
      <c r="DMY46" s="71"/>
      <c r="DNC46" s="71"/>
      <c r="DNG46" s="71"/>
      <c r="DNK46" s="71"/>
      <c r="DNO46" s="71"/>
      <c r="DNS46" s="71"/>
      <c r="DNW46" s="71"/>
      <c r="DOA46" s="71"/>
      <c r="DOE46" s="71"/>
      <c r="DOI46" s="71"/>
      <c r="DOM46" s="71"/>
      <c r="DOQ46" s="71"/>
      <c r="DOU46" s="71"/>
      <c r="DOY46" s="71"/>
      <c r="DPC46" s="71"/>
      <c r="DPG46" s="71"/>
      <c r="DPK46" s="71"/>
      <c r="DPO46" s="71"/>
      <c r="DPS46" s="71"/>
      <c r="DPW46" s="71"/>
      <c r="DQA46" s="71"/>
      <c r="DQE46" s="71"/>
      <c r="DQI46" s="71"/>
      <c r="DQM46" s="71"/>
      <c r="DQQ46" s="71"/>
      <c r="DQU46" s="71"/>
      <c r="DQY46" s="71"/>
      <c r="DRC46" s="71"/>
      <c r="DRG46" s="71"/>
      <c r="DRK46" s="71"/>
      <c r="DRO46" s="71"/>
      <c r="DRS46" s="71"/>
      <c r="DRW46" s="71"/>
      <c r="DSA46" s="71"/>
      <c r="DSE46" s="71"/>
      <c r="DSI46" s="71"/>
      <c r="DSM46" s="71"/>
      <c r="DSQ46" s="71"/>
      <c r="DSU46" s="71"/>
      <c r="DSY46" s="71"/>
      <c r="DTC46" s="71"/>
      <c r="DTG46" s="71"/>
      <c r="DTK46" s="71"/>
      <c r="DTO46" s="71"/>
      <c r="DTS46" s="71"/>
      <c r="DTW46" s="71"/>
      <c r="DUA46" s="71"/>
      <c r="DUE46" s="71"/>
      <c r="DUI46" s="71"/>
      <c r="DUM46" s="71"/>
      <c r="DUQ46" s="71"/>
      <c r="DUU46" s="71"/>
      <c r="DUY46" s="71"/>
      <c r="DVC46" s="71"/>
      <c r="DVG46" s="71"/>
      <c r="DVK46" s="71"/>
      <c r="DVO46" s="71"/>
      <c r="DVS46" s="71"/>
      <c r="DVW46" s="71"/>
      <c r="DWA46" s="71"/>
      <c r="DWE46" s="71"/>
      <c r="DWI46" s="71"/>
      <c r="DWM46" s="71"/>
      <c r="DWQ46" s="71"/>
      <c r="DWU46" s="71"/>
      <c r="DWY46" s="71"/>
      <c r="DXC46" s="71"/>
      <c r="DXG46" s="71"/>
      <c r="DXK46" s="71"/>
      <c r="DXO46" s="71"/>
      <c r="DXS46" s="71"/>
      <c r="DXW46" s="71"/>
      <c r="DYA46" s="71"/>
      <c r="DYE46" s="71"/>
      <c r="DYI46" s="71"/>
      <c r="DYM46" s="71"/>
      <c r="DYQ46" s="71"/>
      <c r="DYU46" s="71"/>
      <c r="DYY46" s="71"/>
      <c r="DZC46" s="71"/>
      <c r="DZG46" s="71"/>
      <c r="DZK46" s="71"/>
      <c r="DZO46" s="71"/>
      <c r="DZS46" s="71"/>
      <c r="DZW46" s="71"/>
      <c r="EAA46" s="71"/>
      <c r="EAE46" s="71"/>
      <c r="EAI46" s="71"/>
      <c r="EAM46" s="71"/>
      <c r="EAQ46" s="71"/>
      <c r="EAU46" s="71"/>
      <c r="EAY46" s="71"/>
      <c r="EBC46" s="71"/>
      <c r="EBG46" s="71"/>
      <c r="EBK46" s="71"/>
      <c r="EBO46" s="71"/>
      <c r="EBS46" s="71"/>
      <c r="EBW46" s="71"/>
      <c r="ECA46" s="71"/>
      <c r="ECE46" s="71"/>
      <c r="ECI46" s="71"/>
      <c r="ECM46" s="71"/>
      <c r="ECQ46" s="71"/>
      <c r="ECU46" s="71"/>
      <c r="ECY46" s="71"/>
      <c r="EDC46" s="71"/>
      <c r="EDG46" s="71"/>
      <c r="EDK46" s="71"/>
      <c r="EDO46" s="71"/>
      <c r="EDS46" s="71"/>
      <c r="EDW46" s="71"/>
      <c r="EEA46" s="71"/>
      <c r="EEE46" s="71"/>
      <c r="EEI46" s="71"/>
      <c r="EEM46" s="71"/>
      <c r="EEQ46" s="71"/>
      <c r="EEU46" s="71"/>
      <c r="EEY46" s="71"/>
      <c r="EFC46" s="71"/>
      <c r="EFG46" s="71"/>
      <c r="EFK46" s="71"/>
      <c r="EFO46" s="71"/>
      <c r="EFS46" s="71"/>
      <c r="EFW46" s="71"/>
      <c r="EGA46" s="71"/>
      <c r="EGE46" s="71"/>
      <c r="EGI46" s="71"/>
      <c r="EGM46" s="71"/>
      <c r="EGQ46" s="71"/>
      <c r="EGU46" s="71"/>
      <c r="EGY46" s="71"/>
      <c r="EHC46" s="71"/>
      <c r="EHG46" s="71"/>
      <c r="EHK46" s="71"/>
      <c r="EHO46" s="71"/>
      <c r="EHS46" s="71"/>
      <c r="EHW46" s="71"/>
      <c r="EIA46" s="71"/>
      <c r="EIE46" s="71"/>
      <c r="EII46" s="71"/>
      <c r="EIM46" s="71"/>
      <c r="EIQ46" s="71"/>
      <c r="EIU46" s="71"/>
      <c r="EIY46" s="71"/>
      <c r="EJC46" s="71"/>
      <c r="EJG46" s="71"/>
      <c r="EJK46" s="71"/>
      <c r="EJO46" s="71"/>
      <c r="EJS46" s="71"/>
      <c r="EJW46" s="71"/>
      <c r="EKA46" s="71"/>
      <c r="EKE46" s="71"/>
      <c r="EKI46" s="71"/>
      <c r="EKM46" s="71"/>
      <c r="EKQ46" s="71"/>
      <c r="EKU46" s="71"/>
      <c r="EKY46" s="71"/>
      <c r="ELC46" s="71"/>
      <c r="ELG46" s="71"/>
      <c r="ELK46" s="71"/>
      <c r="ELO46" s="71"/>
      <c r="ELS46" s="71"/>
      <c r="ELW46" s="71"/>
      <c r="EMA46" s="71"/>
      <c r="EME46" s="71"/>
      <c r="EMI46" s="71"/>
      <c r="EMM46" s="71"/>
      <c r="EMQ46" s="71"/>
      <c r="EMU46" s="71"/>
      <c r="EMY46" s="71"/>
      <c r="ENC46" s="71"/>
      <c r="ENG46" s="71"/>
      <c r="ENK46" s="71"/>
      <c r="ENO46" s="71"/>
      <c r="ENS46" s="71"/>
      <c r="ENW46" s="71"/>
      <c r="EOA46" s="71"/>
      <c r="EOE46" s="71"/>
      <c r="EOI46" s="71"/>
      <c r="EOM46" s="71"/>
      <c r="EOQ46" s="71"/>
      <c r="EOU46" s="71"/>
      <c r="EOY46" s="71"/>
      <c r="EPC46" s="71"/>
      <c r="EPG46" s="71"/>
      <c r="EPK46" s="71"/>
      <c r="EPO46" s="71"/>
      <c r="EPS46" s="71"/>
      <c r="EPW46" s="71"/>
      <c r="EQA46" s="71"/>
      <c r="EQE46" s="71"/>
      <c r="EQI46" s="71"/>
      <c r="EQM46" s="71"/>
      <c r="EQQ46" s="71"/>
      <c r="EQU46" s="71"/>
      <c r="EQY46" s="71"/>
      <c r="ERC46" s="71"/>
      <c r="ERG46" s="71"/>
      <c r="ERK46" s="71"/>
      <c r="ERO46" s="71"/>
      <c r="ERS46" s="71"/>
      <c r="ERW46" s="71"/>
      <c r="ESA46" s="71"/>
      <c r="ESE46" s="71"/>
      <c r="ESI46" s="71"/>
      <c r="ESM46" s="71"/>
      <c r="ESQ46" s="71"/>
      <c r="ESU46" s="71"/>
      <c r="ESY46" s="71"/>
      <c r="ETC46" s="71"/>
      <c r="ETG46" s="71"/>
      <c r="ETK46" s="71"/>
      <c r="ETO46" s="71"/>
      <c r="ETS46" s="71"/>
      <c r="ETW46" s="71"/>
      <c r="EUA46" s="71"/>
      <c r="EUE46" s="71"/>
      <c r="EUI46" s="71"/>
      <c r="EUM46" s="71"/>
      <c r="EUQ46" s="71"/>
      <c r="EUU46" s="71"/>
      <c r="EUY46" s="71"/>
      <c r="EVC46" s="71"/>
      <c r="EVG46" s="71"/>
      <c r="EVK46" s="71"/>
      <c r="EVO46" s="71"/>
      <c r="EVS46" s="71"/>
      <c r="EVW46" s="71"/>
      <c r="EWA46" s="71"/>
      <c r="EWE46" s="71"/>
      <c r="EWI46" s="71"/>
      <c r="EWM46" s="71"/>
      <c r="EWQ46" s="71"/>
      <c r="EWU46" s="71"/>
      <c r="EWY46" s="71"/>
      <c r="EXC46" s="71"/>
      <c r="EXG46" s="71"/>
      <c r="EXK46" s="71"/>
      <c r="EXO46" s="71"/>
      <c r="EXS46" s="71"/>
      <c r="EXW46" s="71"/>
      <c r="EYA46" s="71"/>
      <c r="EYE46" s="71"/>
      <c r="EYI46" s="71"/>
      <c r="EYM46" s="71"/>
      <c r="EYQ46" s="71"/>
      <c r="EYU46" s="71"/>
      <c r="EYY46" s="71"/>
      <c r="EZC46" s="71"/>
      <c r="EZG46" s="71"/>
      <c r="EZK46" s="71"/>
      <c r="EZO46" s="71"/>
      <c r="EZS46" s="71"/>
      <c r="EZW46" s="71"/>
      <c r="FAA46" s="71"/>
      <c r="FAE46" s="71"/>
      <c r="FAI46" s="71"/>
      <c r="FAM46" s="71"/>
      <c r="FAQ46" s="71"/>
      <c r="FAU46" s="71"/>
      <c r="FAY46" s="71"/>
      <c r="FBC46" s="71"/>
      <c r="FBG46" s="71"/>
      <c r="FBK46" s="71"/>
      <c r="FBO46" s="71"/>
      <c r="FBS46" s="71"/>
      <c r="FBW46" s="71"/>
      <c r="FCA46" s="71"/>
      <c r="FCE46" s="71"/>
      <c r="FCI46" s="71"/>
      <c r="FCM46" s="71"/>
      <c r="FCQ46" s="71"/>
      <c r="FCU46" s="71"/>
      <c r="FCY46" s="71"/>
      <c r="FDC46" s="71"/>
      <c r="FDG46" s="71"/>
      <c r="FDK46" s="71"/>
      <c r="FDO46" s="71"/>
      <c r="FDS46" s="71"/>
      <c r="FDW46" s="71"/>
      <c r="FEA46" s="71"/>
      <c r="FEE46" s="71"/>
      <c r="FEI46" s="71"/>
      <c r="FEM46" s="71"/>
      <c r="FEQ46" s="71"/>
      <c r="FEU46" s="71"/>
      <c r="FEY46" s="71"/>
      <c r="FFC46" s="71"/>
      <c r="FFG46" s="71"/>
      <c r="FFK46" s="71"/>
      <c r="FFO46" s="71"/>
      <c r="FFS46" s="71"/>
      <c r="FFW46" s="71"/>
      <c r="FGA46" s="71"/>
      <c r="FGE46" s="71"/>
      <c r="FGI46" s="71"/>
      <c r="FGM46" s="71"/>
      <c r="FGQ46" s="71"/>
      <c r="FGU46" s="71"/>
      <c r="FGY46" s="71"/>
      <c r="FHC46" s="71"/>
      <c r="FHG46" s="71"/>
      <c r="FHK46" s="71"/>
      <c r="FHO46" s="71"/>
      <c r="FHS46" s="71"/>
      <c r="FHW46" s="71"/>
      <c r="FIA46" s="71"/>
      <c r="FIE46" s="71"/>
      <c r="FII46" s="71"/>
      <c r="FIM46" s="71"/>
      <c r="FIQ46" s="71"/>
      <c r="FIU46" s="71"/>
      <c r="FIY46" s="71"/>
      <c r="FJC46" s="71"/>
      <c r="FJG46" s="71"/>
      <c r="FJK46" s="71"/>
      <c r="FJO46" s="71"/>
      <c r="FJS46" s="71"/>
      <c r="FJW46" s="71"/>
      <c r="FKA46" s="71"/>
      <c r="FKE46" s="71"/>
      <c r="FKI46" s="71"/>
      <c r="FKM46" s="71"/>
      <c r="FKQ46" s="71"/>
      <c r="FKU46" s="71"/>
      <c r="FKY46" s="71"/>
      <c r="FLC46" s="71"/>
      <c r="FLG46" s="71"/>
      <c r="FLK46" s="71"/>
      <c r="FLO46" s="71"/>
      <c r="FLS46" s="71"/>
      <c r="FLW46" s="71"/>
      <c r="FMA46" s="71"/>
      <c r="FME46" s="71"/>
      <c r="FMI46" s="71"/>
      <c r="FMM46" s="71"/>
      <c r="FMQ46" s="71"/>
      <c r="FMU46" s="71"/>
      <c r="FMY46" s="71"/>
      <c r="FNC46" s="71"/>
      <c r="FNG46" s="71"/>
      <c r="FNK46" s="71"/>
      <c r="FNO46" s="71"/>
      <c r="FNS46" s="71"/>
      <c r="FNW46" s="71"/>
      <c r="FOA46" s="71"/>
      <c r="FOE46" s="71"/>
      <c r="FOI46" s="71"/>
      <c r="FOM46" s="71"/>
      <c r="FOQ46" s="71"/>
      <c r="FOU46" s="71"/>
      <c r="FOY46" s="71"/>
      <c r="FPC46" s="71"/>
      <c r="FPG46" s="71"/>
      <c r="FPK46" s="71"/>
      <c r="FPO46" s="71"/>
      <c r="FPS46" s="71"/>
      <c r="FPW46" s="71"/>
      <c r="FQA46" s="71"/>
      <c r="FQE46" s="71"/>
      <c r="FQI46" s="71"/>
      <c r="FQM46" s="71"/>
      <c r="FQQ46" s="71"/>
      <c r="FQU46" s="71"/>
      <c r="FQY46" s="71"/>
      <c r="FRC46" s="71"/>
      <c r="FRG46" s="71"/>
      <c r="FRK46" s="71"/>
      <c r="FRO46" s="71"/>
      <c r="FRS46" s="71"/>
      <c r="FRW46" s="71"/>
      <c r="FSA46" s="71"/>
      <c r="FSE46" s="71"/>
      <c r="FSI46" s="71"/>
      <c r="FSM46" s="71"/>
      <c r="FSQ46" s="71"/>
      <c r="FSU46" s="71"/>
      <c r="FSY46" s="71"/>
      <c r="FTC46" s="71"/>
      <c r="FTG46" s="71"/>
      <c r="FTK46" s="71"/>
      <c r="FTO46" s="71"/>
      <c r="FTS46" s="71"/>
      <c r="FTW46" s="71"/>
      <c r="FUA46" s="71"/>
      <c r="FUE46" s="71"/>
      <c r="FUI46" s="71"/>
      <c r="FUM46" s="71"/>
      <c r="FUQ46" s="71"/>
      <c r="FUU46" s="71"/>
      <c r="FUY46" s="71"/>
      <c r="FVC46" s="71"/>
      <c r="FVG46" s="71"/>
      <c r="FVK46" s="71"/>
      <c r="FVO46" s="71"/>
      <c r="FVS46" s="71"/>
      <c r="FVW46" s="71"/>
      <c r="FWA46" s="71"/>
      <c r="FWE46" s="71"/>
      <c r="FWI46" s="71"/>
      <c r="FWM46" s="71"/>
      <c r="FWQ46" s="71"/>
      <c r="FWU46" s="71"/>
      <c r="FWY46" s="71"/>
      <c r="FXC46" s="71"/>
      <c r="FXG46" s="71"/>
      <c r="FXK46" s="71"/>
      <c r="FXO46" s="71"/>
      <c r="FXS46" s="71"/>
      <c r="FXW46" s="71"/>
      <c r="FYA46" s="71"/>
      <c r="FYE46" s="71"/>
      <c r="FYI46" s="71"/>
      <c r="FYM46" s="71"/>
      <c r="FYQ46" s="71"/>
      <c r="FYU46" s="71"/>
      <c r="FYY46" s="71"/>
      <c r="FZC46" s="71"/>
      <c r="FZG46" s="71"/>
      <c r="FZK46" s="71"/>
      <c r="FZO46" s="71"/>
      <c r="FZS46" s="71"/>
      <c r="FZW46" s="71"/>
      <c r="GAA46" s="71"/>
      <c r="GAE46" s="71"/>
      <c r="GAI46" s="71"/>
      <c r="GAM46" s="71"/>
      <c r="GAQ46" s="71"/>
      <c r="GAU46" s="71"/>
      <c r="GAY46" s="71"/>
      <c r="GBC46" s="71"/>
      <c r="GBG46" s="71"/>
      <c r="GBK46" s="71"/>
      <c r="GBO46" s="71"/>
      <c r="GBS46" s="71"/>
      <c r="GBW46" s="71"/>
      <c r="GCA46" s="71"/>
      <c r="GCE46" s="71"/>
      <c r="GCI46" s="71"/>
      <c r="GCM46" s="71"/>
      <c r="GCQ46" s="71"/>
      <c r="GCU46" s="71"/>
      <c r="GCY46" s="71"/>
      <c r="GDC46" s="71"/>
      <c r="GDG46" s="71"/>
      <c r="GDK46" s="71"/>
      <c r="GDO46" s="71"/>
      <c r="GDS46" s="71"/>
      <c r="GDW46" s="71"/>
      <c r="GEA46" s="71"/>
      <c r="GEE46" s="71"/>
      <c r="GEI46" s="71"/>
      <c r="GEM46" s="71"/>
      <c r="GEQ46" s="71"/>
      <c r="GEU46" s="71"/>
      <c r="GEY46" s="71"/>
      <c r="GFC46" s="71"/>
      <c r="GFG46" s="71"/>
      <c r="GFK46" s="71"/>
      <c r="GFO46" s="71"/>
      <c r="GFS46" s="71"/>
      <c r="GFW46" s="71"/>
      <c r="GGA46" s="71"/>
      <c r="GGE46" s="71"/>
      <c r="GGI46" s="71"/>
      <c r="GGM46" s="71"/>
      <c r="GGQ46" s="71"/>
      <c r="GGU46" s="71"/>
      <c r="GGY46" s="71"/>
      <c r="GHC46" s="71"/>
      <c r="GHG46" s="71"/>
      <c r="GHK46" s="71"/>
      <c r="GHO46" s="71"/>
      <c r="GHS46" s="71"/>
      <c r="GHW46" s="71"/>
      <c r="GIA46" s="71"/>
      <c r="GIE46" s="71"/>
      <c r="GII46" s="71"/>
      <c r="GIM46" s="71"/>
      <c r="GIQ46" s="71"/>
      <c r="GIU46" s="71"/>
      <c r="GIY46" s="71"/>
      <c r="GJC46" s="71"/>
      <c r="GJG46" s="71"/>
      <c r="GJK46" s="71"/>
      <c r="GJO46" s="71"/>
      <c r="GJS46" s="71"/>
      <c r="GJW46" s="71"/>
      <c r="GKA46" s="71"/>
      <c r="GKE46" s="71"/>
      <c r="GKI46" s="71"/>
      <c r="GKM46" s="71"/>
      <c r="GKQ46" s="71"/>
      <c r="GKU46" s="71"/>
      <c r="GKY46" s="71"/>
      <c r="GLC46" s="71"/>
      <c r="GLG46" s="71"/>
      <c r="GLK46" s="71"/>
      <c r="GLO46" s="71"/>
      <c r="GLS46" s="71"/>
      <c r="GLW46" s="71"/>
      <c r="GMA46" s="71"/>
      <c r="GME46" s="71"/>
      <c r="GMI46" s="71"/>
      <c r="GMM46" s="71"/>
      <c r="GMQ46" s="71"/>
      <c r="GMU46" s="71"/>
      <c r="GMY46" s="71"/>
      <c r="GNC46" s="71"/>
      <c r="GNG46" s="71"/>
      <c r="GNK46" s="71"/>
      <c r="GNO46" s="71"/>
      <c r="GNS46" s="71"/>
      <c r="GNW46" s="71"/>
      <c r="GOA46" s="71"/>
      <c r="GOE46" s="71"/>
      <c r="GOI46" s="71"/>
      <c r="GOM46" s="71"/>
      <c r="GOQ46" s="71"/>
      <c r="GOU46" s="71"/>
      <c r="GOY46" s="71"/>
      <c r="GPC46" s="71"/>
      <c r="GPG46" s="71"/>
      <c r="GPK46" s="71"/>
      <c r="GPO46" s="71"/>
      <c r="GPS46" s="71"/>
      <c r="GPW46" s="71"/>
      <c r="GQA46" s="71"/>
      <c r="GQE46" s="71"/>
      <c r="GQI46" s="71"/>
      <c r="GQM46" s="71"/>
      <c r="GQQ46" s="71"/>
      <c r="GQU46" s="71"/>
      <c r="GQY46" s="71"/>
      <c r="GRC46" s="71"/>
      <c r="GRG46" s="71"/>
      <c r="GRK46" s="71"/>
      <c r="GRO46" s="71"/>
      <c r="GRS46" s="71"/>
      <c r="GRW46" s="71"/>
      <c r="GSA46" s="71"/>
      <c r="GSE46" s="71"/>
      <c r="GSI46" s="71"/>
      <c r="GSM46" s="71"/>
      <c r="GSQ46" s="71"/>
      <c r="GSU46" s="71"/>
      <c r="GSY46" s="71"/>
      <c r="GTC46" s="71"/>
      <c r="GTG46" s="71"/>
      <c r="GTK46" s="71"/>
      <c r="GTO46" s="71"/>
      <c r="GTS46" s="71"/>
      <c r="GTW46" s="71"/>
      <c r="GUA46" s="71"/>
      <c r="GUE46" s="71"/>
      <c r="GUI46" s="71"/>
      <c r="GUM46" s="71"/>
      <c r="GUQ46" s="71"/>
      <c r="GUU46" s="71"/>
      <c r="GUY46" s="71"/>
      <c r="GVC46" s="71"/>
      <c r="GVG46" s="71"/>
      <c r="GVK46" s="71"/>
      <c r="GVO46" s="71"/>
      <c r="GVS46" s="71"/>
      <c r="GVW46" s="71"/>
      <c r="GWA46" s="71"/>
      <c r="GWE46" s="71"/>
      <c r="GWI46" s="71"/>
      <c r="GWM46" s="71"/>
      <c r="GWQ46" s="71"/>
      <c r="GWU46" s="71"/>
      <c r="GWY46" s="71"/>
      <c r="GXC46" s="71"/>
      <c r="GXG46" s="71"/>
      <c r="GXK46" s="71"/>
      <c r="GXO46" s="71"/>
      <c r="GXS46" s="71"/>
      <c r="GXW46" s="71"/>
      <c r="GYA46" s="71"/>
      <c r="GYE46" s="71"/>
      <c r="GYI46" s="71"/>
      <c r="GYM46" s="71"/>
      <c r="GYQ46" s="71"/>
      <c r="GYU46" s="71"/>
      <c r="GYY46" s="71"/>
      <c r="GZC46" s="71"/>
      <c r="GZG46" s="71"/>
      <c r="GZK46" s="71"/>
      <c r="GZO46" s="71"/>
      <c r="GZS46" s="71"/>
      <c r="GZW46" s="71"/>
      <c r="HAA46" s="71"/>
      <c r="HAE46" s="71"/>
      <c r="HAI46" s="71"/>
      <c r="HAM46" s="71"/>
      <c r="HAQ46" s="71"/>
      <c r="HAU46" s="71"/>
      <c r="HAY46" s="71"/>
      <c r="HBC46" s="71"/>
      <c r="HBG46" s="71"/>
      <c r="HBK46" s="71"/>
      <c r="HBO46" s="71"/>
      <c r="HBS46" s="71"/>
      <c r="HBW46" s="71"/>
      <c r="HCA46" s="71"/>
      <c r="HCE46" s="71"/>
      <c r="HCI46" s="71"/>
      <c r="HCM46" s="71"/>
      <c r="HCQ46" s="71"/>
      <c r="HCU46" s="71"/>
      <c r="HCY46" s="71"/>
      <c r="HDC46" s="71"/>
      <c r="HDG46" s="71"/>
      <c r="HDK46" s="71"/>
      <c r="HDO46" s="71"/>
      <c r="HDS46" s="71"/>
      <c r="HDW46" s="71"/>
      <c r="HEA46" s="71"/>
      <c r="HEE46" s="71"/>
      <c r="HEI46" s="71"/>
      <c r="HEM46" s="71"/>
      <c r="HEQ46" s="71"/>
      <c r="HEU46" s="71"/>
      <c r="HEY46" s="71"/>
      <c r="HFC46" s="71"/>
      <c r="HFG46" s="71"/>
      <c r="HFK46" s="71"/>
      <c r="HFO46" s="71"/>
      <c r="HFS46" s="71"/>
      <c r="HFW46" s="71"/>
      <c r="HGA46" s="71"/>
      <c r="HGE46" s="71"/>
      <c r="HGI46" s="71"/>
      <c r="HGM46" s="71"/>
      <c r="HGQ46" s="71"/>
      <c r="HGU46" s="71"/>
      <c r="HGY46" s="71"/>
      <c r="HHC46" s="71"/>
      <c r="HHG46" s="71"/>
      <c r="HHK46" s="71"/>
      <c r="HHO46" s="71"/>
      <c r="HHS46" s="71"/>
      <c r="HHW46" s="71"/>
      <c r="HIA46" s="71"/>
      <c r="HIE46" s="71"/>
      <c r="HII46" s="71"/>
      <c r="HIM46" s="71"/>
      <c r="HIQ46" s="71"/>
      <c r="HIU46" s="71"/>
      <c r="HIY46" s="71"/>
      <c r="HJC46" s="71"/>
      <c r="HJG46" s="71"/>
      <c r="HJK46" s="71"/>
      <c r="HJO46" s="71"/>
      <c r="HJS46" s="71"/>
      <c r="HJW46" s="71"/>
      <c r="HKA46" s="71"/>
      <c r="HKE46" s="71"/>
      <c r="HKI46" s="71"/>
      <c r="HKM46" s="71"/>
      <c r="HKQ46" s="71"/>
      <c r="HKU46" s="71"/>
      <c r="HKY46" s="71"/>
      <c r="HLC46" s="71"/>
      <c r="HLG46" s="71"/>
      <c r="HLK46" s="71"/>
      <c r="HLO46" s="71"/>
      <c r="HLS46" s="71"/>
      <c r="HLW46" s="71"/>
      <c r="HMA46" s="71"/>
      <c r="HME46" s="71"/>
      <c r="HMI46" s="71"/>
      <c r="HMM46" s="71"/>
      <c r="HMQ46" s="71"/>
      <c r="HMU46" s="71"/>
      <c r="HMY46" s="71"/>
      <c r="HNC46" s="71"/>
      <c r="HNG46" s="71"/>
      <c r="HNK46" s="71"/>
      <c r="HNO46" s="71"/>
      <c r="HNS46" s="71"/>
      <c r="HNW46" s="71"/>
      <c r="HOA46" s="71"/>
      <c r="HOE46" s="71"/>
      <c r="HOI46" s="71"/>
      <c r="HOM46" s="71"/>
      <c r="HOQ46" s="71"/>
      <c r="HOU46" s="71"/>
      <c r="HOY46" s="71"/>
      <c r="HPC46" s="71"/>
      <c r="HPG46" s="71"/>
      <c r="HPK46" s="71"/>
      <c r="HPO46" s="71"/>
      <c r="HPS46" s="71"/>
      <c r="HPW46" s="71"/>
      <c r="HQA46" s="71"/>
      <c r="HQE46" s="71"/>
      <c r="HQI46" s="71"/>
      <c r="HQM46" s="71"/>
      <c r="HQQ46" s="71"/>
      <c r="HQU46" s="71"/>
      <c r="HQY46" s="71"/>
      <c r="HRC46" s="71"/>
      <c r="HRG46" s="71"/>
      <c r="HRK46" s="71"/>
      <c r="HRO46" s="71"/>
      <c r="HRS46" s="71"/>
      <c r="HRW46" s="71"/>
      <c r="HSA46" s="71"/>
      <c r="HSE46" s="71"/>
      <c r="HSI46" s="71"/>
      <c r="HSM46" s="71"/>
      <c r="HSQ46" s="71"/>
      <c r="HSU46" s="71"/>
      <c r="HSY46" s="71"/>
      <c r="HTC46" s="71"/>
      <c r="HTG46" s="71"/>
      <c r="HTK46" s="71"/>
      <c r="HTO46" s="71"/>
      <c r="HTS46" s="71"/>
      <c r="HTW46" s="71"/>
      <c r="HUA46" s="71"/>
      <c r="HUE46" s="71"/>
      <c r="HUI46" s="71"/>
      <c r="HUM46" s="71"/>
      <c r="HUQ46" s="71"/>
      <c r="HUU46" s="71"/>
      <c r="HUY46" s="71"/>
      <c r="HVC46" s="71"/>
      <c r="HVG46" s="71"/>
      <c r="HVK46" s="71"/>
      <c r="HVO46" s="71"/>
      <c r="HVS46" s="71"/>
      <c r="HVW46" s="71"/>
      <c r="HWA46" s="71"/>
      <c r="HWE46" s="71"/>
      <c r="HWI46" s="71"/>
      <c r="HWM46" s="71"/>
      <c r="HWQ46" s="71"/>
      <c r="HWU46" s="71"/>
      <c r="HWY46" s="71"/>
      <c r="HXC46" s="71"/>
      <c r="HXG46" s="71"/>
      <c r="HXK46" s="71"/>
      <c r="HXO46" s="71"/>
      <c r="HXS46" s="71"/>
      <c r="HXW46" s="71"/>
      <c r="HYA46" s="71"/>
      <c r="HYE46" s="71"/>
      <c r="HYI46" s="71"/>
      <c r="HYM46" s="71"/>
      <c r="HYQ46" s="71"/>
      <c r="HYU46" s="71"/>
      <c r="HYY46" s="71"/>
      <c r="HZC46" s="71"/>
      <c r="HZG46" s="71"/>
      <c r="HZK46" s="71"/>
      <c r="HZO46" s="71"/>
      <c r="HZS46" s="71"/>
      <c r="HZW46" s="71"/>
      <c r="IAA46" s="71"/>
      <c r="IAE46" s="71"/>
      <c r="IAI46" s="71"/>
      <c r="IAM46" s="71"/>
      <c r="IAQ46" s="71"/>
      <c r="IAU46" s="71"/>
      <c r="IAY46" s="71"/>
      <c r="IBC46" s="71"/>
      <c r="IBG46" s="71"/>
      <c r="IBK46" s="71"/>
      <c r="IBO46" s="71"/>
      <c r="IBS46" s="71"/>
      <c r="IBW46" s="71"/>
      <c r="ICA46" s="71"/>
      <c r="ICE46" s="71"/>
      <c r="ICI46" s="71"/>
      <c r="ICM46" s="71"/>
      <c r="ICQ46" s="71"/>
      <c r="ICU46" s="71"/>
      <c r="ICY46" s="71"/>
      <c r="IDC46" s="71"/>
      <c r="IDG46" s="71"/>
      <c r="IDK46" s="71"/>
      <c r="IDO46" s="71"/>
      <c r="IDS46" s="71"/>
      <c r="IDW46" s="71"/>
      <c r="IEA46" s="71"/>
      <c r="IEE46" s="71"/>
      <c r="IEI46" s="71"/>
      <c r="IEM46" s="71"/>
      <c r="IEQ46" s="71"/>
      <c r="IEU46" s="71"/>
      <c r="IEY46" s="71"/>
      <c r="IFC46" s="71"/>
      <c r="IFG46" s="71"/>
      <c r="IFK46" s="71"/>
      <c r="IFO46" s="71"/>
      <c r="IFS46" s="71"/>
      <c r="IFW46" s="71"/>
      <c r="IGA46" s="71"/>
      <c r="IGE46" s="71"/>
      <c r="IGI46" s="71"/>
      <c r="IGM46" s="71"/>
      <c r="IGQ46" s="71"/>
      <c r="IGU46" s="71"/>
      <c r="IGY46" s="71"/>
      <c r="IHC46" s="71"/>
      <c r="IHG46" s="71"/>
      <c r="IHK46" s="71"/>
      <c r="IHO46" s="71"/>
      <c r="IHS46" s="71"/>
      <c r="IHW46" s="71"/>
      <c r="IIA46" s="71"/>
      <c r="IIE46" s="71"/>
      <c r="III46" s="71"/>
      <c r="IIM46" s="71"/>
      <c r="IIQ46" s="71"/>
      <c r="IIU46" s="71"/>
      <c r="IIY46" s="71"/>
      <c r="IJC46" s="71"/>
      <c r="IJG46" s="71"/>
      <c r="IJK46" s="71"/>
      <c r="IJO46" s="71"/>
      <c r="IJS46" s="71"/>
      <c r="IJW46" s="71"/>
      <c r="IKA46" s="71"/>
      <c r="IKE46" s="71"/>
      <c r="IKI46" s="71"/>
      <c r="IKM46" s="71"/>
      <c r="IKQ46" s="71"/>
      <c r="IKU46" s="71"/>
      <c r="IKY46" s="71"/>
      <c r="ILC46" s="71"/>
      <c r="ILG46" s="71"/>
      <c r="ILK46" s="71"/>
      <c r="ILO46" s="71"/>
      <c r="ILS46" s="71"/>
      <c r="ILW46" s="71"/>
      <c r="IMA46" s="71"/>
      <c r="IME46" s="71"/>
      <c r="IMI46" s="71"/>
      <c r="IMM46" s="71"/>
      <c r="IMQ46" s="71"/>
      <c r="IMU46" s="71"/>
      <c r="IMY46" s="71"/>
      <c r="INC46" s="71"/>
      <c r="ING46" s="71"/>
      <c r="INK46" s="71"/>
      <c r="INO46" s="71"/>
      <c r="INS46" s="71"/>
      <c r="INW46" s="71"/>
      <c r="IOA46" s="71"/>
      <c r="IOE46" s="71"/>
      <c r="IOI46" s="71"/>
      <c r="IOM46" s="71"/>
      <c r="IOQ46" s="71"/>
      <c r="IOU46" s="71"/>
      <c r="IOY46" s="71"/>
      <c r="IPC46" s="71"/>
      <c r="IPG46" s="71"/>
      <c r="IPK46" s="71"/>
      <c r="IPO46" s="71"/>
      <c r="IPS46" s="71"/>
      <c r="IPW46" s="71"/>
      <c r="IQA46" s="71"/>
      <c r="IQE46" s="71"/>
      <c r="IQI46" s="71"/>
      <c r="IQM46" s="71"/>
      <c r="IQQ46" s="71"/>
      <c r="IQU46" s="71"/>
      <c r="IQY46" s="71"/>
      <c r="IRC46" s="71"/>
      <c r="IRG46" s="71"/>
      <c r="IRK46" s="71"/>
      <c r="IRO46" s="71"/>
      <c r="IRS46" s="71"/>
      <c r="IRW46" s="71"/>
      <c r="ISA46" s="71"/>
      <c r="ISE46" s="71"/>
      <c r="ISI46" s="71"/>
      <c r="ISM46" s="71"/>
      <c r="ISQ46" s="71"/>
      <c r="ISU46" s="71"/>
      <c r="ISY46" s="71"/>
      <c r="ITC46" s="71"/>
      <c r="ITG46" s="71"/>
      <c r="ITK46" s="71"/>
      <c r="ITO46" s="71"/>
      <c r="ITS46" s="71"/>
      <c r="ITW46" s="71"/>
      <c r="IUA46" s="71"/>
      <c r="IUE46" s="71"/>
      <c r="IUI46" s="71"/>
      <c r="IUM46" s="71"/>
      <c r="IUQ46" s="71"/>
      <c r="IUU46" s="71"/>
      <c r="IUY46" s="71"/>
      <c r="IVC46" s="71"/>
      <c r="IVG46" s="71"/>
      <c r="IVK46" s="71"/>
      <c r="IVO46" s="71"/>
      <c r="IVS46" s="71"/>
      <c r="IVW46" s="71"/>
      <c r="IWA46" s="71"/>
      <c r="IWE46" s="71"/>
      <c r="IWI46" s="71"/>
      <c r="IWM46" s="71"/>
      <c r="IWQ46" s="71"/>
      <c r="IWU46" s="71"/>
      <c r="IWY46" s="71"/>
      <c r="IXC46" s="71"/>
      <c r="IXG46" s="71"/>
      <c r="IXK46" s="71"/>
      <c r="IXO46" s="71"/>
      <c r="IXS46" s="71"/>
      <c r="IXW46" s="71"/>
      <c r="IYA46" s="71"/>
      <c r="IYE46" s="71"/>
      <c r="IYI46" s="71"/>
      <c r="IYM46" s="71"/>
      <c r="IYQ46" s="71"/>
      <c r="IYU46" s="71"/>
      <c r="IYY46" s="71"/>
      <c r="IZC46" s="71"/>
      <c r="IZG46" s="71"/>
      <c r="IZK46" s="71"/>
      <c r="IZO46" s="71"/>
      <c r="IZS46" s="71"/>
      <c r="IZW46" s="71"/>
      <c r="JAA46" s="71"/>
      <c r="JAE46" s="71"/>
      <c r="JAI46" s="71"/>
      <c r="JAM46" s="71"/>
      <c r="JAQ46" s="71"/>
      <c r="JAU46" s="71"/>
      <c r="JAY46" s="71"/>
      <c r="JBC46" s="71"/>
      <c r="JBG46" s="71"/>
      <c r="JBK46" s="71"/>
      <c r="JBO46" s="71"/>
      <c r="JBS46" s="71"/>
      <c r="JBW46" s="71"/>
      <c r="JCA46" s="71"/>
      <c r="JCE46" s="71"/>
      <c r="JCI46" s="71"/>
      <c r="JCM46" s="71"/>
      <c r="JCQ46" s="71"/>
      <c r="JCU46" s="71"/>
      <c r="JCY46" s="71"/>
      <c r="JDC46" s="71"/>
      <c r="JDG46" s="71"/>
      <c r="JDK46" s="71"/>
      <c r="JDO46" s="71"/>
      <c r="JDS46" s="71"/>
      <c r="JDW46" s="71"/>
      <c r="JEA46" s="71"/>
      <c r="JEE46" s="71"/>
      <c r="JEI46" s="71"/>
      <c r="JEM46" s="71"/>
      <c r="JEQ46" s="71"/>
      <c r="JEU46" s="71"/>
      <c r="JEY46" s="71"/>
      <c r="JFC46" s="71"/>
      <c r="JFG46" s="71"/>
      <c r="JFK46" s="71"/>
      <c r="JFO46" s="71"/>
      <c r="JFS46" s="71"/>
      <c r="JFW46" s="71"/>
      <c r="JGA46" s="71"/>
      <c r="JGE46" s="71"/>
      <c r="JGI46" s="71"/>
      <c r="JGM46" s="71"/>
      <c r="JGQ46" s="71"/>
      <c r="JGU46" s="71"/>
      <c r="JGY46" s="71"/>
      <c r="JHC46" s="71"/>
      <c r="JHG46" s="71"/>
      <c r="JHK46" s="71"/>
      <c r="JHO46" s="71"/>
      <c r="JHS46" s="71"/>
      <c r="JHW46" s="71"/>
      <c r="JIA46" s="71"/>
      <c r="JIE46" s="71"/>
      <c r="JII46" s="71"/>
      <c r="JIM46" s="71"/>
      <c r="JIQ46" s="71"/>
      <c r="JIU46" s="71"/>
      <c r="JIY46" s="71"/>
      <c r="JJC46" s="71"/>
      <c r="JJG46" s="71"/>
      <c r="JJK46" s="71"/>
      <c r="JJO46" s="71"/>
      <c r="JJS46" s="71"/>
      <c r="JJW46" s="71"/>
      <c r="JKA46" s="71"/>
      <c r="JKE46" s="71"/>
      <c r="JKI46" s="71"/>
      <c r="JKM46" s="71"/>
      <c r="JKQ46" s="71"/>
      <c r="JKU46" s="71"/>
      <c r="JKY46" s="71"/>
      <c r="JLC46" s="71"/>
      <c r="JLG46" s="71"/>
      <c r="JLK46" s="71"/>
      <c r="JLO46" s="71"/>
      <c r="JLS46" s="71"/>
      <c r="JLW46" s="71"/>
      <c r="JMA46" s="71"/>
      <c r="JME46" s="71"/>
      <c r="JMI46" s="71"/>
      <c r="JMM46" s="71"/>
      <c r="JMQ46" s="71"/>
      <c r="JMU46" s="71"/>
      <c r="JMY46" s="71"/>
      <c r="JNC46" s="71"/>
      <c r="JNG46" s="71"/>
      <c r="JNK46" s="71"/>
      <c r="JNO46" s="71"/>
      <c r="JNS46" s="71"/>
      <c r="JNW46" s="71"/>
      <c r="JOA46" s="71"/>
      <c r="JOE46" s="71"/>
      <c r="JOI46" s="71"/>
      <c r="JOM46" s="71"/>
      <c r="JOQ46" s="71"/>
      <c r="JOU46" s="71"/>
      <c r="JOY46" s="71"/>
      <c r="JPC46" s="71"/>
      <c r="JPG46" s="71"/>
      <c r="JPK46" s="71"/>
      <c r="JPO46" s="71"/>
      <c r="JPS46" s="71"/>
      <c r="JPW46" s="71"/>
      <c r="JQA46" s="71"/>
      <c r="JQE46" s="71"/>
      <c r="JQI46" s="71"/>
      <c r="JQM46" s="71"/>
      <c r="JQQ46" s="71"/>
      <c r="JQU46" s="71"/>
      <c r="JQY46" s="71"/>
      <c r="JRC46" s="71"/>
      <c r="JRG46" s="71"/>
      <c r="JRK46" s="71"/>
      <c r="JRO46" s="71"/>
      <c r="JRS46" s="71"/>
      <c r="JRW46" s="71"/>
      <c r="JSA46" s="71"/>
      <c r="JSE46" s="71"/>
      <c r="JSI46" s="71"/>
      <c r="JSM46" s="71"/>
      <c r="JSQ46" s="71"/>
      <c r="JSU46" s="71"/>
      <c r="JSY46" s="71"/>
      <c r="JTC46" s="71"/>
      <c r="JTG46" s="71"/>
      <c r="JTK46" s="71"/>
      <c r="JTO46" s="71"/>
      <c r="JTS46" s="71"/>
      <c r="JTW46" s="71"/>
      <c r="JUA46" s="71"/>
      <c r="JUE46" s="71"/>
      <c r="JUI46" s="71"/>
      <c r="JUM46" s="71"/>
      <c r="JUQ46" s="71"/>
      <c r="JUU46" s="71"/>
      <c r="JUY46" s="71"/>
      <c r="JVC46" s="71"/>
      <c r="JVG46" s="71"/>
      <c r="JVK46" s="71"/>
      <c r="JVO46" s="71"/>
      <c r="JVS46" s="71"/>
      <c r="JVW46" s="71"/>
      <c r="JWA46" s="71"/>
      <c r="JWE46" s="71"/>
      <c r="JWI46" s="71"/>
      <c r="JWM46" s="71"/>
      <c r="JWQ46" s="71"/>
      <c r="JWU46" s="71"/>
      <c r="JWY46" s="71"/>
      <c r="JXC46" s="71"/>
      <c r="JXG46" s="71"/>
      <c r="JXK46" s="71"/>
      <c r="JXO46" s="71"/>
      <c r="JXS46" s="71"/>
      <c r="JXW46" s="71"/>
      <c r="JYA46" s="71"/>
      <c r="JYE46" s="71"/>
      <c r="JYI46" s="71"/>
      <c r="JYM46" s="71"/>
      <c r="JYQ46" s="71"/>
      <c r="JYU46" s="71"/>
      <c r="JYY46" s="71"/>
      <c r="JZC46" s="71"/>
      <c r="JZG46" s="71"/>
      <c r="JZK46" s="71"/>
      <c r="JZO46" s="71"/>
      <c r="JZS46" s="71"/>
      <c r="JZW46" s="71"/>
      <c r="KAA46" s="71"/>
      <c r="KAE46" s="71"/>
      <c r="KAI46" s="71"/>
      <c r="KAM46" s="71"/>
      <c r="KAQ46" s="71"/>
      <c r="KAU46" s="71"/>
      <c r="KAY46" s="71"/>
      <c r="KBC46" s="71"/>
      <c r="KBG46" s="71"/>
      <c r="KBK46" s="71"/>
      <c r="KBO46" s="71"/>
      <c r="KBS46" s="71"/>
      <c r="KBW46" s="71"/>
      <c r="KCA46" s="71"/>
      <c r="KCE46" s="71"/>
      <c r="KCI46" s="71"/>
      <c r="KCM46" s="71"/>
      <c r="KCQ46" s="71"/>
      <c r="KCU46" s="71"/>
      <c r="KCY46" s="71"/>
      <c r="KDC46" s="71"/>
      <c r="KDG46" s="71"/>
      <c r="KDK46" s="71"/>
      <c r="KDO46" s="71"/>
      <c r="KDS46" s="71"/>
      <c r="KDW46" s="71"/>
      <c r="KEA46" s="71"/>
      <c r="KEE46" s="71"/>
      <c r="KEI46" s="71"/>
      <c r="KEM46" s="71"/>
      <c r="KEQ46" s="71"/>
      <c r="KEU46" s="71"/>
      <c r="KEY46" s="71"/>
      <c r="KFC46" s="71"/>
      <c r="KFG46" s="71"/>
      <c r="KFK46" s="71"/>
      <c r="KFO46" s="71"/>
      <c r="KFS46" s="71"/>
      <c r="KFW46" s="71"/>
      <c r="KGA46" s="71"/>
      <c r="KGE46" s="71"/>
      <c r="KGI46" s="71"/>
      <c r="KGM46" s="71"/>
      <c r="KGQ46" s="71"/>
      <c r="KGU46" s="71"/>
      <c r="KGY46" s="71"/>
      <c r="KHC46" s="71"/>
      <c r="KHG46" s="71"/>
      <c r="KHK46" s="71"/>
      <c r="KHO46" s="71"/>
      <c r="KHS46" s="71"/>
      <c r="KHW46" s="71"/>
      <c r="KIA46" s="71"/>
      <c r="KIE46" s="71"/>
      <c r="KII46" s="71"/>
      <c r="KIM46" s="71"/>
      <c r="KIQ46" s="71"/>
      <c r="KIU46" s="71"/>
      <c r="KIY46" s="71"/>
      <c r="KJC46" s="71"/>
      <c r="KJG46" s="71"/>
      <c r="KJK46" s="71"/>
      <c r="KJO46" s="71"/>
      <c r="KJS46" s="71"/>
      <c r="KJW46" s="71"/>
      <c r="KKA46" s="71"/>
      <c r="KKE46" s="71"/>
      <c r="KKI46" s="71"/>
      <c r="KKM46" s="71"/>
      <c r="KKQ46" s="71"/>
      <c r="KKU46" s="71"/>
      <c r="KKY46" s="71"/>
      <c r="KLC46" s="71"/>
      <c r="KLG46" s="71"/>
      <c r="KLK46" s="71"/>
      <c r="KLO46" s="71"/>
      <c r="KLS46" s="71"/>
      <c r="KLW46" s="71"/>
      <c r="KMA46" s="71"/>
      <c r="KME46" s="71"/>
      <c r="KMI46" s="71"/>
      <c r="KMM46" s="71"/>
      <c r="KMQ46" s="71"/>
      <c r="KMU46" s="71"/>
      <c r="KMY46" s="71"/>
      <c r="KNC46" s="71"/>
      <c r="KNG46" s="71"/>
      <c r="KNK46" s="71"/>
      <c r="KNO46" s="71"/>
      <c r="KNS46" s="71"/>
      <c r="KNW46" s="71"/>
      <c r="KOA46" s="71"/>
      <c r="KOE46" s="71"/>
      <c r="KOI46" s="71"/>
      <c r="KOM46" s="71"/>
      <c r="KOQ46" s="71"/>
      <c r="KOU46" s="71"/>
      <c r="KOY46" s="71"/>
      <c r="KPC46" s="71"/>
      <c r="KPG46" s="71"/>
      <c r="KPK46" s="71"/>
      <c r="KPO46" s="71"/>
      <c r="KPS46" s="71"/>
      <c r="KPW46" s="71"/>
      <c r="KQA46" s="71"/>
      <c r="KQE46" s="71"/>
      <c r="KQI46" s="71"/>
      <c r="KQM46" s="71"/>
      <c r="KQQ46" s="71"/>
      <c r="KQU46" s="71"/>
      <c r="KQY46" s="71"/>
      <c r="KRC46" s="71"/>
      <c r="KRG46" s="71"/>
      <c r="KRK46" s="71"/>
      <c r="KRO46" s="71"/>
      <c r="KRS46" s="71"/>
      <c r="KRW46" s="71"/>
      <c r="KSA46" s="71"/>
      <c r="KSE46" s="71"/>
      <c r="KSI46" s="71"/>
      <c r="KSM46" s="71"/>
      <c r="KSQ46" s="71"/>
      <c r="KSU46" s="71"/>
      <c r="KSY46" s="71"/>
      <c r="KTC46" s="71"/>
      <c r="KTG46" s="71"/>
      <c r="KTK46" s="71"/>
      <c r="KTO46" s="71"/>
      <c r="KTS46" s="71"/>
      <c r="KTW46" s="71"/>
      <c r="KUA46" s="71"/>
      <c r="KUE46" s="71"/>
      <c r="KUI46" s="71"/>
      <c r="KUM46" s="71"/>
      <c r="KUQ46" s="71"/>
      <c r="KUU46" s="71"/>
      <c r="KUY46" s="71"/>
      <c r="KVC46" s="71"/>
      <c r="KVG46" s="71"/>
      <c r="KVK46" s="71"/>
      <c r="KVO46" s="71"/>
      <c r="KVS46" s="71"/>
      <c r="KVW46" s="71"/>
      <c r="KWA46" s="71"/>
      <c r="KWE46" s="71"/>
      <c r="KWI46" s="71"/>
      <c r="KWM46" s="71"/>
      <c r="KWQ46" s="71"/>
      <c r="KWU46" s="71"/>
      <c r="KWY46" s="71"/>
      <c r="KXC46" s="71"/>
      <c r="KXG46" s="71"/>
      <c r="KXK46" s="71"/>
      <c r="KXO46" s="71"/>
      <c r="KXS46" s="71"/>
      <c r="KXW46" s="71"/>
      <c r="KYA46" s="71"/>
      <c r="KYE46" s="71"/>
      <c r="KYI46" s="71"/>
      <c r="KYM46" s="71"/>
      <c r="KYQ46" s="71"/>
      <c r="KYU46" s="71"/>
      <c r="KYY46" s="71"/>
      <c r="KZC46" s="71"/>
      <c r="KZG46" s="71"/>
      <c r="KZK46" s="71"/>
      <c r="KZO46" s="71"/>
      <c r="KZS46" s="71"/>
      <c r="KZW46" s="71"/>
      <c r="LAA46" s="71"/>
      <c r="LAE46" s="71"/>
      <c r="LAI46" s="71"/>
      <c r="LAM46" s="71"/>
      <c r="LAQ46" s="71"/>
      <c r="LAU46" s="71"/>
      <c r="LAY46" s="71"/>
      <c r="LBC46" s="71"/>
      <c r="LBG46" s="71"/>
      <c r="LBK46" s="71"/>
      <c r="LBO46" s="71"/>
      <c r="LBS46" s="71"/>
      <c r="LBW46" s="71"/>
      <c r="LCA46" s="71"/>
      <c r="LCE46" s="71"/>
      <c r="LCI46" s="71"/>
      <c r="LCM46" s="71"/>
      <c r="LCQ46" s="71"/>
      <c r="LCU46" s="71"/>
      <c r="LCY46" s="71"/>
      <c r="LDC46" s="71"/>
      <c r="LDG46" s="71"/>
      <c r="LDK46" s="71"/>
      <c r="LDO46" s="71"/>
      <c r="LDS46" s="71"/>
      <c r="LDW46" s="71"/>
      <c r="LEA46" s="71"/>
      <c r="LEE46" s="71"/>
      <c r="LEI46" s="71"/>
      <c r="LEM46" s="71"/>
      <c r="LEQ46" s="71"/>
      <c r="LEU46" s="71"/>
      <c r="LEY46" s="71"/>
      <c r="LFC46" s="71"/>
      <c r="LFG46" s="71"/>
      <c r="LFK46" s="71"/>
      <c r="LFO46" s="71"/>
      <c r="LFS46" s="71"/>
      <c r="LFW46" s="71"/>
      <c r="LGA46" s="71"/>
      <c r="LGE46" s="71"/>
      <c r="LGI46" s="71"/>
      <c r="LGM46" s="71"/>
      <c r="LGQ46" s="71"/>
      <c r="LGU46" s="71"/>
      <c r="LGY46" s="71"/>
      <c r="LHC46" s="71"/>
      <c r="LHG46" s="71"/>
      <c r="LHK46" s="71"/>
      <c r="LHO46" s="71"/>
      <c r="LHS46" s="71"/>
      <c r="LHW46" s="71"/>
      <c r="LIA46" s="71"/>
      <c r="LIE46" s="71"/>
      <c r="LII46" s="71"/>
      <c r="LIM46" s="71"/>
      <c r="LIQ46" s="71"/>
      <c r="LIU46" s="71"/>
      <c r="LIY46" s="71"/>
      <c r="LJC46" s="71"/>
      <c r="LJG46" s="71"/>
      <c r="LJK46" s="71"/>
      <c r="LJO46" s="71"/>
      <c r="LJS46" s="71"/>
      <c r="LJW46" s="71"/>
      <c r="LKA46" s="71"/>
      <c r="LKE46" s="71"/>
      <c r="LKI46" s="71"/>
      <c r="LKM46" s="71"/>
      <c r="LKQ46" s="71"/>
      <c r="LKU46" s="71"/>
      <c r="LKY46" s="71"/>
      <c r="LLC46" s="71"/>
      <c r="LLG46" s="71"/>
      <c r="LLK46" s="71"/>
      <c r="LLO46" s="71"/>
      <c r="LLS46" s="71"/>
      <c r="LLW46" s="71"/>
      <c r="LMA46" s="71"/>
      <c r="LME46" s="71"/>
      <c r="LMI46" s="71"/>
      <c r="LMM46" s="71"/>
      <c r="LMQ46" s="71"/>
      <c r="LMU46" s="71"/>
      <c r="LMY46" s="71"/>
      <c r="LNC46" s="71"/>
      <c r="LNG46" s="71"/>
      <c r="LNK46" s="71"/>
      <c r="LNO46" s="71"/>
      <c r="LNS46" s="71"/>
      <c r="LNW46" s="71"/>
      <c r="LOA46" s="71"/>
      <c r="LOE46" s="71"/>
      <c r="LOI46" s="71"/>
      <c r="LOM46" s="71"/>
      <c r="LOQ46" s="71"/>
      <c r="LOU46" s="71"/>
      <c r="LOY46" s="71"/>
      <c r="LPC46" s="71"/>
      <c r="LPG46" s="71"/>
      <c r="LPK46" s="71"/>
      <c r="LPO46" s="71"/>
      <c r="LPS46" s="71"/>
      <c r="LPW46" s="71"/>
      <c r="LQA46" s="71"/>
      <c r="LQE46" s="71"/>
      <c r="LQI46" s="71"/>
      <c r="LQM46" s="71"/>
      <c r="LQQ46" s="71"/>
      <c r="LQU46" s="71"/>
      <c r="LQY46" s="71"/>
      <c r="LRC46" s="71"/>
      <c r="LRG46" s="71"/>
      <c r="LRK46" s="71"/>
      <c r="LRO46" s="71"/>
      <c r="LRS46" s="71"/>
      <c r="LRW46" s="71"/>
      <c r="LSA46" s="71"/>
      <c r="LSE46" s="71"/>
      <c r="LSI46" s="71"/>
      <c r="LSM46" s="71"/>
      <c r="LSQ46" s="71"/>
      <c r="LSU46" s="71"/>
      <c r="LSY46" s="71"/>
      <c r="LTC46" s="71"/>
      <c r="LTG46" s="71"/>
      <c r="LTK46" s="71"/>
      <c r="LTO46" s="71"/>
      <c r="LTS46" s="71"/>
      <c r="LTW46" s="71"/>
      <c r="LUA46" s="71"/>
      <c r="LUE46" s="71"/>
      <c r="LUI46" s="71"/>
      <c r="LUM46" s="71"/>
      <c r="LUQ46" s="71"/>
      <c r="LUU46" s="71"/>
      <c r="LUY46" s="71"/>
      <c r="LVC46" s="71"/>
      <c r="LVG46" s="71"/>
      <c r="LVK46" s="71"/>
      <c r="LVO46" s="71"/>
      <c r="LVS46" s="71"/>
      <c r="LVW46" s="71"/>
      <c r="LWA46" s="71"/>
      <c r="LWE46" s="71"/>
      <c r="LWI46" s="71"/>
      <c r="LWM46" s="71"/>
      <c r="LWQ46" s="71"/>
      <c r="LWU46" s="71"/>
      <c r="LWY46" s="71"/>
      <c r="LXC46" s="71"/>
      <c r="LXG46" s="71"/>
      <c r="LXK46" s="71"/>
      <c r="LXO46" s="71"/>
      <c r="LXS46" s="71"/>
      <c r="LXW46" s="71"/>
      <c r="LYA46" s="71"/>
      <c r="LYE46" s="71"/>
      <c r="LYI46" s="71"/>
      <c r="LYM46" s="71"/>
      <c r="LYQ46" s="71"/>
      <c r="LYU46" s="71"/>
      <c r="LYY46" s="71"/>
      <c r="LZC46" s="71"/>
      <c r="LZG46" s="71"/>
      <c r="LZK46" s="71"/>
      <c r="LZO46" s="71"/>
      <c r="LZS46" s="71"/>
      <c r="LZW46" s="71"/>
      <c r="MAA46" s="71"/>
      <c r="MAE46" s="71"/>
      <c r="MAI46" s="71"/>
      <c r="MAM46" s="71"/>
      <c r="MAQ46" s="71"/>
      <c r="MAU46" s="71"/>
      <c r="MAY46" s="71"/>
      <c r="MBC46" s="71"/>
      <c r="MBG46" s="71"/>
      <c r="MBK46" s="71"/>
      <c r="MBO46" s="71"/>
      <c r="MBS46" s="71"/>
      <c r="MBW46" s="71"/>
      <c r="MCA46" s="71"/>
      <c r="MCE46" s="71"/>
      <c r="MCI46" s="71"/>
      <c r="MCM46" s="71"/>
      <c r="MCQ46" s="71"/>
      <c r="MCU46" s="71"/>
      <c r="MCY46" s="71"/>
      <c r="MDC46" s="71"/>
      <c r="MDG46" s="71"/>
      <c r="MDK46" s="71"/>
      <c r="MDO46" s="71"/>
      <c r="MDS46" s="71"/>
      <c r="MDW46" s="71"/>
      <c r="MEA46" s="71"/>
      <c r="MEE46" s="71"/>
      <c r="MEI46" s="71"/>
      <c r="MEM46" s="71"/>
      <c r="MEQ46" s="71"/>
      <c r="MEU46" s="71"/>
      <c r="MEY46" s="71"/>
      <c r="MFC46" s="71"/>
      <c r="MFG46" s="71"/>
      <c r="MFK46" s="71"/>
      <c r="MFO46" s="71"/>
      <c r="MFS46" s="71"/>
      <c r="MFW46" s="71"/>
      <c r="MGA46" s="71"/>
      <c r="MGE46" s="71"/>
      <c r="MGI46" s="71"/>
      <c r="MGM46" s="71"/>
      <c r="MGQ46" s="71"/>
      <c r="MGU46" s="71"/>
      <c r="MGY46" s="71"/>
      <c r="MHC46" s="71"/>
      <c r="MHG46" s="71"/>
      <c r="MHK46" s="71"/>
      <c r="MHO46" s="71"/>
      <c r="MHS46" s="71"/>
      <c r="MHW46" s="71"/>
      <c r="MIA46" s="71"/>
      <c r="MIE46" s="71"/>
      <c r="MII46" s="71"/>
      <c r="MIM46" s="71"/>
      <c r="MIQ46" s="71"/>
      <c r="MIU46" s="71"/>
      <c r="MIY46" s="71"/>
      <c r="MJC46" s="71"/>
      <c r="MJG46" s="71"/>
      <c r="MJK46" s="71"/>
      <c r="MJO46" s="71"/>
      <c r="MJS46" s="71"/>
      <c r="MJW46" s="71"/>
      <c r="MKA46" s="71"/>
      <c r="MKE46" s="71"/>
      <c r="MKI46" s="71"/>
      <c r="MKM46" s="71"/>
      <c r="MKQ46" s="71"/>
      <c r="MKU46" s="71"/>
      <c r="MKY46" s="71"/>
      <c r="MLC46" s="71"/>
      <c r="MLG46" s="71"/>
      <c r="MLK46" s="71"/>
      <c r="MLO46" s="71"/>
      <c r="MLS46" s="71"/>
      <c r="MLW46" s="71"/>
      <c r="MMA46" s="71"/>
      <c r="MME46" s="71"/>
      <c r="MMI46" s="71"/>
      <c r="MMM46" s="71"/>
      <c r="MMQ46" s="71"/>
      <c r="MMU46" s="71"/>
      <c r="MMY46" s="71"/>
      <c r="MNC46" s="71"/>
      <c r="MNG46" s="71"/>
      <c r="MNK46" s="71"/>
      <c r="MNO46" s="71"/>
      <c r="MNS46" s="71"/>
      <c r="MNW46" s="71"/>
      <c r="MOA46" s="71"/>
      <c r="MOE46" s="71"/>
      <c r="MOI46" s="71"/>
      <c r="MOM46" s="71"/>
      <c r="MOQ46" s="71"/>
      <c r="MOU46" s="71"/>
      <c r="MOY46" s="71"/>
      <c r="MPC46" s="71"/>
      <c r="MPG46" s="71"/>
      <c r="MPK46" s="71"/>
      <c r="MPO46" s="71"/>
      <c r="MPS46" s="71"/>
      <c r="MPW46" s="71"/>
      <c r="MQA46" s="71"/>
      <c r="MQE46" s="71"/>
      <c r="MQI46" s="71"/>
      <c r="MQM46" s="71"/>
      <c r="MQQ46" s="71"/>
      <c r="MQU46" s="71"/>
      <c r="MQY46" s="71"/>
      <c r="MRC46" s="71"/>
      <c r="MRG46" s="71"/>
      <c r="MRK46" s="71"/>
      <c r="MRO46" s="71"/>
      <c r="MRS46" s="71"/>
      <c r="MRW46" s="71"/>
      <c r="MSA46" s="71"/>
      <c r="MSE46" s="71"/>
      <c r="MSI46" s="71"/>
      <c r="MSM46" s="71"/>
      <c r="MSQ46" s="71"/>
      <c r="MSU46" s="71"/>
      <c r="MSY46" s="71"/>
      <c r="MTC46" s="71"/>
      <c r="MTG46" s="71"/>
      <c r="MTK46" s="71"/>
      <c r="MTO46" s="71"/>
      <c r="MTS46" s="71"/>
      <c r="MTW46" s="71"/>
      <c r="MUA46" s="71"/>
      <c r="MUE46" s="71"/>
      <c r="MUI46" s="71"/>
      <c r="MUM46" s="71"/>
      <c r="MUQ46" s="71"/>
      <c r="MUU46" s="71"/>
      <c r="MUY46" s="71"/>
      <c r="MVC46" s="71"/>
      <c r="MVG46" s="71"/>
      <c r="MVK46" s="71"/>
      <c r="MVO46" s="71"/>
      <c r="MVS46" s="71"/>
      <c r="MVW46" s="71"/>
      <c r="MWA46" s="71"/>
      <c r="MWE46" s="71"/>
      <c r="MWI46" s="71"/>
      <c r="MWM46" s="71"/>
      <c r="MWQ46" s="71"/>
      <c r="MWU46" s="71"/>
      <c r="MWY46" s="71"/>
      <c r="MXC46" s="71"/>
      <c r="MXG46" s="71"/>
      <c r="MXK46" s="71"/>
      <c r="MXO46" s="71"/>
      <c r="MXS46" s="71"/>
      <c r="MXW46" s="71"/>
      <c r="MYA46" s="71"/>
      <c r="MYE46" s="71"/>
      <c r="MYI46" s="71"/>
      <c r="MYM46" s="71"/>
      <c r="MYQ46" s="71"/>
      <c r="MYU46" s="71"/>
      <c r="MYY46" s="71"/>
      <c r="MZC46" s="71"/>
      <c r="MZG46" s="71"/>
      <c r="MZK46" s="71"/>
      <c r="MZO46" s="71"/>
      <c r="MZS46" s="71"/>
      <c r="MZW46" s="71"/>
      <c r="NAA46" s="71"/>
      <c r="NAE46" s="71"/>
      <c r="NAI46" s="71"/>
      <c r="NAM46" s="71"/>
      <c r="NAQ46" s="71"/>
      <c r="NAU46" s="71"/>
      <c r="NAY46" s="71"/>
      <c r="NBC46" s="71"/>
      <c r="NBG46" s="71"/>
      <c r="NBK46" s="71"/>
      <c r="NBO46" s="71"/>
      <c r="NBS46" s="71"/>
      <c r="NBW46" s="71"/>
      <c r="NCA46" s="71"/>
      <c r="NCE46" s="71"/>
      <c r="NCI46" s="71"/>
      <c r="NCM46" s="71"/>
      <c r="NCQ46" s="71"/>
      <c r="NCU46" s="71"/>
      <c r="NCY46" s="71"/>
      <c r="NDC46" s="71"/>
      <c r="NDG46" s="71"/>
      <c r="NDK46" s="71"/>
      <c r="NDO46" s="71"/>
      <c r="NDS46" s="71"/>
      <c r="NDW46" s="71"/>
      <c r="NEA46" s="71"/>
      <c r="NEE46" s="71"/>
      <c r="NEI46" s="71"/>
      <c r="NEM46" s="71"/>
      <c r="NEQ46" s="71"/>
      <c r="NEU46" s="71"/>
      <c r="NEY46" s="71"/>
      <c r="NFC46" s="71"/>
      <c r="NFG46" s="71"/>
      <c r="NFK46" s="71"/>
      <c r="NFO46" s="71"/>
      <c r="NFS46" s="71"/>
      <c r="NFW46" s="71"/>
      <c r="NGA46" s="71"/>
      <c r="NGE46" s="71"/>
      <c r="NGI46" s="71"/>
      <c r="NGM46" s="71"/>
      <c r="NGQ46" s="71"/>
      <c r="NGU46" s="71"/>
      <c r="NGY46" s="71"/>
      <c r="NHC46" s="71"/>
      <c r="NHG46" s="71"/>
      <c r="NHK46" s="71"/>
      <c r="NHO46" s="71"/>
      <c r="NHS46" s="71"/>
      <c r="NHW46" s="71"/>
      <c r="NIA46" s="71"/>
      <c r="NIE46" s="71"/>
      <c r="NII46" s="71"/>
      <c r="NIM46" s="71"/>
      <c r="NIQ46" s="71"/>
      <c r="NIU46" s="71"/>
      <c r="NIY46" s="71"/>
      <c r="NJC46" s="71"/>
      <c r="NJG46" s="71"/>
      <c r="NJK46" s="71"/>
      <c r="NJO46" s="71"/>
      <c r="NJS46" s="71"/>
      <c r="NJW46" s="71"/>
      <c r="NKA46" s="71"/>
      <c r="NKE46" s="71"/>
      <c r="NKI46" s="71"/>
      <c r="NKM46" s="71"/>
      <c r="NKQ46" s="71"/>
      <c r="NKU46" s="71"/>
      <c r="NKY46" s="71"/>
      <c r="NLC46" s="71"/>
      <c r="NLG46" s="71"/>
      <c r="NLK46" s="71"/>
      <c r="NLO46" s="71"/>
      <c r="NLS46" s="71"/>
      <c r="NLW46" s="71"/>
      <c r="NMA46" s="71"/>
      <c r="NME46" s="71"/>
      <c r="NMI46" s="71"/>
      <c r="NMM46" s="71"/>
      <c r="NMQ46" s="71"/>
      <c r="NMU46" s="71"/>
      <c r="NMY46" s="71"/>
      <c r="NNC46" s="71"/>
      <c r="NNG46" s="71"/>
      <c r="NNK46" s="71"/>
      <c r="NNO46" s="71"/>
      <c r="NNS46" s="71"/>
      <c r="NNW46" s="71"/>
      <c r="NOA46" s="71"/>
      <c r="NOE46" s="71"/>
      <c r="NOI46" s="71"/>
      <c r="NOM46" s="71"/>
      <c r="NOQ46" s="71"/>
      <c r="NOU46" s="71"/>
      <c r="NOY46" s="71"/>
      <c r="NPC46" s="71"/>
      <c r="NPG46" s="71"/>
      <c r="NPK46" s="71"/>
      <c r="NPO46" s="71"/>
      <c r="NPS46" s="71"/>
      <c r="NPW46" s="71"/>
      <c r="NQA46" s="71"/>
      <c r="NQE46" s="71"/>
      <c r="NQI46" s="71"/>
      <c r="NQM46" s="71"/>
      <c r="NQQ46" s="71"/>
      <c r="NQU46" s="71"/>
      <c r="NQY46" s="71"/>
      <c r="NRC46" s="71"/>
      <c r="NRG46" s="71"/>
      <c r="NRK46" s="71"/>
      <c r="NRO46" s="71"/>
      <c r="NRS46" s="71"/>
      <c r="NRW46" s="71"/>
      <c r="NSA46" s="71"/>
      <c r="NSE46" s="71"/>
      <c r="NSI46" s="71"/>
      <c r="NSM46" s="71"/>
      <c r="NSQ46" s="71"/>
      <c r="NSU46" s="71"/>
      <c r="NSY46" s="71"/>
      <c r="NTC46" s="71"/>
      <c r="NTG46" s="71"/>
      <c r="NTK46" s="71"/>
      <c r="NTO46" s="71"/>
      <c r="NTS46" s="71"/>
      <c r="NTW46" s="71"/>
      <c r="NUA46" s="71"/>
      <c r="NUE46" s="71"/>
      <c r="NUI46" s="71"/>
      <c r="NUM46" s="71"/>
      <c r="NUQ46" s="71"/>
      <c r="NUU46" s="71"/>
      <c r="NUY46" s="71"/>
      <c r="NVC46" s="71"/>
      <c r="NVG46" s="71"/>
      <c r="NVK46" s="71"/>
      <c r="NVO46" s="71"/>
      <c r="NVS46" s="71"/>
      <c r="NVW46" s="71"/>
      <c r="NWA46" s="71"/>
      <c r="NWE46" s="71"/>
      <c r="NWI46" s="71"/>
      <c r="NWM46" s="71"/>
      <c r="NWQ46" s="71"/>
      <c r="NWU46" s="71"/>
      <c r="NWY46" s="71"/>
      <c r="NXC46" s="71"/>
      <c r="NXG46" s="71"/>
      <c r="NXK46" s="71"/>
      <c r="NXO46" s="71"/>
      <c r="NXS46" s="71"/>
      <c r="NXW46" s="71"/>
      <c r="NYA46" s="71"/>
      <c r="NYE46" s="71"/>
      <c r="NYI46" s="71"/>
      <c r="NYM46" s="71"/>
      <c r="NYQ46" s="71"/>
      <c r="NYU46" s="71"/>
      <c r="NYY46" s="71"/>
      <c r="NZC46" s="71"/>
      <c r="NZG46" s="71"/>
      <c r="NZK46" s="71"/>
      <c r="NZO46" s="71"/>
      <c r="NZS46" s="71"/>
      <c r="NZW46" s="71"/>
      <c r="OAA46" s="71"/>
      <c r="OAE46" s="71"/>
      <c r="OAI46" s="71"/>
      <c r="OAM46" s="71"/>
      <c r="OAQ46" s="71"/>
      <c r="OAU46" s="71"/>
      <c r="OAY46" s="71"/>
      <c r="OBC46" s="71"/>
      <c r="OBG46" s="71"/>
      <c r="OBK46" s="71"/>
      <c r="OBO46" s="71"/>
      <c r="OBS46" s="71"/>
      <c r="OBW46" s="71"/>
      <c r="OCA46" s="71"/>
      <c r="OCE46" s="71"/>
      <c r="OCI46" s="71"/>
      <c r="OCM46" s="71"/>
      <c r="OCQ46" s="71"/>
      <c r="OCU46" s="71"/>
      <c r="OCY46" s="71"/>
      <c r="ODC46" s="71"/>
      <c r="ODG46" s="71"/>
      <c r="ODK46" s="71"/>
      <c r="ODO46" s="71"/>
      <c r="ODS46" s="71"/>
      <c r="ODW46" s="71"/>
      <c r="OEA46" s="71"/>
      <c r="OEE46" s="71"/>
      <c r="OEI46" s="71"/>
      <c r="OEM46" s="71"/>
      <c r="OEQ46" s="71"/>
      <c r="OEU46" s="71"/>
      <c r="OEY46" s="71"/>
      <c r="OFC46" s="71"/>
      <c r="OFG46" s="71"/>
      <c r="OFK46" s="71"/>
      <c r="OFO46" s="71"/>
      <c r="OFS46" s="71"/>
      <c r="OFW46" s="71"/>
      <c r="OGA46" s="71"/>
      <c r="OGE46" s="71"/>
      <c r="OGI46" s="71"/>
      <c r="OGM46" s="71"/>
      <c r="OGQ46" s="71"/>
      <c r="OGU46" s="71"/>
      <c r="OGY46" s="71"/>
      <c r="OHC46" s="71"/>
      <c r="OHG46" s="71"/>
      <c r="OHK46" s="71"/>
      <c r="OHO46" s="71"/>
      <c r="OHS46" s="71"/>
      <c r="OHW46" s="71"/>
      <c r="OIA46" s="71"/>
      <c r="OIE46" s="71"/>
      <c r="OII46" s="71"/>
      <c r="OIM46" s="71"/>
      <c r="OIQ46" s="71"/>
      <c r="OIU46" s="71"/>
      <c r="OIY46" s="71"/>
      <c r="OJC46" s="71"/>
      <c r="OJG46" s="71"/>
      <c r="OJK46" s="71"/>
      <c r="OJO46" s="71"/>
      <c r="OJS46" s="71"/>
      <c r="OJW46" s="71"/>
      <c r="OKA46" s="71"/>
      <c r="OKE46" s="71"/>
      <c r="OKI46" s="71"/>
      <c r="OKM46" s="71"/>
      <c r="OKQ46" s="71"/>
      <c r="OKU46" s="71"/>
      <c r="OKY46" s="71"/>
      <c r="OLC46" s="71"/>
      <c r="OLG46" s="71"/>
      <c r="OLK46" s="71"/>
      <c r="OLO46" s="71"/>
      <c r="OLS46" s="71"/>
      <c r="OLW46" s="71"/>
      <c r="OMA46" s="71"/>
      <c r="OME46" s="71"/>
      <c r="OMI46" s="71"/>
      <c r="OMM46" s="71"/>
      <c r="OMQ46" s="71"/>
      <c r="OMU46" s="71"/>
      <c r="OMY46" s="71"/>
      <c r="ONC46" s="71"/>
      <c r="ONG46" s="71"/>
      <c r="ONK46" s="71"/>
      <c r="ONO46" s="71"/>
      <c r="ONS46" s="71"/>
      <c r="ONW46" s="71"/>
      <c r="OOA46" s="71"/>
      <c r="OOE46" s="71"/>
      <c r="OOI46" s="71"/>
      <c r="OOM46" s="71"/>
      <c r="OOQ46" s="71"/>
      <c r="OOU46" s="71"/>
      <c r="OOY46" s="71"/>
      <c r="OPC46" s="71"/>
      <c r="OPG46" s="71"/>
      <c r="OPK46" s="71"/>
      <c r="OPO46" s="71"/>
      <c r="OPS46" s="71"/>
      <c r="OPW46" s="71"/>
      <c r="OQA46" s="71"/>
      <c r="OQE46" s="71"/>
      <c r="OQI46" s="71"/>
      <c r="OQM46" s="71"/>
      <c r="OQQ46" s="71"/>
      <c r="OQU46" s="71"/>
      <c r="OQY46" s="71"/>
      <c r="ORC46" s="71"/>
      <c r="ORG46" s="71"/>
      <c r="ORK46" s="71"/>
      <c r="ORO46" s="71"/>
      <c r="ORS46" s="71"/>
      <c r="ORW46" s="71"/>
      <c r="OSA46" s="71"/>
      <c r="OSE46" s="71"/>
      <c r="OSI46" s="71"/>
      <c r="OSM46" s="71"/>
      <c r="OSQ46" s="71"/>
      <c r="OSU46" s="71"/>
      <c r="OSY46" s="71"/>
      <c r="OTC46" s="71"/>
      <c r="OTG46" s="71"/>
      <c r="OTK46" s="71"/>
      <c r="OTO46" s="71"/>
      <c r="OTS46" s="71"/>
      <c r="OTW46" s="71"/>
      <c r="OUA46" s="71"/>
      <c r="OUE46" s="71"/>
      <c r="OUI46" s="71"/>
      <c r="OUM46" s="71"/>
      <c r="OUQ46" s="71"/>
      <c r="OUU46" s="71"/>
      <c r="OUY46" s="71"/>
      <c r="OVC46" s="71"/>
      <c r="OVG46" s="71"/>
      <c r="OVK46" s="71"/>
      <c r="OVO46" s="71"/>
      <c r="OVS46" s="71"/>
      <c r="OVW46" s="71"/>
      <c r="OWA46" s="71"/>
      <c r="OWE46" s="71"/>
      <c r="OWI46" s="71"/>
      <c r="OWM46" s="71"/>
      <c r="OWQ46" s="71"/>
      <c r="OWU46" s="71"/>
      <c r="OWY46" s="71"/>
      <c r="OXC46" s="71"/>
      <c r="OXG46" s="71"/>
      <c r="OXK46" s="71"/>
      <c r="OXO46" s="71"/>
      <c r="OXS46" s="71"/>
      <c r="OXW46" s="71"/>
      <c r="OYA46" s="71"/>
      <c r="OYE46" s="71"/>
      <c r="OYI46" s="71"/>
      <c r="OYM46" s="71"/>
      <c r="OYQ46" s="71"/>
      <c r="OYU46" s="71"/>
      <c r="OYY46" s="71"/>
      <c r="OZC46" s="71"/>
      <c r="OZG46" s="71"/>
      <c r="OZK46" s="71"/>
      <c r="OZO46" s="71"/>
      <c r="OZS46" s="71"/>
      <c r="OZW46" s="71"/>
      <c r="PAA46" s="71"/>
      <c r="PAE46" s="71"/>
      <c r="PAI46" s="71"/>
      <c r="PAM46" s="71"/>
      <c r="PAQ46" s="71"/>
      <c r="PAU46" s="71"/>
      <c r="PAY46" s="71"/>
      <c r="PBC46" s="71"/>
      <c r="PBG46" s="71"/>
      <c r="PBK46" s="71"/>
      <c r="PBO46" s="71"/>
      <c r="PBS46" s="71"/>
      <c r="PBW46" s="71"/>
      <c r="PCA46" s="71"/>
      <c r="PCE46" s="71"/>
      <c r="PCI46" s="71"/>
      <c r="PCM46" s="71"/>
      <c r="PCQ46" s="71"/>
      <c r="PCU46" s="71"/>
      <c r="PCY46" s="71"/>
      <c r="PDC46" s="71"/>
      <c r="PDG46" s="71"/>
      <c r="PDK46" s="71"/>
      <c r="PDO46" s="71"/>
      <c r="PDS46" s="71"/>
      <c r="PDW46" s="71"/>
      <c r="PEA46" s="71"/>
      <c r="PEE46" s="71"/>
      <c r="PEI46" s="71"/>
      <c r="PEM46" s="71"/>
      <c r="PEQ46" s="71"/>
      <c r="PEU46" s="71"/>
      <c r="PEY46" s="71"/>
      <c r="PFC46" s="71"/>
      <c r="PFG46" s="71"/>
      <c r="PFK46" s="71"/>
      <c r="PFO46" s="71"/>
      <c r="PFS46" s="71"/>
      <c r="PFW46" s="71"/>
      <c r="PGA46" s="71"/>
      <c r="PGE46" s="71"/>
      <c r="PGI46" s="71"/>
      <c r="PGM46" s="71"/>
      <c r="PGQ46" s="71"/>
      <c r="PGU46" s="71"/>
      <c r="PGY46" s="71"/>
      <c r="PHC46" s="71"/>
      <c r="PHG46" s="71"/>
      <c r="PHK46" s="71"/>
      <c r="PHO46" s="71"/>
      <c r="PHS46" s="71"/>
      <c r="PHW46" s="71"/>
      <c r="PIA46" s="71"/>
      <c r="PIE46" s="71"/>
      <c r="PII46" s="71"/>
      <c r="PIM46" s="71"/>
      <c r="PIQ46" s="71"/>
      <c r="PIU46" s="71"/>
      <c r="PIY46" s="71"/>
      <c r="PJC46" s="71"/>
      <c r="PJG46" s="71"/>
      <c r="PJK46" s="71"/>
      <c r="PJO46" s="71"/>
      <c r="PJS46" s="71"/>
      <c r="PJW46" s="71"/>
      <c r="PKA46" s="71"/>
      <c r="PKE46" s="71"/>
      <c r="PKI46" s="71"/>
      <c r="PKM46" s="71"/>
      <c r="PKQ46" s="71"/>
      <c r="PKU46" s="71"/>
      <c r="PKY46" s="71"/>
      <c r="PLC46" s="71"/>
      <c r="PLG46" s="71"/>
      <c r="PLK46" s="71"/>
      <c r="PLO46" s="71"/>
      <c r="PLS46" s="71"/>
      <c r="PLW46" s="71"/>
      <c r="PMA46" s="71"/>
      <c r="PME46" s="71"/>
      <c r="PMI46" s="71"/>
      <c r="PMM46" s="71"/>
      <c r="PMQ46" s="71"/>
      <c r="PMU46" s="71"/>
      <c r="PMY46" s="71"/>
      <c r="PNC46" s="71"/>
      <c r="PNG46" s="71"/>
      <c r="PNK46" s="71"/>
      <c r="PNO46" s="71"/>
      <c r="PNS46" s="71"/>
      <c r="PNW46" s="71"/>
      <c r="POA46" s="71"/>
      <c r="POE46" s="71"/>
      <c r="POI46" s="71"/>
      <c r="POM46" s="71"/>
      <c r="POQ46" s="71"/>
      <c r="POU46" s="71"/>
      <c r="POY46" s="71"/>
      <c r="PPC46" s="71"/>
      <c r="PPG46" s="71"/>
      <c r="PPK46" s="71"/>
      <c r="PPO46" s="71"/>
      <c r="PPS46" s="71"/>
      <c r="PPW46" s="71"/>
      <c r="PQA46" s="71"/>
      <c r="PQE46" s="71"/>
      <c r="PQI46" s="71"/>
      <c r="PQM46" s="71"/>
      <c r="PQQ46" s="71"/>
      <c r="PQU46" s="71"/>
      <c r="PQY46" s="71"/>
      <c r="PRC46" s="71"/>
      <c r="PRG46" s="71"/>
      <c r="PRK46" s="71"/>
      <c r="PRO46" s="71"/>
      <c r="PRS46" s="71"/>
      <c r="PRW46" s="71"/>
      <c r="PSA46" s="71"/>
      <c r="PSE46" s="71"/>
      <c r="PSI46" s="71"/>
      <c r="PSM46" s="71"/>
      <c r="PSQ46" s="71"/>
      <c r="PSU46" s="71"/>
      <c r="PSY46" s="71"/>
      <c r="PTC46" s="71"/>
      <c r="PTG46" s="71"/>
      <c r="PTK46" s="71"/>
      <c r="PTO46" s="71"/>
      <c r="PTS46" s="71"/>
      <c r="PTW46" s="71"/>
      <c r="PUA46" s="71"/>
      <c r="PUE46" s="71"/>
      <c r="PUI46" s="71"/>
      <c r="PUM46" s="71"/>
      <c r="PUQ46" s="71"/>
      <c r="PUU46" s="71"/>
      <c r="PUY46" s="71"/>
      <c r="PVC46" s="71"/>
      <c r="PVG46" s="71"/>
      <c r="PVK46" s="71"/>
      <c r="PVO46" s="71"/>
      <c r="PVS46" s="71"/>
      <c r="PVW46" s="71"/>
      <c r="PWA46" s="71"/>
      <c r="PWE46" s="71"/>
      <c r="PWI46" s="71"/>
      <c r="PWM46" s="71"/>
      <c r="PWQ46" s="71"/>
      <c r="PWU46" s="71"/>
      <c r="PWY46" s="71"/>
      <c r="PXC46" s="71"/>
      <c r="PXG46" s="71"/>
      <c r="PXK46" s="71"/>
      <c r="PXO46" s="71"/>
      <c r="PXS46" s="71"/>
      <c r="PXW46" s="71"/>
      <c r="PYA46" s="71"/>
      <c r="PYE46" s="71"/>
      <c r="PYI46" s="71"/>
      <c r="PYM46" s="71"/>
      <c r="PYQ46" s="71"/>
      <c r="PYU46" s="71"/>
      <c r="PYY46" s="71"/>
      <c r="PZC46" s="71"/>
      <c r="PZG46" s="71"/>
      <c r="PZK46" s="71"/>
      <c r="PZO46" s="71"/>
      <c r="PZS46" s="71"/>
      <c r="PZW46" s="71"/>
      <c r="QAA46" s="71"/>
      <c r="QAE46" s="71"/>
      <c r="QAI46" s="71"/>
      <c r="QAM46" s="71"/>
      <c r="QAQ46" s="71"/>
      <c r="QAU46" s="71"/>
      <c r="QAY46" s="71"/>
      <c r="QBC46" s="71"/>
      <c r="QBG46" s="71"/>
      <c r="QBK46" s="71"/>
      <c r="QBO46" s="71"/>
      <c r="QBS46" s="71"/>
      <c r="QBW46" s="71"/>
      <c r="QCA46" s="71"/>
      <c r="QCE46" s="71"/>
      <c r="QCI46" s="71"/>
      <c r="QCM46" s="71"/>
      <c r="QCQ46" s="71"/>
      <c r="QCU46" s="71"/>
      <c r="QCY46" s="71"/>
      <c r="QDC46" s="71"/>
      <c r="QDG46" s="71"/>
      <c r="QDK46" s="71"/>
      <c r="QDO46" s="71"/>
      <c r="QDS46" s="71"/>
      <c r="QDW46" s="71"/>
      <c r="QEA46" s="71"/>
      <c r="QEE46" s="71"/>
      <c r="QEI46" s="71"/>
      <c r="QEM46" s="71"/>
      <c r="QEQ46" s="71"/>
      <c r="QEU46" s="71"/>
      <c r="QEY46" s="71"/>
      <c r="QFC46" s="71"/>
      <c r="QFG46" s="71"/>
      <c r="QFK46" s="71"/>
      <c r="QFO46" s="71"/>
      <c r="QFS46" s="71"/>
      <c r="QFW46" s="71"/>
      <c r="QGA46" s="71"/>
      <c r="QGE46" s="71"/>
      <c r="QGI46" s="71"/>
      <c r="QGM46" s="71"/>
      <c r="QGQ46" s="71"/>
      <c r="QGU46" s="71"/>
      <c r="QGY46" s="71"/>
      <c r="QHC46" s="71"/>
      <c r="QHG46" s="71"/>
      <c r="QHK46" s="71"/>
      <c r="QHO46" s="71"/>
      <c r="QHS46" s="71"/>
      <c r="QHW46" s="71"/>
      <c r="QIA46" s="71"/>
      <c r="QIE46" s="71"/>
      <c r="QII46" s="71"/>
      <c r="QIM46" s="71"/>
      <c r="QIQ46" s="71"/>
      <c r="QIU46" s="71"/>
      <c r="QIY46" s="71"/>
      <c r="QJC46" s="71"/>
      <c r="QJG46" s="71"/>
      <c r="QJK46" s="71"/>
      <c r="QJO46" s="71"/>
      <c r="QJS46" s="71"/>
      <c r="QJW46" s="71"/>
      <c r="QKA46" s="71"/>
      <c r="QKE46" s="71"/>
      <c r="QKI46" s="71"/>
      <c r="QKM46" s="71"/>
      <c r="QKQ46" s="71"/>
      <c r="QKU46" s="71"/>
      <c r="QKY46" s="71"/>
      <c r="QLC46" s="71"/>
      <c r="QLG46" s="71"/>
      <c r="QLK46" s="71"/>
      <c r="QLO46" s="71"/>
      <c r="QLS46" s="71"/>
      <c r="QLW46" s="71"/>
      <c r="QMA46" s="71"/>
      <c r="QME46" s="71"/>
      <c r="QMI46" s="71"/>
      <c r="QMM46" s="71"/>
      <c r="QMQ46" s="71"/>
      <c r="QMU46" s="71"/>
      <c r="QMY46" s="71"/>
      <c r="QNC46" s="71"/>
      <c r="QNG46" s="71"/>
      <c r="QNK46" s="71"/>
      <c r="QNO46" s="71"/>
      <c r="QNS46" s="71"/>
      <c r="QNW46" s="71"/>
      <c r="QOA46" s="71"/>
      <c r="QOE46" s="71"/>
      <c r="QOI46" s="71"/>
      <c r="QOM46" s="71"/>
      <c r="QOQ46" s="71"/>
      <c r="QOU46" s="71"/>
      <c r="QOY46" s="71"/>
      <c r="QPC46" s="71"/>
      <c r="QPG46" s="71"/>
      <c r="QPK46" s="71"/>
      <c r="QPO46" s="71"/>
      <c r="QPS46" s="71"/>
      <c r="QPW46" s="71"/>
      <c r="QQA46" s="71"/>
      <c r="QQE46" s="71"/>
      <c r="QQI46" s="71"/>
      <c r="QQM46" s="71"/>
      <c r="QQQ46" s="71"/>
      <c r="QQU46" s="71"/>
      <c r="QQY46" s="71"/>
      <c r="QRC46" s="71"/>
      <c r="QRG46" s="71"/>
      <c r="QRK46" s="71"/>
      <c r="QRO46" s="71"/>
      <c r="QRS46" s="71"/>
      <c r="QRW46" s="71"/>
      <c r="QSA46" s="71"/>
      <c r="QSE46" s="71"/>
      <c r="QSI46" s="71"/>
      <c r="QSM46" s="71"/>
      <c r="QSQ46" s="71"/>
      <c r="QSU46" s="71"/>
      <c r="QSY46" s="71"/>
      <c r="QTC46" s="71"/>
      <c r="QTG46" s="71"/>
      <c r="QTK46" s="71"/>
      <c r="QTO46" s="71"/>
      <c r="QTS46" s="71"/>
      <c r="QTW46" s="71"/>
      <c r="QUA46" s="71"/>
      <c r="QUE46" s="71"/>
      <c r="QUI46" s="71"/>
      <c r="QUM46" s="71"/>
      <c r="QUQ46" s="71"/>
      <c r="QUU46" s="71"/>
      <c r="QUY46" s="71"/>
      <c r="QVC46" s="71"/>
      <c r="QVG46" s="71"/>
      <c r="QVK46" s="71"/>
      <c r="QVO46" s="71"/>
      <c r="QVS46" s="71"/>
      <c r="QVW46" s="71"/>
      <c r="QWA46" s="71"/>
      <c r="QWE46" s="71"/>
      <c r="QWI46" s="71"/>
      <c r="QWM46" s="71"/>
      <c r="QWQ46" s="71"/>
      <c r="QWU46" s="71"/>
      <c r="QWY46" s="71"/>
      <c r="QXC46" s="71"/>
      <c r="QXG46" s="71"/>
      <c r="QXK46" s="71"/>
      <c r="QXO46" s="71"/>
      <c r="QXS46" s="71"/>
      <c r="QXW46" s="71"/>
      <c r="QYA46" s="71"/>
      <c r="QYE46" s="71"/>
      <c r="QYI46" s="71"/>
      <c r="QYM46" s="71"/>
      <c r="QYQ46" s="71"/>
      <c r="QYU46" s="71"/>
      <c r="QYY46" s="71"/>
      <c r="QZC46" s="71"/>
      <c r="QZG46" s="71"/>
      <c r="QZK46" s="71"/>
      <c r="QZO46" s="71"/>
      <c r="QZS46" s="71"/>
      <c r="QZW46" s="71"/>
      <c r="RAA46" s="71"/>
      <c r="RAE46" s="71"/>
      <c r="RAI46" s="71"/>
      <c r="RAM46" s="71"/>
      <c r="RAQ46" s="71"/>
      <c r="RAU46" s="71"/>
      <c r="RAY46" s="71"/>
      <c r="RBC46" s="71"/>
      <c r="RBG46" s="71"/>
      <c r="RBK46" s="71"/>
      <c r="RBO46" s="71"/>
      <c r="RBS46" s="71"/>
      <c r="RBW46" s="71"/>
      <c r="RCA46" s="71"/>
      <c r="RCE46" s="71"/>
      <c r="RCI46" s="71"/>
      <c r="RCM46" s="71"/>
      <c r="RCQ46" s="71"/>
      <c r="RCU46" s="71"/>
      <c r="RCY46" s="71"/>
      <c r="RDC46" s="71"/>
      <c r="RDG46" s="71"/>
      <c r="RDK46" s="71"/>
      <c r="RDO46" s="71"/>
      <c r="RDS46" s="71"/>
      <c r="RDW46" s="71"/>
      <c r="REA46" s="71"/>
      <c r="REE46" s="71"/>
      <c r="REI46" s="71"/>
      <c r="REM46" s="71"/>
      <c r="REQ46" s="71"/>
      <c r="REU46" s="71"/>
      <c r="REY46" s="71"/>
      <c r="RFC46" s="71"/>
      <c r="RFG46" s="71"/>
      <c r="RFK46" s="71"/>
      <c r="RFO46" s="71"/>
      <c r="RFS46" s="71"/>
      <c r="RFW46" s="71"/>
      <c r="RGA46" s="71"/>
      <c r="RGE46" s="71"/>
      <c r="RGI46" s="71"/>
      <c r="RGM46" s="71"/>
      <c r="RGQ46" s="71"/>
      <c r="RGU46" s="71"/>
      <c r="RGY46" s="71"/>
      <c r="RHC46" s="71"/>
      <c r="RHG46" s="71"/>
      <c r="RHK46" s="71"/>
      <c r="RHO46" s="71"/>
      <c r="RHS46" s="71"/>
      <c r="RHW46" s="71"/>
      <c r="RIA46" s="71"/>
      <c r="RIE46" s="71"/>
      <c r="RII46" s="71"/>
      <c r="RIM46" s="71"/>
      <c r="RIQ46" s="71"/>
      <c r="RIU46" s="71"/>
      <c r="RIY46" s="71"/>
      <c r="RJC46" s="71"/>
      <c r="RJG46" s="71"/>
      <c r="RJK46" s="71"/>
      <c r="RJO46" s="71"/>
      <c r="RJS46" s="71"/>
      <c r="RJW46" s="71"/>
      <c r="RKA46" s="71"/>
      <c r="RKE46" s="71"/>
      <c r="RKI46" s="71"/>
      <c r="RKM46" s="71"/>
      <c r="RKQ46" s="71"/>
      <c r="RKU46" s="71"/>
      <c r="RKY46" s="71"/>
      <c r="RLC46" s="71"/>
      <c r="RLG46" s="71"/>
      <c r="RLK46" s="71"/>
      <c r="RLO46" s="71"/>
      <c r="RLS46" s="71"/>
      <c r="RLW46" s="71"/>
      <c r="RMA46" s="71"/>
      <c r="RME46" s="71"/>
      <c r="RMI46" s="71"/>
      <c r="RMM46" s="71"/>
      <c r="RMQ46" s="71"/>
      <c r="RMU46" s="71"/>
      <c r="RMY46" s="71"/>
      <c r="RNC46" s="71"/>
      <c r="RNG46" s="71"/>
      <c r="RNK46" s="71"/>
      <c r="RNO46" s="71"/>
      <c r="RNS46" s="71"/>
      <c r="RNW46" s="71"/>
      <c r="ROA46" s="71"/>
      <c r="ROE46" s="71"/>
      <c r="ROI46" s="71"/>
      <c r="ROM46" s="71"/>
      <c r="ROQ46" s="71"/>
      <c r="ROU46" s="71"/>
      <c r="ROY46" s="71"/>
      <c r="RPC46" s="71"/>
      <c r="RPG46" s="71"/>
      <c r="RPK46" s="71"/>
      <c r="RPO46" s="71"/>
      <c r="RPS46" s="71"/>
      <c r="RPW46" s="71"/>
      <c r="RQA46" s="71"/>
      <c r="RQE46" s="71"/>
      <c r="RQI46" s="71"/>
      <c r="RQM46" s="71"/>
      <c r="RQQ46" s="71"/>
      <c r="RQU46" s="71"/>
      <c r="RQY46" s="71"/>
      <c r="RRC46" s="71"/>
      <c r="RRG46" s="71"/>
      <c r="RRK46" s="71"/>
      <c r="RRO46" s="71"/>
      <c r="RRS46" s="71"/>
      <c r="RRW46" s="71"/>
      <c r="RSA46" s="71"/>
      <c r="RSE46" s="71"/>
      <c r="RSI46" s="71"/>
      <c r="RSM46" s="71"/>
      <c r="RSQ46" s="71"/>
      <c r="RSU46" s="71"/>
      <c r="RSY46" s="71"/>
      <c r="RTC46" s="71"/>
      <c r="RTG46" s="71"/>
      <c r="RTK46" s="71"/>
      <c r="RTO46" s="71"/>
      <c r="RTS46" s="71"/>
      <c r="RTW46" s="71"/>
      <c r="RUA46" s="71"/>
      <c r="RUE46" s="71"/>
      <c r="RUI46" s="71"/>
      <c r="RUM46" s="71"/>
      <c r="RUQ46" s="71"/>
      <c r="RUU46" s="71"/>
      <c r="RUY46" s="71"/>
      <c r="RVC46" s="71"/>
      <c r="RVG46" s="71"/>
      <c r="RVK46" s="71"/>
      <c r="RVO46" s="71"/>
      <c r="RVS46" s="71"/>
      <c r="RVW46" s="71"/>
      <c r="RWA46" s="71"/>
      <c r="RWE46" s="71"/>
      <c r="RWI46" s="71"/>
      <c r="RWM46" s="71"/>
      <c r="RWQ46" s="71"/>
      <c r="RWU46" s="71"/>
      <c r="RWY46" s="71"/>
      <c r="RXC46" s="71"/>
      <c r="RXG46" s="71"/>
      <c r="RXK46" s="71"/>
      <c r="RXO46" s="71"/>
      <c r="RXS46" s="71"/>
      <c r="RXW46" s="71"/>
      <c r="RYA46" s="71"/>
      <c r="RYE46" s="71"/>
      <c r="RYI46" s="71"/>
      <c r="RYM46" s="71"/>
      <c r="RYQ46" s="71"/>
      <c r="RYU46" s="71"/>
      <c r="RYY46" s="71"/>
      <c r="RZC46" s="71"/>
      <c r="RZG46" s="71"/>
      <c r="RZK46" s="71"/>
      <c r="RZO46" s="71"/>
      <c r="RZS46" s="71"/>
      <c r="RZW46" s="71"/>
      <c r="SAA46" s="71"/>
      <c r="SAE46" s="71"/>
      <c r="SAI46" s="71"/>
      <c r="SAM46" s="71"/>
      <c r="SAQ46" s="71"/>
      <c r="SAU46" s="71"/>
      <c r="SAY46" s="71"/>
      <c r="SBC46" s="71"/>
      <c r="SBG46" s="71"/>
      <c r="SBK46" s="71"/>
      <c r="SBO46" s="71"/>
      <c r="SBS46" s="71"/>
      <c r="SBW46" s="71"/>
      <c r="SCA46" s="71"/>
      <c r="SCE46" s="71"/>
      <c r="SCI46" s="71"/>
      <c r="SCM46" s="71"/>
      <c r="SCQ46" s="71"/>
      <c r="SCU46" s="71"/>
      <c r="SCY46" s="71"/>
      <c r="SDC46" s="71"/>
      <c r="SDG46" s="71"/>
      <c r="SDK46" s="71"/>
      <c r="SDO46" s="71"/>
      <c r="SDS46" s="71"/>
      <c r="SDW46" s="71"/>
      <c r="SEA46" s="71"/>
      <c r="SEE46" s="71"/>
      <c r="SEI46" s="71"/>
      <c r="SEM46" s="71"/>
      <c r="SEQ46" s="71"/>
      <c r="SEU46" s="71"/>
      <c r="SEY46" s="71"/>
      <c r="SFC46" s="71"/>
      <c r="SFG46" s="71"/>
      <c r="SFK46" s="71"/>
      <c r="SFO46" s="71"/>
      <c r="SFS46" s="71"/>
      <c r="SFW46" s="71"/>
      <c r="SGA46" s="71"/>
      <c r="SGE46" s="71"/>
      <c r="SGI46" s="71"/>
      <c r="SGM46" s="71"/>
      <c r="SGQ46" s="71"/>
      <c r="SGU46" s="71"/>
      <c r="SGY46" s="71"/>
      <c r="SHC46" s="71"/>
      <c r="SHG46" s="71"/>
      <c r="SHK46" s="71"/>
      <c r="SHO46" s="71"/>
      <c r="SHS46" s="71"/>
      <c r="SHW46" s="71"/>
      <c r="SIA46" s="71"/>
      <c r="SIE46" s="71"/>
      <c r="SII46" s="71"/>
      <c r="SIM46" s="71"/>
      <c r="SIQ46" s="71"/>
      <c r="SIU46" s="71"/>
      <c r="SIY46" s="71"/>
      <c r="SJC46" s="71"/>
      <c r="SJG46" s="71"/>
      <c r="SJK46" s="71"/>
      <c r="SJO46" s="71"/>
      <c r="SJS46" s="71"/>
      <c r="SJW46" s="71"/>
      <c r="SKA46" s="71"/>
      <c r="SKE46" s="71"/>
      <c r="SKI46" s="71"/>
      <c r="SKM46" s="71"/>
      <c r="SKQ46" s="71"/>
      <c r="SKU46" s="71"/>
      <c r="SKY46" s="71"/>
      <c r="SLC46" s="71"/>
      <c r="SLG46" s="71"/>
      <c r="SLK46" s="71"/>
      <c r="SLO46" s="71"/>
      <c r="SLS46" s="71"/>
      <c r="SLW46" s="71"/>
      <c r="SMA46" s="71"/>
      <c r="SME46" s="71"/>
      <c r="SMI46" s="71"/>
      <c r="SMM46" s="71"/>
      <c r="SMQ46" s="71"/>
      <c r="SMU46" s="71"/>
      <c r="SMY46" s="71"/>
      <c r="SNC46" s="71"/>
      <c r="SNG46" s="71"/>
      <c r="SNK46" s="71"/>
      <c r="SNO46" s="71"/>
      <c r="SNS46" s="71"/>
      <c r="SNW46" s="71"/>
      <c r="SOA46" s="71"/>
      <c r="SOE46" s="71"/>
      <c r="SOI46" s="71"/>
      <c r="SOM46" s="71"/>
      <c r="SOQ46" s="71"/>
      <c r="SOU46" s="71"/>
      <c r="SOY46" s="71"/>
      <c r="SPC46" s="71"/>
      <c r="SPG46" s="71"/>
      <c r="SPK46" s="71"/>
      <c r="SPO46" s="71"/>
      <c r="SPS46" s="71"/>
      <c r="SPW46" s="71"/>
      <c r="SQA46" s="71"/>
      <c r="SQE46" s="71"/>
      <c r="SQI46" s="71"/>
      <c r="SQM46" s="71"/>
      <c r="SQQ46" s="71"/>
      <c r="SQU46" s="71"/>
      <c r="SQY46" s="71"/>
      <c r="SRC46" s="71"/>
      <c r="SRG46" s="71"/>
      <c r="SRK46" s="71"/>
      <c r="SRO46" s="71"/>
      <c r="SRS46" s="71"/>
      <c r="SRW46" s="71"/>
      <c r="SSA46" s="71"/>
      <c r="SSE46" s="71"/>
      <c r="SSI46" s="71"/>
      <c r="SSM46" s="71"/>
      <c r="SSQ46" s="71"/>
      <c r="SSU46" s="71"/>
      <c r="SSY46" s="71"/>
      <c r="STC46" s="71"/>
      <c r="STG46" s="71"/>
      <c r="STK46" s="71"/>
      <c r="STO46" s="71"/>
      <c r="STS46" s="71"/>
      <c r="STW46" s="71"/>
      <c r="SUA46" s="71"/>
      <c r="SUE46" s="71"/>
      <c r="SUI46" s="71"/>
      <c r="SUM46" s="71"/>
      <c r="SUQ46" s="71"/>
      <c r="SUU46" s="71"/>
      <c r="SUY46" s="71"/>
      <c r="SVC46" s="71"/>
      <c r="SVG46" s="71"/>
      <c r="SVK46" s="71"/>
      <c r="SVO46" s="71"/>
      <c r="SVS46" s="71"/>
      <c r="SVW46" s="71"/>
      <c r="SWA46" s="71"/>
      <c r="SWE46" s="71"/>
      <c r="SWI46" s="71"/>
      <c r="SWM46" s="71"/>
      <c r="SWQ46" s="71"/>
      <c r="SWU46" s="71"/>
      <c r="SWY46" s="71"/>
      <c r="SXC46" s="71"/>
      <c r="SXG46" s="71"/>
      <c r="SXK46" s="71"/>
      <c r="SXO46" s="71"/>
      <c r="SXS46" s="71"/>
      <c r="SXW46" s="71"/>
      <c r="SYA46" s="71"/>
      <c r="SYE46" s="71"/>
      <c r="SYI46" s="71"/>
      <c r="SYM46" s="71"/>
      <c r="SYQ46" s="71"/>
      <c r="SYU46" s="71"/>
      <c r="SYY46" s="71"/>
      <c r="SZC46" s="71"/>
      <c r="SZG46" s="71"/>
      <c r="SZK46" s="71"/>
      <c r="SZO46" s="71"/>
      <c r="SZS46" s="71"/>
      <c r="SZW46" s="71"/>
      <c r="TAA46" s="71"/>
      <c r="TAE46" s="71"/>
      <c r="TAI46" s="71"/>
      <c r="TAM46" s="71"/>
      <c r="TAQ46" s="71"/>
      <c r="TAU46" s="71"/>
      <c r="TAY46" s="71"/>
      <c r="TBC46" s="71"/>
      <c r="TBG46" s="71"/>
      <c r="TBK46" s="71"/>
      <c r="TBO46" s="71"/>
      <c r="TBS46" s="71"/>
      <c r="TBW46" s="71"/>
      <c r="TCA46" s="71"/>
      <c r="TCE46" s="71"/>
      <c r="TCI46" s="71"/>
      <c r="TCM46" s="71"/>
      <c r="TCQ46" s="71"/>
      <c r="TCU46" s="71"/>
      <c r="TCY46" s="71"/>
      <c r="TDC46" s="71"/>
      <c r="TDG46" s="71"/>
      <c r="TDK46" s="71"/>
      <c r="TDO46" s="71"/>
      <c r="TDS46" s="71"/>
      <c r="TDW46" s="71"/>
      <c r="TEA46" s="71"/>
      <c r="TEE46" s="71"/>
      <c r="TEI46" s="71"/>
      <c r="TEM46" s="71"/>
      <c r="TEQ46" s="71"/>
      <c r="TEU46" s="71"/>
      <c r="TEY46" s="71"/>
      <c r="TFC46" s="71"/>
      <c r="TFG46" s="71"/>
      <c r="TFK46" s="71"/>
      <c r="TFO46" s="71"/>
      <c r="TFS46" s="71"/>
      <c r="TFW46" s="71"/>
      <c r="TGA46" s="71"/>
      <c r="TGE46" s="71"/>
      <c r="TGI46" s="71"/>
      <c r="TGM46" s="71"/>
      <c r="TGQ46" s="71"/>
      <c r="TGU46" s="71"/>
      <c r="TGY46" s="71"/>
      <c r="THC46" s="71"/>
      <c r="THG46" s="71"/>
      <c r="THK46" s="71"/>
      <c r="THO46" s="71"/>
      <c r="THS46" s="71"/>
      <c r="THW46" s="71"/>
      <c r="TIA46" s="71"/>
      <c r="TIE46" s="71"/>
      <c r="TII46" s="71"/>
      <c r="TIM46" s="71"/>
      <c r="TIQ46" s="71"/>
      <c r="TIU46" s="71"/>
      <c r="TIY46" s="71"/>
      <c r="TJC46" s="71"/>
      <c r="TJG46" s="71"/>
      <c r="TJK46" s="71"/>
      <c r="TJO46" s="71"/>
      <c r="TJS46" s="71"/>
      <c r="TJW46" s="71"/>
      <c r="TKA46" s="71"/>
      <c r="TKE46" s="71"/>
      <c r="TKI46" s="71"/>
      <c r="TKM46" s="71"/>
      <c r="TKQ46" s="71"/>
      <c r="TKU46" s="71"/>
      <c r="TKY46" s="71"/>
      <c r="TLC46" s="71"/>
      <c r="TLG46" s="71"/>
      <c r="TLK46" s="71"/>
      <c r="TLO46" s="71"/>
      <c r="TLS46" s="71"/>
      <c r="TLW46" s="71"/>
      <c r="TMA46" s="71"/>
      <c r="TME46" s="71"/>
      <c r="TMI46" s="71"/>
      <c r="TMM46" s="71"/>
      <c r="TMQ46" s="71"/>
      <c r="TMU46" s="71"/>
      <c r="TMY46" s="71"/>
      <c r="TNC46" s="71"/>
      <c r="TNG46" s="71"/>
      <c r="TNK46" s="71"/>
      <c r="TNO46" s="71"/>
      <c r="TNS46" s="71"/>
      <c r="TNW46" s="71"/>
      <c r="TOA46" s="71"/>
      <c r="TOE46" s="71"/>
      <c r="TOI46" s="71"/>
      <c r="TOM46" s="71"/>
      <c r="TOQ46" s="71"/>
      <c r="TOU46" s="71"/>
      <c r="TOY46" s="71"/>
      <c r="TPC46" s="71"/>
      <c r="TPG46" s="71"/>
      <c r="TPK46" s="71"/>
      <c r="TPO46" s="71"/>
      <c r="TPS46" s="71"/>
      <c r="TPW46" s="71"/>
      <c r="TQA46" s="71"/>
      <c r="TQE46" s="71"/>
      <c r="TQI46" s="71"/>
      <c r="TQM46" s="71"/>
      <c r="TQQ46" s="71"/>
      <c r="TQU46" s="71"/>
      <c r="TQY46" s="71"/>
      <c r="TRC46" s="71"/>
      <c r="TRG46" s="71"/>
      <c r="TRK46" s="71"/>
      <c r="TRO46" s="71"/>
      <c r="TRS46" s="71"/>
      <c r="TRW46" s="71"/>
      <c r="TSA46" s="71"/>
      <c r="TSE46" s="71"/>
      <c r="TSI46" s="71"/>
      <c r="TSM46" s="71"/>
      <c r="TSQ46" s="71"/>
      <c r="TSU46" s="71"/>
      <c r="TSY46" s="71"/>
      <c r="TTC46" s="71"/>
      <c r="TTG46" s="71"/>
      <c r="TTK46" s="71"/>
      <c r="TTO46" s="71"/>
      <c r="TTS46" s="71"/>
      <c r="TTW46" s="71"/>
      <c r="TUA46" s="71"/>
      <c r="TUE46" s="71"/>
      <c r="TUI46" s="71"/>
      <c r="TUM46" s="71"/>
      <c r="TUQ46" s="71"/>
      <c r="TUU46" s="71"/>
      <c r="TUY46" s="71"/>
      <c r="TVC46" s="71"/>
      <c r="TVG46" s="71"/>
      <c r="TVK46" s="71"/>
      <c r="TVO46" s="71"/>
      <c r="TVS46" s="71"/>
      <c r="TVW46" s="71"/>
      <c r="TWA46" s="71"/>
      <c r="TWE46" s="71"/>
      <c r="TWI46" s="71"/>
      <c r="TWM46" s="71"/>
      <c r="TWQ46" s="71"/>
      <c r="TWU46" s="71"/>
      <c r="TWY46" s="71"/>
      <c r="TXC46" s="71"/>
      <c r="TXG46" s="71"/>
      <c r="TXK46" s="71"/>
      <c r="TXO46" s="71"/>
      <c r="TXS46" s="71"/>
      <c r="TXW46" s="71"/>
      <c r="TYA46" s="71"/>
      <c r="TYE46" s="71"/>
      <c r="TYI46" s="71"/>
      <c r="TYM46" s="71"/>
      <c r="TYQ46" s="71"/>
      <c r="TYU46" s="71"/>
      <c r="TYY46" s="71"/>
      <c r="TZC46" s="71"/>
      <c r="TZG46" s="71"/>
      <c r="TZK46" s="71"/>
      <c r="TZO46" s="71"/>
      <c r="TZS46" s="71"/>
      <c r="TZW46" s="71"/>
      <c r="UAA46" s="71"/>
      <c r="UAE46" s="71"/>
      <c r="UAI46" s="71"/>
      <c r="UAM46" s="71"/>
      <c r="UAQ46" s="71"/>
      <c r="UAU46" s="71"/>
      <c r="UAY46" s="71"/>
      <c r="UBC46" s="71"/>
      <c r="UBG46" s="71"/>
      <c r="UBK46" s="71"/>
      <c r="UBO46" s="71"/>
      <c r="UBS46" s="71"/>
      <c r="UBW46" s="71"/>
      <c r="UCA46" s="71"/>
      <c r="UCE46" s="71"/>
      <c r="UCI46" s="71"/>
      <c r="UCM46" s="71"/>
      <c r="UCQ46" s="71"/>
      <c r="UCU46" s="71"/>
      <c r="UCY46" s="71"/>
      <c r="UDC46" s="71"/>
      <c r="UDG46" s="71"/>
      <c r="UDK46" s="71"/>
      <c r="UDO46" s="71"/>
      <c r="UDS46" s="71"/>
      <c r="UDW46" s="71"/>
      <c r="UEA46" s="71"/>
      <c r="UEE46" s="71"/>
      <c r="UEI46" s="71"/>
      <c r="UEM46" s="71"/>
      <c r="UEQ46" s="71"/>
      <c r="UEU46" s="71"/>
      <c r="UEY46" s="71"/>
      <c r="UFC46" s="71"/>
      <c r="UFG46" s="71"/>
      <c r="UFK46" s="71"/>
      <c r="UFO46" s="71"/>
      <c r="UFS46" s="71"/>
      <c r="UFW46" s="71"/>
      <c r="UGA46" s="71"/>
      <c r="UGE46" s="71"/>
      <c r="UGI46" s="71"/>
      <c r="UGM46" s="71"/>
      <c r="UGQ46" s="71"/>
      <c r="UGU46" s="71"/>
      <c r="UGY46" s="71"/>
      <c r="UHC46" s="71"/>
      <c r="UHG46" s="71"/>
      <c r="UHK46" s="71"/>
      <c r="UHO46" s="71"/>
      <c r="UHS46" s="71"/>
      <c r="UHW46" s="71"/>
      <c r="UIA46" s="71"/>
      <c r="UIE46" s="71"/>
      <c r="UII46" s="71"/>
      <c r="UIM46" s="71"/>
      <c r="UIQ46" s="71"/>
      <c r="UIU46" s="71"/>
      <c r="UIY46" s="71"/>
      <c r="UJC46" s="71"/>
      <c r="UJG46" s="71"/>
      <c r="UJK46" s="71"/>
      <c r="UJO46" s="71"/>
      <c r="UJS46" s="71"/>
      <c r="UJW46" s="71"/>
      <c r="UKA46" s="71"/>
      <c r="UKE46" s="71"/>
      <c r="UKI46" s="71"/>
      <c r="UKM46" s="71"/>
      <c r="UKQ46" s="71"/>
      <c r="UKU46" s="71"/>
      <c r="UKY46" s="71"/>
      <c r="ULC46" s="71"/>
      <c r="ULG46" s="71"/>
      <c r="ULK46" s="71"/>
      <c r="ULO46" s="71"/>
      <c r="ULS46" s="71"/>
      <c r="ULW46" s="71"/>
      <c r="UMA46" s="71"/>
      <c r="UME46" s="71"/>
      <c r="UMI46" s="71"/>
      <c r="UMM46" s="71"/>
      <c r="UMQ46" s="71"/>
      <c r="UMU46" s="71"/>
      <c r="UMY46" s="71"/>
      <c r="UNC46" s="71"/>
      <c r="UNG46" s="71"/>
      <c r="UNK46" s="71"/>
      <c r="UNO46" s="71"/>
      <c r="UNS46" s="71"/>
      <c r="UNW46" s="71"/>
      <c r="UOA46" s="71"/>
      <c r="UOE46" s="71"/>
      <c r="UOI46" s="71"/>
      <c r="UOM46" s="71"/>
      <c r="UOQ46" s="71"/>
      <c r="UOU46" s="71"/>
      <c r="UOY46" s="71"/>
      <c r="UPC46" s="71"/>
      <c r="UPG46" s="71"/>
      <c r="UPK46" s="71"/>
      <c r="UPO46" s="71"/>
      <c r="UPS46" s="71"/>
      <c r="UPW46" s="71"/>
      <c r="UQA46" s="71"/>
      <c r="UQE46" s="71"/>
      <c r="UQI46" s="71"/>
      <c r="UQM46" s="71"/>
      <c r="UQQ46" s="71"/>
      <c r="UQU46" s="71"/>
      <c r="UQY46" s="71"/>
      <c r="URC46" s="71"/>
      <c r="URG46" s="71"/>
      <c r="URK46" s="71"/>
      <c r="URO46" s="71"/>
      <c r="URS46" s="71"/>
      <c r="URW46" s="71"/>
      <c r="USA46" s="71"/>
      <c r="USE46" s="71"/>
      <c r="USI46" s="71"/>
      <c r="USM46" s="71"/>
      <c r="USQ46" s="71"/>
      <c r="USU46" s="71"/>
      <c r="USY46" s="71"/>
      <c r="UTC46" s="71"/>
      <c r="UTG46" s="71"/>
      <c r="UTK46" s="71"/>
      <c r="UTO46" s="71"/>
      <c r="UTS46" s="71"/>
      <c r="UTW46" s="71"/>
      <c r="UUA46" s="71"/>
      <c r="UUE46" s="71"/>
      <c r="UUI46" s="71"/>
      <c r="UUM46" s="71"/>
      <c r="UUQ46" s="71"/>
      <c r="UUU46" s="71"/>
      <c r="UUY46" s="71"/>
      <c r="UVC46" s="71"/>
      <c r="UVG46" s="71"/>
      <c r="UVK46" s="71"/>
      <c r="UVO46" s="71"/>
      <c r="UVS46" s="71"/>
      <c r="UVW46" s="71"/>
      <c r="UWA46" s="71"/>
      <c r="UWE46" s="71"/>
      <c r="UWI46" s="71"/>
      <c r="UWM46" s="71"/>
      <c r="UWQ46" s="71"/>
      <c r="UWU46" s="71"/>
      <c r="UWY46" s="71"/>
      <c r="UXC46" s="71"/>
      <c r="UXG46" s="71"/>
      <c r="UXK46" s="71"/>
      <c r="UXO46" s="71"/>
      <c r="UXS46" s="71"/>
      <c r="UXW46" s="71"/>
      <c r="UYA46" s="71"/>
      <c r="UYE46" s="71"/>
      <c r="UYI46" s="71"/>
      <c r="UYM46" s="71"/>
      <c r="UYQ46" s="71"/>
      <c r="UYU46" s="71"/>
      <c r="UYY46" s="71"/>
      <c r="UZC46" s="71"/>
      <c r="UZG46" s="71"/>
      <c r="UZK46" s="71"/>
      <c r="UZO46" s="71"/>
      <c r="UZS46" s="71"/>
      <c r="UZW46" s="71"/>
      <c r="VAA46" s="71"/>
      <c r="VAE46" s="71"/>
      <c r="VAI46" s="71"/>
      <c r="VAM46" s="71"/>
      <c r="VAQ46" s="71"/>
      <c r="VAU46" s="71"/>
      <c r="VAY46" s="71"/>
      <c r="VBC46" s="71"/>
      <c r="VBG46" s="71"/>
      <c r="VBK46" s="71"/>
      <c r="VBO46" s="71"/>
      <c r="VBS46" s="71"/>
      <c r="VBW46" s="71"/>
      <c r="VCA46" s="71"/>
      <c r="VCE46" s="71"/>
      <c r="VCI46" s="71"/>
      <c r="VCM46" s="71"/>
      <c r="VCQ46" s="71"/>
      <c r="VCU46" s="71"/>
      <c r="VCY46" s="71"/>
      <c r="VDC46" s="71"/>
      <c r="VDG46" s="71"/>
      <c r="VDK46" s="71"/>
      <c r="VDO46" s="71"/>
      <c r="VDS46" s="71"/>
      <c r="VDW46" s="71"/>
      <c r="VEA46" s="71"/>
      <c r="VEE46" s="71"/>
      <c r="VEI46" s="71"/>
      <c r="VEM46" s="71"/>
      <c r="VEQ46" s="71"/>
      <c r="VEU46" s="71"/>
      <c r="VEY46" s="71"/>
      <c r="VFC46" s="71"/>
      <c r="VFG46" s="71"/>
      <c r="VFK46" s="71"/>
      <c r="VFO46" s="71"/>
      <c r="VFS46" s="71"/>
      <c r="VFW46" s="71"/>
      <c r="VGA46" s="71"/>
      <c r="VGE46" s="71"/>
      <c r="VGI46" s="71"/>
      <c r="VGM46" s="71"/>
      <c r="VGQ46" s="71"/>
      <c r="VGU46" s="71"/>
      <c r="VGY46" s="71"/>
      <c r="VHC46" s="71"/>
      <c r="VHG46" s="71"/>
      <c r="VHK46" s="71"/>
      <c r="VHO46" s="71"/>
      <c r="VHS46" s="71"/>
      <c r="VHW46" s="71"/>
      <c r="VIA46" s="71"/>
      <c r="VIE46" s="71"/>
      <c r="VII46" s="71"/>
      <c r="VIM46" s="71"/>
      <c r="VIQ46" s="71"/>
      <c r="VIU46" s="71"/>
      <c r="VIY46" s="71"/>
      <c r="VJC46" s="71"/>
      <c r="VJG46" s="71"/>
      <c r="VJK46" s="71"/>
      <c r="VJO46" s="71"/>
      <c r="VJS46" s="71"/>
      <c r="VJW46" s="71"/>
      <c r="VKA46" s="71"/>
      <c r="VKE46" s="71"/>
      <c r="VKI46" s="71"/>
      <c r="VKM46" s="71"/>
      <c r="VKQ46" s="71"/>
      <c r="VKU46" s="71"/>
      <c r="VKY46" s="71"/>
      <c r="VLC46" s="71"/>
      <c r="VLG46" s="71"/>
      <c r="VLK46" s="71"/>
      <c r="VLO46" s="71"/>
      <c r="VLS46" s="71"/>
      <c r="VLW46" s="71"/>
      <c r="VMA46" s="71"/>
      <c r="VME46" s="71"/>
      <c r="VMI46" s="71"/>
      <c r="VMM46" s="71"/>
      <c r="VMQ46" s="71"/>
      <c r="VMU46" s="71"/>
      <c r="VMY46" s="71"/>
      <c r="VNC46" s="71"/>
      <c r="VNG46" s="71"/>
      <c r="VNK46" s="71"/>
      <c r="VNO46" s="71"/>
      <c r="VNS46" s="71"/>
      <c r="VNW46" s="71"/>
      <c r="VOA46" s="71"/>
      <c r="VOE46" s="71"/>
      <c r="VOI46" s="71"/>
      <c r="VOM46" s="71"/>
      <c r="VOQ46" s="71"/>
      <c r="VOU46" s="71"/>
      <c r="VOY46" s="71"/>
      <c r="VPC46" s="71"/>
      <c r="VPG46" s="71"/>
      <c r="VPK46" s="71"/>
      <c r="VPO46" s="71"/>
      <c r="VPS46" s="71"/>
      <c r="VPW46" s="71"/>
      <c r="VQA46" s="71"/>
      <c r="VQE46" s="71"/>
      <c r="VQI46" s="71"/>
      <c r="VQM46" s="71"/>
      <c r="VQQ46" s="71"/>
      <c r="VQU46" s="71"/>
      <c r="VQY46" s="71"/>
      <c r="VRC46" s="71"/>
      <c r="VRG46" s="71"/>
      <c r="VRK46" s="71"/>
      <c r="VRO46" s="71"/>
      <c r="VRS46" s="71"/>
      <c r="VRW46" s="71"/>
      <c r="VSA46" s="71"/>
      <c r="VSE46" s="71"/>
      <c r="VSI46" s="71"/>
      <c r="VSM46" s="71"/>
      <c r="VSQ46" s="71"/>
      <c r="VSU46" s="71"/>
      <c r="VSY46" s="71"/>
      <c r="VTC46" s="71"/>
      <c r="VTG46" s="71"/>
      <c r="VTK46" s="71"/>
      <c r="VTO46" s="71"/>
      <c r="VTS46" s="71"/>
      <c r="VTW46" s="71"/>
      <c r="VUA46" s="71"/>
      <c r="VUE46" s="71"/>
      <c r="VUI46" s="71"/>
      <c r="VUM46" s="71"/>
      <c r="VUQ46" s="71"/>
      <c r="VUU46" s="71"/>
      <c r="VUY46" s="71"/>
      <c r="VVC46" s="71"/>
      <c r="VVG46" s="71"/>
      <c r="VVK46" s="71"/>
      <c r="VVO46" s="71"/>
      <c r="VVS46" s="71"/>
      <c r="VVW46" s="71"/>
      <c r="VWA46" s="71"/>
      <c r="VWE46" s="71"/>
      <c r="VWI46" s="71"/>
      <c r="VWM46" s="71"/>
      <c r="VWQ46" s="71"/>
      <c r="VWU46" s="71"/>
      <c r="VWY46" s="71"/>
      <c r="VXC46" s="71"/>
      <c r="VXG46" s="71"/>
      <c r="VXK46" s="71"/>
      <c r="VXO46" s="71"/>
      <c r="VXS46" s="71"/>
      <c r="VXW46" s="71"/>
      <c r="VYA46" s="71"/>
      <c r="VYE46" s="71"/>
      <c r="VYI46" s="71"/>
      <c r="VYM46" s="71"/>
      <c r="VYQ46" s="71"/>
      <c r="VYU46" s="71"/>
      <c r="VYY46" s="71"/>
      <c r="VZC46" s="71"/>
      <c r="VZG46" s="71"/>
      <c r="VZK46" s="71"/>
      <c r="VZO46" s="71"/>
      <c r="VZS46" s="71"/>
      <c r="VZW46" s="71"/>
      <c r="WAA46" s="71"/>
      <c r="WAE46" s="71"/>
      <c r="WAI46" s="71"/>
      <c r="WAM46" s="71"/>
      <c r="WAQ46" s="71"/>
      <c r="WAU46" s="71"/>
      <c r="WAY46" s="71"/>
      <c r="WBC46" s="71"/>
      <c r="WBG46" s="71"/>
      <c r="WBK46" s="71"/>
      <c r="WBO46" s="71"/>
      <c r="WBS46" s="71"/>
      <c r="WBW46" s="71"/>
      <c r="WCA46" s="71"/>
      <c r="WCE46" s="71"/>
      <c r="WCI46" s="71"/>
      <c r="WCM46" s="71"/>
      <c r="WCQ46" s="71"/>
      <c r="WCU46" s="71"/>
      <c r="WCY46" s="71"/>
      <c r="WDC46" s="71"/>
      <c r="WDG46" s="71"/>
      <c r="WDK46" s="71"/>
      <c r="WDO46" s="71"/>
      <c r="WDS46" s="71"/>
      <c r="WDW46" s="71"/>
      <c r="WEA46" s="71"/>
      <c r="WEE46" s="71"/>
      <c r="WEI46" s="71"/>
      <c r="WEM46" s="71"/>
      <c r="WEQ46" s="71"/>
      <c r="WEU46" s="71"/>
      <c r="WEY46" s="71"/>
      <c r="WFC46" s="71"/>
      <c r="WFG46" s="71"/>
      <c r="WFK46" s="71"/>
      <c r="WFO46" s="71"/>
      <c r="WFS46" s="71"/>
      <c r="WFW46" s="71"/>
      <c r="WGA46" s="71"/>
      <c r="WGE46" s="71"/>
      <c r="WGI46" s="71"/>
      <c r="WGM46" s="71"/>
      <c r="WGQ46" s="71"/>
      <c r="WGU46" s="71"/>
      <c r="WGY46" s="71"/>
      <c r="WHC46" s="71"/>
      <c r="WHG46" s="71"/>
      <c r="WHK46" s="71"/>
      <c r="WHO46" s="71"/>
      <c r="WHS46" s="71"/>
      <c r="WHW46" s="71"/>
      <c r="WIA46" s="71"/>
      <c r="WIE46" s="71"/>
      <c r="WII46" s="71"/>
      <c r="WIM46" s="71"/>
      <c r="WIQ46" s="71"/>
      <c r="WIU46" s="71"/>
      <c r="WIY46" s="71"/>
      <c r="WJC46" s="71"/>
      <c r="WJG46" s="71"/>
      <c r="WJK46" s="71"/>
      <c r="WJO46" s="71"/>
      <c r="WJS46" s="71"/>
      <c r="WJW46" s="71"/>
      <c r="WKA46" s="71"/>
      <c r="WKE46" s="71"/>
      <c r="WKI46" s="71"/>
      <c r="WKM46" s="71"/>
      <c r="WKQ46" s="71"/>
      <c r="WKU46" s="71"/>
      <c r="WKY46" s="71"/>
      <c r="WLC46" s="71"/>
      <c r="WLG46" s="71"/>
      <c r="WLK46" s="71"/>
      <c r="WLO46" s="71"/>
      <c r="WLS46" s="71"/>
      <c r="WLW46" s="71"/>
      <c r="WMA46" s="71"/>
      <c r="WME46" s="71"/>
      <c r="WMI46" s="71"/>
      <c r="WMM46" s="71"/>
      <c r="WMQ46" s="71"/>
      <c r="WMU46" s="71"/>
      <c r="WMY46" s="71"/>
      <c r="WNC46" s="71"/>
      <c r="WNG46" s="71"/>
      <c r="WNK46" s="71"/>
      <c r="WNO46" s="71"/>
      <c r="WNS46" s="71"/>
      <c r="WNW46" s="71"/>
      <c r="WOA46" s="71"/>
      <c r="WOE46" s="71"/>
      <c r="WOI46" s="71"/>
      <c r="WOM46" s="71"/>
      <c r="WOQ46" s="71"/>
      <c r="WOU46" s="71"/>
      <c r="WOY46" s="71"/>
      <c r="WPC46" s="71"/>
      <c r="WPG46" s="71"/>
      <c r="WPK46" s="71"/>
      <c r="WPO46" s="71"/>
      <c r="WPS46" s="71"/>
      <c r="WPW46" s="71"/>
      <c r="WQA46" s="71"/>
      <c r="WQE46" s="71"/>
      <c r="WQI46" s="71"/>
      <c r="WQM46" s="71"/>
      <c r="WQQ46" s="71"/>
      <c r="WQU46" s="71"/>
      <c r="WQY46" s="71"/>
      <c r="WRC46" s="71"/>
      <c r="WRG46" s="71"/>
      <c r="WRK46" s="71"/>
      <c r="WRO46" s="71"/>
      <c r="WRS46" s="71"/>
      <c r="WRW46" s="71"/>
      <c r="WSA46" s="71"/>
      <c r="WSE46" s="71"/>
      <c r="WSI46" s="71"/>
      <c r="WSM46" s="71"/>
      <c r="WSQ46" s="71"/>
      <c r="WSU46" s="71"/>
      <c r="WSY46" s="71"/>
      <c r="WTC46" s="71"/>
      <c r="WTG46" s="71"/>
      <c r="WTK46" s="71"/>
      <c r="WTO46" s="71"/>
      <c r="WTS46" s="71"/>
      <c r="WTW46" s="71"/>
      <c r="WUA46" s="71"/>
      <c r="WUE46" s="71"/>
      <c r="WUI46" s="71"/>
      <c r="WUM46" s="71"/>
      <c r="WUQ46" s="71"/>
      <c r="WUU46" s="71"/>
      <c r="WUY46" s="71"/>
      <c r="WVC46" s="71"/>
      <c r="WVG46" s="71"/>
      <c r="WVK46" s="71"/>
      <c r="WVO46" s="71"/>
      <c r="WVS46" s="71"/>
      <c r="WVW46" s="71"/>
      <c r="WWA46" s="71"/>
      <c r="WWE46" s="71"/>
      <c r="WWI46" s="71"/>
      <c r="WWM46" s="71"/>
      <c r="WWQ46" s="71"/>
      <c r="WWU46" s="71"/>
      <c r="WWY46" s="71"/>
      <c r="WXC46" s="71"/>
      <c r="WXG46" s="71"/>
      <c r="WXK46" s="71"/>
      <c r="WXO46" s="71"/>
      <c r="WXS46" s="71"/>
      <c r="WXW46" s="71"/>
      <c r="WYA46" s="71"/>
      <c r="WYE46" s="71"/>
      <c r="WYI46" s="71"/>
      <c r="WYM46" s="71"/>
      <c r="WYQ46" s="71"/>
      <c r="WYU46" s="71"/>
      <c r="WYY46" s="71"/>
      <c r="WZC46" s="71"/>
      <c r="WZG46" s="71"/>
      <c r="WZK46" s="71"/>
      <c r="WZO46" s="71"/>
      <c r="WZS46" s="71"/>
      <c r="WZW46" s="71"/>
      <c r="XAA46" s="71"/>
      <c r="XAE46" s="71"/>
      <c r="XAI46" s="71"/>
      <c r="XAM46" s="71"/>
      <c r="XAQ46" s="71"/>
      <c r="XAU46" s="71"/>
      <c r="XAY46" s="71"/>
      <c r="XBC46" s="71"/>
      <c r="XBG46" s="71"/>
      <c r="XBK46" s="71"/>
      <c r="XBO46" s="71"/>
      <c r="XBS46" s="71"/>
      <c r="XBW46" s="71"/>
      <c r="XCA46" s="71"/>
      <c r="XCE46" s="71"/>
      <c r="XCI46" s="71"/>
      <c r="XCM46" s="71"/>
      <c r="XCQ46" s="71"/>
      <c r="XCU46" s="71"/>
      <c r="XCY46" s="71"/>
      <c r="XDC46" s="71"/>
      <c r="XDG46" s="71"/>
      <c r="XDK46" s="71"/>
      <c r="XDO46" s="71"/>
      <c r="XDS46" s="71"/>
      <c r="XDW46" s="71"/>
      <c r="XEA46" s="71"/>
      <c r="XEE46" s="71"/>
      <c r="XEI46" s="71"/>
      <c r="XEM46" s="71"/>
    </row>
    <row r="47" spans="1:1023 1027:2047 2051:3071 3075:4095 4099:5119 5123:6143 6147:7167 7171:8191 8195:9215 9219:10239 10243:11263 11267:12287 12291:13311 13315:14335 14339:15359 15363:16367" ht="16.5" customHeight="1" x14ac:dyDescent="0.25">
      <c r="A47" s="71"/>
      <c r="B47" s="74"/>
      <c r="D47" s="2" t="s">
        <v>39</v>
      </c>
      <c r="E47" s="2">
        <f>SUM(E42,E43)</f>
        <v>1</v>
      </c>
      <c r="G47" s="71"/>
      <c r="K47" s="71"/>
      <c r="O47" s="71"/>
      <c r="S47" s="71"/>
      <c r="W47" s="71"/>
      <c r="AA47" s="71"/>
      <c r="AE47" s="71"/>
      <c r="AI47" s="71"/>
      <c r="AM47" s="71"/>
      <c r="AQ47" s="71"/>
      <c r="AU47" s="71"/>
      <c r="AY47" s="71"/>
      <c r="BC47" s="71"/>
      <c r="BG47" s="71"/>
      <c r="BK47" s="71"/>
      <c r="BO47" s="71"/>
      <c r="BS47" s="71"/>
      <c r="BW47" s="71"/>
      <c r="CA47" s="71"/>
      <c r="CE47" s="71"/>
      <c r="CI47" s="71"/>
      <c r="CM47" s="71"/>
      <c r="CQ47" s="71"/>
      <c r="CU47" s="71"/>
      <c r="CY47" s="71"/>
      <c r="DC47" s="71"/>
      <c r="DG47" s="71"/>
      <c r="DK47" s="71"/>
      <c r="DO47" s="71"/>
      <c r="DS47" s="71"/>
      <c r="DW47" s="71"/>
      <c r="EA47" s="71"/>
      <c r="EE47" s="71"/>
      <c r="EI47" s="71"/>
      <c r="EM47" s="71"/>
      <c r="EQ47" s="71"/>
      <c r="EU47" s="71"/>
      <c r="EY47" s="71"/>
      <c r="FC47" s="71"/>
      <c r="FG47" s="71"/>
      <c r="FK47" s="71"/>
      <c r="FO47" s="71"/>
      <c r="FS47" s="71"/>
      <c r="FW47" s="71"/>
      <c r="GA47" s="71"/>
      <c r="GE47" s="71"/>
      <c r="GI47" s="71"/>
      <c r="GM47" s="71"/>
      <c r="GQ47" s="71"/>
      <c r="GU47" s="71"/>
      <c r="GY47" s="71"/>
      <c r="HC47" s="71"/>
      <c r="HG47" s="71"/>
      <c r="HK47" s="71"/>
      <c r="HO47" s="71"/>
      <c r="HS47" s="71"/>
      <c r="HW47" s="71"/>
      <c r="IA47" s="71"/>
      <c r="IE47" s="71"/>
      <c r="II47" s="71"/>
      <c r="IM47" s="71"/>
      <c r="IQ47" s="71"/>
      <c r="IU47" s="71"/>
      <c r="IY47" s="71"/>
      <c r="JC47" s="71"/>
      <c r="JG47" s="71"/>
      <c r="JK47" s="71"/>
      <c r="JO47" s="71"/>
      <c r="JS47" s="71"/>
      <c r="JW47" s="71"/>
      <c r="KA47" s="71"/>
      <c r="KE47" s="71"/>
      <c r="KI47" s="71"/>
      <c r="KM47" s="71"/>
      <c r="KQ47" s="71"/>
      <c r="KU47" s="71"/>
      <c r="KY47" s="71"/>
      <c r="LC47" s="71"/>
      <c r="LG47" s="71"/>
      <c r="LK47" s="71"/>
      <c r="LO47" s="71"/>
      <c r="LS47" s="71"/>
      <c r="LW47" s="71"/>
      <c r="MA47" s="71"/>
      <c r="ME47" s="71"/>
      <c r="MI47" s="71"/>
      <c r="MM47" s="71"/>
      <c r="MQ47" s="71"/>
      <c r="MU47" s="71"/>
      <c r="MY47" s="71"/>
      <c r="NC47" s="71"/>
      <c r="NG47" s="71"/>
      <c r="NK47" s="71"/>
      <c r="NO47" s="71"/>
      <c r="NS47" s="71"/>
      <c r="NW47" s="71"/>
      <c r="OA47" s="71"/>
      <c r="OE47" s="71"/>
      <c r="OI47" s="71"/>
      <c r="OM47" s="71"/>
      <c r="OQ47" s="71"/>
      <c r="OU47" s="71"/>
      <c r="OY47" s="71"/>
      <c r="PC47" s="71"/>
      <c r="PG47" s="71"/>
      <c r="PK47" s="71"/>
      <c r="PO47" s="71"/>
      <c r="PS47" s="71"/>
      <c r="PW47" s="71"/>
      <c r="QA47" s="71"/>
      <c r="QE47" s="71"/>
      <c r="QI47" s="71"/>
      <c r="QM47" s="71"/>
      <c r="QQ47" s="71"/>
      <c r="QU47" s="71"/>
      <c r="QY47" s="71"/>
      <c r="RC47" s="71"/>
      <c r="RG47" s="71"/>
      <c r="RK47" s="71"/>
      <c r="RO47" s="71"/>
      <c r="RS47" s="71"/>
      <c r="RW47" s="71"/>
      <c r="SA47" s="71"/>
      <c r="SE47" s="71"/>
      <c r="SI47" s="71"/>
      <c r="SM47" s="71"/>
      <c r="SQ47" s="71"/>
      <c r="SU47" s="71"/>
      <c r="SY47" s="71"/>
      <c r="TC47" s="71"/>
      <c r="TG47" s="71"/>
      <c r="TK47" s="71"/>
      <c r="TO47" s="71"/>
      <c r="TS47" s="71"/>
      <c r="TW47" s="71"/>
      <c r="UA47" s="71"/>
      <c r="UE47" s="71"/>
      <c r="UI47" s="71"/>
      <c r="UM47" s="71"/>
      <c r="UQ47" s="71"/>
      <c r="UU47" s="71"/>
      <c r="UY47" s="71"/>
      <c r="VC47" s="71"/>
      <c r="VG47" s="71"/>
      <c r="VK47" s="71"/>
      <c r="VO47" s="71"/>
      <c r="VS47" s="71"/>
      <c r="VW47" s="71"/>
      <c r="WA47" s="71"/>
      <c r="WE47" s="71"/>
      <c r="WI47" s="71"/>
      <c r="WM47" s="71"/>
      <c r="WQ47" s="71"/>
      <c r="WU47" s="71"/>
      <c r="WY47" s="71"/>
      <c r="XC47" s="71"/>
      <c r="XG47" s="71"/>
      <c r="XK47" s="71"/>
      <c r="XO47" s="71"/>
      <c r="XS47" s="71"/>
      <c r="XW47" s="71"/>
      <c r="YA47" s="71"/>
      <c r="YE47" s="71"/>
      <c r="YI47" s="71"/>
      <c r="YM47" s="71"/>
      <c r="YQ47" s="71"/>
      <c r="YU47" s="71"/>
      <c r="YY47" s="71"/>
      <c r="ZC47" s="71"/>
      <c r="ZG47" s="71"/>
      <c r="ZK47" s="71"/>
      <c r="ZO47" s="71"/>
      <c r="ZS47" s="71"/>
      <c r="ZW47" s="71"/>
      <c r="AAA47" s="71"/>
      <c r="AAE47" s="71"/>
      <c r="AAI47" s="71"/>
      <c r="AAM47" s="71"/>
      <c r="AAQ47" s="71"/>
      <c r="AAU47" s="71"/>
      <c r="AAY47" s="71"/>
      <c r="ABC47" s="71"/>
      <c r="ABG47" s="71"/>
      <c r="ABK47" s="71"/>
      <c r="ABO47" s="71"/>
      <c r="ABS47" s="71"/>
      <c r="ABW47" s="71"/>
      <c r="ACA47" s="71"/>
      <c r="ACE47" s="71"/>
      <c r="ACI47" s="71"/>
      <c r="ACM47" s="71"/>
      <c r="ACQ47" s="71"/>
      <c r="ACU47" s="71"/>
      <c r="ACY47" s="71"/>
      <c r="ADC47" s="71"/>
      <c r="ADG47" s="71"/>
      <c r="ADK47" s="71"/>
      <c r="ADO47" s="71"/>
      <c r="ADS47" s="71"/>
      <c r="ADW47" s="71"/>
      <c r="AEA47" s="71"/>
      <c r="AEE47" s="71"/>
      <c r="AEI47" s="71"/>
      <c r="AEM47" s="71"/>
      <c r="AEQ47" s="71"/>
      <c r="AEU47" s="71"/>
      <c r="AEY47" s="71"/>
      <c r="AFC47" s="71"/>
      <c r="AFG47" s="71"/>
      <c r="AFK47" s="71"/>
      <c r="AFO47" s="71"/>
      <c r="AFS47" s="71"/>
      <c r="AFW47" s="71"/>
      <c r="AGA47" s="71"/>
      <c r="AGE47" s="71"/>
      <c r="AGI47" s="71"/>
      <c r="AGM47" s="71"/>
      <c r="AGQ47" s="71"/>
      <c r="AGU47" s="71"/>
      <c r="AGY47" s="71"/>
      <c r="AHC47" s="71"/>
      <c r="AHG47" s="71"/>
      <c r="AHK47" s="71"/>
      <c r="AHO47" s="71"/>
      <c r="AHS47" s="71"/>
      <c r="AHW47" s="71"/>
      <c r="AIA47" s="71"/>
      <c r="AIE47" s="71"/>
      <c r="AII47" s="71"/>
      <c r="AIM47" s="71"/>
      <c r="AIQ47" s="71"/>
      <c r="AIU47" s="71"/>
      <c r="AIY47" s="71"/>
      <c r="AJC47" s="71"/>
      <c r="AJG47" s="71"/>
      <c r="AJK47" s="71"/>
      <c r="AJO47" s="71"/>
      <c r="AJS47" s="71"/>
      <c r="AJW47" s="71"/>
      <c r="AKA47" s="71"/>
      <c r="AKE47" s="71"/>
      <c r="AKI47" s="71"/>
      <c r="AKM47" s="71"/>
      <c r="AKQ47" s="71"/>
      <c r="AKU47" s="71"/>
      <c r="AKY47" s="71"/>
      <c r="ALC47" s="71"/>
      <c r="ALG47" s="71"/>
      <c r="ALK47" s="71"/>
      <c r="ALO47" s="71"/>
      <c r="ALS47" s="71"/>
      <c r="ALW47" s="71"/>
      <c r="AMA47" s="71"/>
      <c r="AME47" s="71"/>
      <c r="AMI47" s="71"/>
      <c r="AMM47" s="71"/>
      <c r="AMQ47" s="71"/>
      <c r="AMU47" s="71"/>
      <c r="AMY47" s="71"/>
      <c r="ANC47" s="71"/>
      <c r="ANG47" s="71"/>
      <c r="ANK47" s="71"/>
      <c r="ANO47" s="71"/>
      <c r="ANS47" s="71"/>
      <c r="ANW47" s="71"/>
      <c r="AOA47" s="71"/>
      <c r="AOE47" s="71"/>
      <c r="AOI47" s="71"/>
      <c r="AOM47" s="71"/>
      <c r="AOQ47" s="71"/>
      <c r="AOU47" s="71"/>
      <c r="AOY47" s="71"/>
      <c r="APC47" s="71"/>
      <c r="APG47" s="71"/>
      <c r="APK47" s="71"/>
      <c r="APO47" s="71"/>
      <c r="APS47" s="71"/>
      <c r="APW47" s="71"/>
      <c r="AQA47" s="71"/>
      <c r="AQE47" s="71"/>
      <c r="AQI47" s="71"/>
      <c r="AQM47" s="71"/>
      <c r="AQQ47" s="71"/>
      <c r="AQU47" s="71"/>
      <c r="AQY47" s="71"/>
      <c r="ARC47" s="71"/>
      <c r="ARG47" s="71"/>
      <c r="ARK47" s="71"/>
      <c r="ARO47" s="71"/>
      <c r="ARS47" s="71"/>
      <c r="ARW47" s="71"/>
      <c r="ASA47" s="71"/>
      <c r="ASE47" s="71"/>
      <c r="ASI47" s="71"/>
      <c r="ASM47" s="71"/>
      <c r="ASQ47" s="71"/>
      <c r="ASU47" s="71"/>
      <c r="ASY47" s="71"/>
      <c r="ATC47" s="71"/>
      <c r="ATG47" s="71"/>
      <c r="ATK47" s="71"/>
      <c r="ATO47" s="71"/>
      <c r="ATS47" s="71"/>
      <c r="ATW47" s="71"/>
      <c r="AUA47" s="71"/>
      <c r="AUE47" s="71"/>
      <c r="AUI47" s="71"/>
      <c r="AUM47" s="71"/>
      <c r="AUQ47" s="71"/>
      <c r="AUU47" s="71"/>
      <c r="AUY47" s="71"/>
      <c r="AVC47" s="71"/>
      <c r="AVG47" s="71"/>
      <c r="AVK47" s="71"/>
      <c r="AVO47" s="71"/>
      <c r="AVS47" s="71"/>
      <c r="AVW47" s="71"/>
      <c r="AWA47" s="71"/>
      <c r="AWE47" s="71"/>
      <c r="AWI47" s="71"/>
      <c r="AWM47" s="71"/>
      <c r="AWQ47" s="71"/>
      <c r="AWU47" s="71"/>
      <c r="AWY47" s="71"/>
      <c r="AXC47" s="71"/>
      <c r="AXG47" s="71"/>
      <c r="AXK47" s="71"/>
      <c r="AXO47" s="71"/>
      <c r="AXS47" s="71"/>
      <c r="AXW47" s="71"/>
      <c r="AYA47" s="71"/>
      <c r="AYE47" s="71"/>
      <c r="AYI47" s="71"/>
      <c r="AYM47" s="71"/>
      <c r="AYQ47" s="71"/>
      <c r="AYU47" s="71"/>
      <c r="AYY47" s="71"/>
      <c r="AZC47" s="71"/>
      <c r="AZG47" s="71"/>
      <c r="AZK47" s="71"/>
      <c r="AZO47" s="71"/>
      <c r="AZS47" s="71"/>
      <c r="AZW47" s="71"/>
      <c r="BAA47" s="71"/>
      <c r="BAE47" s="71"/>
      <c r="BAI47" s="71"/>
      <c r="BAM47" s="71"/>
      <c r="BAQ47" s="71"/>
      <c r="BAU47" s="71"/>
      <c r="BAY47" s="71"/>
      <c r="BBC47" s="71"/>
      <c r="BBG47" s="71"/>
      <c r="BBK47" s="71"/>
      <c r="BBO47" s="71"/>
      <c r="BBS47" s="71"/>
      <c r="BBW47" s="71"/>
      <c r="BCA47" s="71"/>
      <c r="BCE47" s="71"/>
      <c r="BCI47" s="71"/>
      <c r="BCM47" s="71"/>
      <c r="BCQ47" s="71"/>
      <c r="BCU47" s="71"/>
      <c r="BCY47" s="71"/>
      <c r="BDC47" s="71"/>
      <c r="BDG47" s="71"/>
      <c r="BDK47" s="71"/>
      <c r="BDO47" s="71"/>
      <c r="BDS47" s="71"/>
      <c r="BDW47" s="71"/>
      <c r="BEA47" s="71"/>
      <c r="BEE47" s="71"/>
      <c r="BEI47" s="71"/>
      <c r="BEM47" s="71"/>
      <c r="BEQ47" s="71"/>
      <c r="BEU47" s="71"/>
      <c r="BEY47" s="71"/>
      <c r="BFC47" s="71"/>
      <c r="BFG47" s="71"/>
      <c r="BFK47" s="71"/>
      <c r="BFO47" s="71"/>
      <c r="BFS47" s="71"/>
      <c r="BFW47" s="71"/>
      <c r="BGA47" s="71"/>
      <c r="BGE47" s="71"/>
      <c r="BGI47" s="71"/>
      <c r="BGM47" s="71"/>
      <c r="BGQ47" s="71"/>
      <c r="BGU47" s="71"/>
      <c r="BGY47" s="71"/>
      <c r="BHC47" s="71"/>
      <c r="BHG47" s="71"/>
      <c r="BHK47" s="71"/>
      <c r="BHO47" s="71"/>
      <c r="BHS47" s="71"/>
      <c r="BHW47" s="71"/>
      <c r="BIA47" s="71"/>
      <c r="BIE47" s="71"/>
      <c r="BII47" s="71"/>
      <c r="BIM47" s="71"/>
      <c r="BIQ47" s="71"/>
      <c r="BIU47" s="71"/>
      <c r="BIY47" s="71"/>
      <c r="BJC47" s="71"/>
      <c r="BJG47" s="71"/>
      <c r="BJK47" s="71"/>
      <c r="BJO47" s="71"/>
      <c r="BJS47" s="71"/>
      <c r="BJW47" s="71"/>
      <c r="BKA47" s="71"/>
      <c r="BKE47" s="71"/>
      <c r="BKI47" s="71"/>
      <c r="BKM47" s="71"/>
      <c r="BKQ47" s="71"/>
      <c r="BKU47" s="71"/>
      <c r="BKY47" s="71"/>
      <c r="BLC47" s="71"/>
      <c r="BLG47" s="71"/>
      <c r="BLK47" s="71"/>
      <c r="BLO47" s="71"/>
      <c r="BLS47" s="71"/>
      <c r="BLW47" s="71"/>
      <c r="BMA47" s="71"/>
      <c r="BME47" s="71"/>
      <c r="BMI47" s="71"/>
      <c r="BMM47" s="71"/>
      <c r="BMQ47" s="71"/>
      <c r="BMU47" s="71"/>
      <c r="BMY47" s="71"/>
      <c r="BNC47" s="71"/>
      <c r="BNG47" s="71"/>
      <c r="BNK47" s="71"/>
      <c r="BNO47" s="71"/>
      <c r="BNS47" s="71"/>
      <c r="BNW47" s="71"/>
      <c r="BOA47" s="71"/>
      <c r="BOE47" s="71"/>
      <c r="BOI47" s="71"/>
      <c r="BOM47" s="71"/>
      <c r="BOQ47" s="71"/>
      <c r="BOU47" s="71"/>
      <c r="BOY47" s="71"/>
      <c r="BPC47" s="71"/>
      <c r="BPG47" s="71"/>
      <c r="BPK47" s="71"/>
      <c r="BPO47" s="71"/>
      <c r="BPS47" s="71"/>
      <c r="BPW47" s="71"/>
      <c r="BQA47" s="71"/>
      <c r="BQE47" s="71"/>
      <c r="BQI47" s="71"/>
      <c r="BQM47" s="71"/>
      <c r="BQQ47" s="71"/>
      <c r="BQU47" s="71"/>
      <c r="BQY47" s="71"/>
      <c r="BRC47" s="71"/>
      <c r="BRG47" s="71"/>
      <c r="BRK47" s="71"/>
      <c r="BRO47" s="71"/>
      <c r="BRS47" s="71"/>
      <c r="BRW47" s="71"/>
      <c r="BSA47" s="71"/>
      <c r="BSE47" s="71"/>
      <c r="BSI47" s="71"/>
      <c r="BSM47" s="71"/>
      <c r="BSQ47" s="71"/>
      <c r="BSU47" s="71"/>
      <c r="BSY47" s="71"/>
      <c r="BTC47" s="71"/>
      <c r="BTG47" s="71"/>
      <c r="BTK47" s="71"/>
      <c r="BTO47" s="71"/>
      <c r="BTS47" s="71"/>
      <c r="BTW47" s="71"/>
      <c r="BUA47" s="71"/>
      <c r="BUE47" s="71"/>
      <c r="BUI47" s="71"/>
      <c r="BUM47" s="71"/>
      <c r="BUQ47" s="71"/>
      <c r="BUU47" s="71"/>
      <c r="BUY47" s="71"/>
      <c r="BVC47" s="71"/>
      <c r="BVG47" s="71"/>
      <c r="BVK47" s="71"/>
      <c r="BVO47" s="71"/>
      <c r="BVS47" s="71"/>
      <c r="BVW47" s="71"/>
      <c r="BWA47" s="71"/>
      <c r="BWE47" s="71"/>
      <c r="BWI47" s="71"/>
      <c r="BWM47" s="71"/>
      <c r="BWQ47" s="71"/>
      <c r="BWU47" s="71"/>
      <c r="BWY47" s="71"/>
      <c r="BXC47" s="71"/>
      <c r="BXG47" s="71"/>
      <c r="BXK47" s="71"/>
      <c r="BXO47" s="71"/>
      <c r="BXS47" s="71"/>
      <c r="BXW47" s="71"/>
      <c r="BYA47" s="71"/>
      <c r="BYE47" s="71"/>
      <c r="BYI47" s="71"/>
      <c r="BYM47" s="71"/>
      <c r="BYQ47" s="71"/>
      <c r="BYU47" s="71"/>
      <c r="BYY47" s="71"/>
      <c r="BZC47" s="71"/>
      <c r="BZG47" s="71"/>
      <c r="BZK47" s="71"/>
      <c r="BZO47" s="71"/>
      <c r="BZS47" s="71"/>
      <c r="BZW47" s="71"/>
      <c r="CAA47" s="71"/>
      <c r="CAE47" s="71"/>
      <c r="CAI47" s="71"/>
      <c r="CAM47" s="71"/>
      <c r="CAQ47" s="71"/>
      <c r="CAU47" s="71"/>
      <c r="CAY47" s="71"/>
      <c r="CBC47" s="71"/>
      <c r="CBG47" s="71"/>
      <c r="CBK47" s="71"/>
      <c r="CBO47" s="71"/>
      <c r="CBS47" s="71"/>
      <c r="CBW47" s="71"/>
      <c r="CCA47" s="71"/>
      <c r="CCE47" s="71"/>
      <c r="CCI47" s="71"/>
      <c r="CCM47" s="71"/>
      <c r="CCQ47" s="71"/>
      <c r="CCU47" s="71"/>
      <c r="CCY47" s="71"/>
      <c r="CDC47" s="71"/>
      <c r="CDG47" s="71"/>
      <c r="CDK47" s="71"/>
      <c r="CDO47" s="71"/>
      <c r="CDS47" s="71"/>
      <c r="CDW47" s="71"/>
      <c r="CEA47" s="71"/>
      <c r="CEE47" s="71"/>
      <c r="CEI47" s="71"/>
      <c r="CEM47" s="71"/>
      <c r="CEQ47" s="71"/>
      <c r="CEU47" s="71"/>
      <c r="CEY47" s="71"/>
      <c r="CFC47" s="71"/>
      <c r="CFG47" s="71"/>
      <c r="CFK47" s="71"/>
      <c r="CFO47" s="71"/>
      <c r="CFS47" s="71"/>
      <c r="CFW47" s="71"/>
      <c r="CGA47" s="71"/>
      <c r="CGE47" s="71"/>
      <c r="CGI47" s="71"/>
      <c r="CGM47" s="71"/>
      <c r="CGQ47" s="71"/>
      <c r="CGU47" s="71"/>
      <c r="CGY47" s="71"/>
      <c r="CHC47" s="71"/>
      <c r="CHG47" s="71"/>
      <c r="CHK47" s="71"/>
      <c r="CHO47" s="71"/>
      <c r="CHS47" s="71"/>
      <c r="CHW47" s="71"/>
      <c r="CIA47" s="71"/>
      <c r="CIE47" s="71"/>
      <c r="CII47" s="71"/>
      <c r="CIM47" s="71"/>
      <c r="CIQ47" s="71"/>
      <c r="CIU47" s="71"/>
      <c r="CIY47" s="71"/>
      <c r="CJC47" s="71"/>
      <c r="CJG47" s="71"/>
      <c r="CJK47" s="71"/>
      <c r="CJO47" s="71"/>
      <c r="CJS47" s="71"/>
      <c r="CJW47" s="71"/>
      <c r="CKA47" s="71"/>
      <c r="CKE47" s="71"/>
      <c r="CKI47" s="71"/>
      <c r="CKM47" s="71"/>
      <c r="CKQ47" s="71"/>
      <c r="CKU47" s="71"/>
      <c r="CKY47" s="71"/>
      <c r="CLC47" s="71"/>
      <c r="CLG47" s="71"/>
      <c r="CLK47" s="71"/>
      <c r="CLO47" s="71"/>
      <c r="CLS47" s="71"/>
      <c r="CLW47" s="71"/>
      <c r="CMA47" s="71"/>
      <c r="CME47" s="71"/>
      <c r="CMI47" s="71"/>
      <c r="CMM47" s="71"/>
      <c r="CMQ47" s="71"/>
      <c r="CMU47" s="71"/>
      <c r="CMY47" s="71"/>
      <c r="CNC47" s="71"/>
      <c r="CNG47" s="71"/>
      <c r="CNK47" s="71"/>
      <c r="CNO47" s="71"/>
      <c r="CNS47" s="71"/>
      <c r="CNW47" s="71"/>
      <c r="COA47" s="71"/>
      <c r="COE47" s="71"/>
      <c r="COI47" s="71"/>
      <c r="COM47" s="71"/>
      <c r="COQ47" s="71"/>
      <c r="COU47" s="71"/>
      <c r="COY47" s="71"/>
      <c r="CPC47" s="71"/>
      <c r="CPG47" s="71"/>
      <c r="CPK47" s="71"/>
      <c r="CPO47" s="71"/>
      <c r="CPS47" s="71"/>
      <c r="CPW47" s="71"/>
      <c r="CQA47" s="71"/>
      <c r="CQE47" s="71"/>
      <c r="CQI47" s="71"/>
      <c r="CQM47" s="71"/>
      <c r="CQQ47" s="71"/>
      <c r="CQU47" s="71"/>
      <c r="CQY47" s="71"/>
      <c r="CRC47" s="71"/>
      <c r="CRG47" s="71"/>
      <c r="CRK47" s="71"/>
      <c r="CRO47" s="71"/>
      <c r="CRS47" s="71"/>
      <c r="CRW47" s="71"/>
      <c r="CSA47" s="71"/>
      <c r="CSE47" s="71"/>
      <c r="CSI47" s="71"/>
      <c r="CSM47" s="71"/>
      <c r="CSQ47" s="71"/>
      <c r="CSU47" s="71"/>
      <c r="CSY47" s="71"/>
      <c r="CTC47" s="71"/>
      <c r="CTG47" s="71"/>
      <c r="CTK47" s="71"/>
      <c r="CTO47" s="71"/>
      <c r="CTS47" s="71"/>
      <c r="CTW47" s="71"/>
      <c r="CUA47" s="71"/>
      <c r="CUE47" s="71"/>
      <c r="CUI47" s="71"/>
      <c r="CUM47" s="71"/>
      <c r="CUQ47" s="71"/>
      <c r="CUU47" s="71"/>
      <c r="CUY47" s="71"/>
      <c r="CVC47" s="71"/>
      <c r="CVG47" s="71"/>
      <c r="CVK47" s="71"/>
      <c r="CVO47" s="71"/>
      <c r="CVS47" s="71"/>
      <c r="CVW47" s="71"/>
      <c r="CWA47" s="71"/>
      <c r="CWE47" s="71"/>
      <c r="CWI47" s="71"/>
      <c r="CWM47" s="71"/>
      <c r="CWQ47" s="71"/>
      <c r="CWU47" s="71"/>
      <c r="CWY47" s="71"/>
      <c r="CXC47" s="71"/>
      <c r="CXG47" s="71"/>
      <c r="CXK47" s="71"/>
      <c r="CXO47" s="71"/>
      <c r="CXS47" s="71"/>
      <c r="CXW47" s="71"/>
      <c r="CYA47" s="71"/>
      <c r="CYE47" s="71"/>
      <c r="CYI47" s="71"/>
      <c r="CYM47" s="71"/>
      <c r="CYQ47" s="71"/>
      <c r="CYU47" s="71"/>
      <c r="CYY47" s="71"/>
      <c r="CZC47" s="71"/>
      <c r="CZG47" s="71"/>
      <c r="CZK47" s="71"/>
      <c r="CZO47" s="71"/>
      <c r="CZS47" s="71"/>
      <c r="CZW47" s="71"/>
      <c r="DAA47" s="71"/>
      <c r="DAE47" s="71"/>
      <c r="DAI47" s="71"/>
      <c r="DAM47" s="71"/>
      <c r="DAQ47" s="71"/>
      <c r="DAU47" s="71"/>
      <c r="DAY47" s="71"/>
      <c r="DBC47" s="71"/>
      <c r="DBG47" s="71"/>
      <c r="DBK47" s="71"/>
      <c r="DBO47" s="71"/>
      <c r="DBS47" s="71"/>
      <c r="DBW47" s="71"/>
      <c r="DCA47" s="71"/>
      <c r="DCE47" s="71"/>
      <c r="DCI47" s="71"/>
      <c r="DCM47" s="71"/>
      <c r="DCQ47" s="71"/>
      <c r="DCU47" s="71"/>
      <c r="DCY47" s="71"/>
      <c r="DDC47" s="71"/>
      <c r="DDG47" s="71"/>
      <c r="DDK47" s="71"/>
      <c r="DDO47" s="71"/>
      <c r="DDS47" s="71"/>
      <c r="DDW47" s="71"/>
      <c r="DEA47" s="71"/>
      <c r="DEE47" s="71"/>
      <c r="DEI47" s="71"/>
      <c r="DEM47" s="71"/>
      <c r="DEQ47" s="71"/>
      <c r="DEU47" s="71"/>
      <c r="DEY47" s="71"/>
      <c r="DFC47" s="71"/>
      <c r="DFG47" s="71"/>
      <c r="DFK47" s="71"/>
      <c r="DFO47" s="71"/>
      <c r="DFS47" s="71"/>
      <c r="DFW47" s="71"/>
      <c r="DGA47" s="71"/>
      <c r="DGE47" s="71"/>
      <c r="DGI47" s="71"/>
      <c r="DGM47" s="71"/>
      <c r="DGQ47" s="71"/>
      <c r="DGU47" s="71"/>
      <c r="DGY47" s="71"/>
      <c r="DHC47" s="71"/>
      <c r="DHG47" s="71"/>
      <c r="DHK47" s="71"/>
      <c r="DHO47" s="71"/>
      <c r="DHS47" s="71"/>
      <c r="DHW47" s="71"/>
      <c r="DIA47" s="71"/>
      <c r="DIE47" s="71"/>
      <c r="DII47" s="71"/>
      <c r="DIM47" s="71"/>
      <c r="DIQ47" s="71"/>
      <c r="DIU47" s="71"/>
      <c r="DIY47" s="71"/>
      <c r="DJC47" s="71"/>
      <c r="DJG47" s="71"/>
      <c r="DJK47" s="71"/>
      <c r="DJO47" s="71"/>
      <c r="DJS47" s="71"/>
      <c r="DJW47" s="71"/>
      <c r="DKA47" s="71"/>
      <c r="DKE47" s="71"/>
      <c r="DKI47" s="71"/>
      <c r="DKM47" s="71"/>
      <c r="DKQ47" s="71"/>
      <c r="DKU47" s="71"/>
      <c r="DKY47" s="71"/>
      <c r="DLC47" s="71"/>
      <c r="DLG47" s="71"/>
      <c r="DLK47" s="71"/>
      <c r="DLO47" s="71"/>
      <c r="DLS47" s="71"/>
      <c r="DLW47" s="71"/>
      <c r="DMA47" s="71"/>
      <c r="DME47" s="71"/>
      <c r="DMI47" s="71"/>
      <c r="DMM47" s="71"/>
      <c r="DMQ47" s="71"/>
      <c r="DMU47" s="71"/>
      <c r="DMY47" s="71"/>
      <c r="DNC47" s="71"/>
      <c r="DNG47" s="71"/>
      <c r="DNK47" s="71"/>
      <c r="DNO47" s="71"/>
      <c r="DNS47" s="71"/>
      <c r="DNW47" s="71"/>
      <c r="DOA47" s="71"/>
      <c r="DOE47" s="71"/>
      <c r="DOI47" s="71"/>
      <c r="DOM47" s="71"/>
      <c r="DOQ47" s="71"/>
      <c r="DOU47" s="71"/>
      <c r="DOY47" s="71"/>
      <c r="DPC47" s="71"/>
      <c r="DPG47" s="71"/>
      <c r="DPK47" s="71"/>
      <c r="DPO47" s="71"/>
      <c r="DPS47" s="71"/>
      <c r="DPW47" s="71"/>
      <c r="DQA47" s="71"/>
      <c r="DQE47" s="71"/>
      <c r="DQI47" s="71"/>
      <c r="DQM47" s="71"/>
      <c r="DQQ47" s="71"/>
      <c r="DQU47" s="71"/>
      <c r="DQY47" s="71"/>
      <c r="DRC47" s="71"/>
      <c r="DRG47" s="71"/>
      <c r="DRK47" s="71"/>
      <c r="DRO47" s="71"/>
      <c r="DRS47" s="71"/>
      <c r="DRW47" s="71"/>
      <c r="DSA47" s="71"/>
      <c r="DSE47" s="71"/>
      <c r="DSI47" s="71"/>
      <c r="DSM47" s="71"/>
      <c r="DSQ47" s="71"/>
      <c r="DSU47" s="71"/>
      <c r="DSY47" s="71"/>
      <c r="DTC47" s="71"/>
      <c r="DTG47" s="71"/>
      <c r="DTK47" s="71"/>
      <c r="DTO47" s="71"/>
      <c r="DTS47" s="71"/>
      <c r="DTW47" s="71"/>
      <c r="DUA47" s="71"/>
      <c r="DUE47" s="71"/>
      <c r="DUI47" s="71"/>
      <c r="DUM47" s="71"/>
      <c r="DUQ47" s="71"/>
      <c r="DUU47" s="71"/>
      <c r="DUY47" s="71"/>
      <c r="DVC47" s="71"/>
      <c r="DVG47" s="71"/>
      <c r="DVK47" s="71"/>
      <c r="DVO47" s="71"/>
      <c r="DVS47" s="71"/>
      <c r="DVW47" s="71"/>
      <c r="DWA47" s="71"/>
      <c r="DWE47" s="71"/>
      <c r="DWI47" s="71"/>
      <c r="DWM47" s="71"/>
      <c r="DWQ47" s="71"/>
      <c r="DWU47" s="71"/>
      <c r="DWY47" s="71"/>
      <c r="DXC47" s="71"/>
      <c r="DXG47" s="71"/>
      <c r="DXK47" s="71"/>
      <c r="DXO47" s="71"/>
      <c r="DXS47" s="71"/>
      <c r="DXW47" s="71"/>
      <c r="DYA47" s="71"/>
      <c r="DYE47" s="71"/>
      <c r="DYI47" s="71"/>
      <c r="DYM47" s="71"/>
      <c r="DYQ47" s="71"/>
      <c r="DYU47" s="71"/>
      <c r="DYY47" s="71"/>
      <c r="DZC47" s="71"/>
      <c r="DZG47" s="71"/>
      <c r="DZK47" s="71"/>
      <c r="DZO47" s="71"/>
      <c r="DZS47" s="71"/>
      <c r="DZW47" s="71"/>
      <c r="EAA47" s="71"/>
      <c r="EAE47" s="71"/>
      <c r="EAI47" s="71"/>
      <c r="EAM47" s="71"/>
      <c r="EAQ47" s="71"/>
      <c r="EAU47" s="71"/>
      <c r="EAY47" s="71"/>
      <c r="EBC47" s="71"/>
      <c r="EBG47" s="71"/>
      <c r="EBK47" s="71"/>
      <c r="EBO47" s="71"/>
      <c r="EBS47" s="71"/>
      <c r="EBW47" s="71"/>
      <c r="ECA47" s="71"/>
      <c r="ECE47" s="71"/>
      <c r="ECI47" s="71"/>
      <c r="ECM47" s="71"/>
      <c r="ECQ47" s="71"/>
      <c r="ECU47" s="71"/>
      <c r="ECY47" s="71"/>
      <c r="EDC47" s="71"/>
      <c r="EDG47" s="71"/>
      <c r="EDK47" s="71"/>
      <c r="EDO47" s="71"/>
      <c r="EDS47" s="71"/>
      <c r="EDW47" s="71"/>
      <c r="EEA47" s="71"/>
      <c r="EEE47" s="71"/>
      <c r="EEI47" s="71"/>
      <c r="EEM47" s="71"/>
      <c r="EEQ47" s="71"/>
      <c r="EEU47" s="71"/>
      <c r="EEY47" s="71"/>
      <c r="EFC47" s="71"/>
      <c r="EFG47" s="71"/>
      <c r="EFK47" s="71"/>
      <c r="EFO47" s="71"/>
      <c r="EFS47" s="71"/>
      <c r="EFW47" s="71"/>
      <c r="EGA47" s="71"/>
      <c r="EGE47" s="71"/>
      <c r="EGI47" s="71"/>
      <c r="EGM47" s="71"/>
      <c r="EGQ47" s="71"/>
      <c r="EGU47" s="71"/>
      <c r="EGY47" s="71"/>
      <c r="EHC47" s="71"/>
      <c r="EHG47" s="71"/>
      <c r="EHK47" s="71"/>
      <c r="EHO47" s="71"/>
      <c r="EHS47" s="71"/>
      <c r="EHW47" s="71"/>
      <c r="EIA47" s="71"/>
      <c r="EIE47" s="71"/>
      <c r="EII47" s="71"/>
      <c r="EIM47" s="71"/>
      <c r="EIQ47" s="71"/>
      <c r="EIU47" s="71"/>
      <c r="EIY47" s="71"/>
      <c r="EJC47" s="71"/>
      <c r="EJG47" s="71"/>
      <c r="EJK47" s="71"/>
      <c r="EJO47" s="71"/>
      <c r="EJS47" s="71"/>
      <c r="EJW47" s="71"/>
      <c r="EKA47" s="71"/>
      <c r="EKE47" s="71"/>
      <c r="EKI47" s="71"/>
      <c r="EKM47" s="71"/>
      <c r="EKQ47" s="71"/>
      <c r="EKU47" s="71"/>
      <c r="EKY47" s="71"/>
      <c r="ELC47" s="71"/>
      <c r="ELG47" s="71"/>
      <c r="ELK47" s="71"/>
      <c r="ELO47" s="71"/>
      <c r="ELS47" s="71"/>
      <c r="ELW47" s="71"/>
      <c r="EMA47" s="71"/>
      <c r="EME47" s="71"/>
      <c r="EMI47" s="71"/>
      <c r="EMM47" s="71"/>
      <c r="EMQ47" s="71"/>
      <c r="EMU47" s="71"/>
      <c r="EMY47" s="71"/>
      <c r="ENC47" s="71"/>
      <c r="ENG47" s="71"/>
      <c r="ENK47" s="71"/>
      <c r="ENO47" s="71"/>
      <c r="ENS47" s="71"/>
      <c r="ENW47" s="71"/>
      <c r="EOA47" s="71"/>
      <c r="EOE47" s="71"/>
      <c r="EOI47" s="71"/>
      <c r="EOM47" s="71"/>
      <c r="EOQ47" s="71"/>
      <c r="EOU47" s="71"/>
      <c r="EOY47" s="71"/>
      <c r="EPC47" s="71"/>
      <c r="EPG47" s="71"/>
      <c r="EPK47" s="71"/>
      <c r="EPO47" s="71"/>
      <c r="EPS47" s="71"/>
      <c r="EPW47" s="71"/>
      <c r="EQA47" s="71"/>
      <c r="EQE47" s="71"/>
      <c r="EQI47" s="71"/>
      <c r="EQM47" s="71"/>
      <c r="EQQ47" s="71"/>
      <c r="EQU47" s="71"/>
      <c r="EQY47" s="71"/>
      <c r="ERC47" s="71"/>
      <c r="ERG47" s="71"/>
      <c r="ERK47" s="71"/>
      <c r="ERO47" s="71"/>
      <c r="ERS47" s="71"/>
      <c r="ERW47" s="71"/>
      <c r="ESA47" s="71"/>
      <c r="ESE47" s="71"/>
      <c r="ESI47" s="71"/>
      <c r="ESM47" s="71"/>
      <c r="ESQ47" s="71"/>
      <c r="ESU47" s="71"/>
      <c r="ESY47" s="71"/>
      <c r="ETC47" s="71"/>
      <c r="ETG47" s="71"/>
      <c r="ETK47" s="71"/>
      <c r="ETO47" s="71"/>
      <c r="ETS47" s="71"/>
      <c r="ETW47" s="71"/>
      <c r="EUA47" s="71"/>
      <c r="EUE47" s="71"/>
      <c r="EUI47" s="71"/>
      <c r="EUM47" s="71"/>
      <c r="EUQ47" s="71"/>
      <c r="EUU47" s="71"/>
      <c r="EUY47" s="71"/>
      <c r="EVC47" s="71"/>
      <c r="EVG47" s="71"/>
      <c r="EVK47" s="71"/>
      <c r="EVO47" s="71"/>
      <c r="EVS47" s="71"/>
      <c r="EVW47" s="71"/>
      <c r="EWA47" s="71"/>
      <c r="EWE47" s="71"/>
      <c r="EWI47" s="71"/>
      <c r="EWM47" s="71"/>
      <c r="EWQ47" s="71"/>
      <c r="EWU47" s="71"/>
      <c r="EWY47" s="71"/>
      <c r="EXC47" s="71"/>
      <c r="EXG47" s="71"/>
      <c r="EXK47" s="71"/>
      <c r="EXO47" s="71"/>
      <c r="EXS47" s="71"/>
      <c r="EXW47" s="71"/>
      <c r="EYA47" s="71"/>
      <c r="EYE47" s="71"/>
      <c r="EYI47" s="71"/>
      <c r="EYM47" s="71"/>
      <c r="EYQ47" s="71"/>
      <c r="EYU47" s="71"/>
      <c r="EYY47" s="71"/>
      <c r="EZC47" s="71"/>
      <c r="EZG47" s="71"/>
      <c r="EZK47" s="71"/>
      <c r="EZO47" s="71"/>
      <c r="EZS47" s="71"/>
      <c r="EZW47" s="71"/>
      <c r="FAA47" s="71"/>
      <c r="FAE47" s="71"/>
      <c r="FAI47" s="71"/>
      <c r="FAM47" s="71"/>
      <c r="FAQ47" s="71"/>
      <c r="FAU47" s="71"/>
      <c r="FAY47" s="71"/>
      <c r="FBC47" s="71"/>
      <c r="FBG47" s="71"/>
      <c r="FBK47" s="71"/>
      <c r="FBO47" s="71"/>
      <c r="FBS47" s="71"/>
      <c r="FBW47" s="71"/>
      <c r="FCA47" s="71"/>
      <c r="FCE47" s="71"/>
      <c r="FCI47" s="71"/>
      <c r="FCM47" s="71"/>
      <c r="FCQ47" s="71"/>
      <c r="FCU47" s="71"/>
      <c r="FCY47" s="71"/>
      <c r="FDC47" s="71"/>
      <c r="FDG47" s="71"/>
      <c r="FDK47" s="71"/>
      <c r="FDO47" s="71"/>
      <c r="FDS47" s="71"/>
      <c r="FDW47" s="71"/>
      <c r="FEA47" s="71"/>
      <c r="FEE47" s="71"/>
      <c r="FEI47" s="71"/>
      <c r="FEM47" s="71"/>
      <c r="FEQ47" s="71"/>
      <c r="FEU47" s="71"/>
      <c r="FEY47" s="71"/>
      <c r="FFC47" s="71"/>
      <c r="FFG47" s="71"/>
      <c r="FFK47" s="71"/>
      <c r="FFO47" s="71"/>
      <c r="FFS47" s="71"/>
      <c r="FFW47" s="71"/>
      <c r="FGA47" s="71"/>
      <c r="FGE47" s="71"/>
      <c r="FGI47" s="71"/>
      <c r="FGM47" s="71"/>
      <c r="FGQ47" s="71"/>
      <c r="FGU47" s="71"/>
      <c r="FGY47" s="71"/>
      <c r="FHC47" s="71"/>
      <c r="FHG47" s="71"/>
      <c r="FHK47" s="71"/>
      <c r="FHO47" s="71"/>
      <c r="FHS47" s="71"/>
      <c r="FHW47" s="71"/>
      <c r="FIA47" s="71"/>
      <c r="FIE47" s="71"/>
      <c r="FII47" s="71"/>
      <c r="FIM47" s="71"/>
      <c r="FIQ47" s="71"/>
      <c r="FIU47" s="71"/>
      <c r="FIY47" s="71"/>
      <c r="FJC47" s="71"/>
      <c r="FJG47" s="71"/>
      <c r="FJK47" s="71"/>
      <c r="FJO47" s="71"/>
      <c r="FJS47" s="71"/>
      <c r="FJW47" s="71"/>
      <c r="FKA47" s="71"/>
      <c r="FKE47" s="71"/>
      <c r="FKI47" s="71"/>
      <c r="FKM47" s="71"/>
      <c r="FKQ47" s="71"/>
      <c r="FKU47" s="71"/>
      <c r="FKY47" s="71"/>
      <c r="FLC47" s="71"/>
      <c r="FLG47" s="71"/>
      <c r="FLK47" s="71"/>
      <c r="FLO47" s="71"/>
      <c r="FLS47" s="71"/>
      <c r="FLW47" s="71"/>
      <c r="FMA47" s="71"/>
      <c r="FME47" s="71"/>
      <c r="FMI47" s="71"/>
      <c r="FMM47" s="71"/>
      <c r="FMQ47" s="71"/>
      <c r="FMU47" s="71"/>
      <c r="FMY47" s="71"/>
      <c r="FNC47" s="71"/>
      <c r="FNG47" s="71"/>
      <c r="FNK47" s="71"/>
      <c r="FNO47" s="71"/>
      <c r="FNS47" s="71"/>
      <c r="FNW47" s="71"/>
      <c r="FOA47" s="71"/>
      <c r="FOE47" s="71"/>
      <c r="FOI47" s="71"/>
      <c r="FOM47" s="71"/>
      <c r="FOQ47" s="71"/>
      <c r="FOU47" s="71"/>
      <c r="FOY47" s="71"/>
      <c r="FPC47" s="71"/>
      <c r="FPG47" s="71"/>
      <c r="FPK47" s="71"/>
      <c r="FPO47" s="71"/>
      <c r="FPS47" s="71"/>
      <c r="FPW47" s="71"/>
      <c r="FQA47" s="71"/>
      <c r="FQE47" s="71"/>
      <c r="FQI47" s="71"/>
      <c r="FQM47" s="71"/>
      <c r="FQQ47" s="71"/>
      <c r="FQU47" s="71"/>
      <c r="FQY47" s="71"/>
      <c r="FRC47" s="71"/>
      <c r="FRG47" s="71"/>
      <c r="FRK47" s="71"/>
      <c r="FRO47" s="71"/>
      <c r="FRS47" s="71"/>
      <c r="FRW47" s="71"/>
      <c r="FSA47" s="71"/>
      <c r="FSE47" s="71"/>
      <c r="FSI47" s="71"/>
      <c r="FSM47" s="71"/>
      <c r="FSQ47" s="71"/>
      <c r="FSU47" s="71"/>
      <c r="FSY47" s="71"/>
      <c r="FTC47" s="71"/>
      <c r="FTG47" s="71"/>
      <c r="FTK47" s="71"/>
      <c r="FTO47" s="71"/>
      <c r="FTS47" s="71"/>
      <c r="FTW47" s="71"/>
      <c r="FUA47" s="71"/>
      <c r="FUE47" s="71"/>
      <c r="FUI47" s="71"/>
      <c r="FUM47" s="71"/>
      <c r="FUQ47" s="71"/>
      <c r="FUU47" s="71"/>
      <c r="FUY47" s="71"/>
      <c r="FVC47" s="71"/>
      <c r="FVG47" s="71"/>
      <c r="FVK47" s="71"/>
      <c r="FVO47" s="71"/>
      <c r="FVS47" s="71"/>
      <c r="FVW47" s="71"/>
      <c r="FWA47" s="71"/>
      <c r="FWE47" s="71"/>
      <c r="FWI47" s="71"/>
      <c r="FWM47" s="71"/>
      <c r="FWQ47" s="71"/>
      <c r="FWU47" s="71"/>
      <c r="FWY47" s="71"/>
      <c r="FXC47" s="71"/>
      <c r="FXG47" s="71"/>
      <c r="FXK47" s="71"/>
      <c r="FXO47" s="71"/>
      <c r="FXS47" s="71"/>
      <c r="FXW47" s="71"/>
      <c r="FYA47" s="71"/>
      <c r="FYE47" s="71"/>
      <c r="FYI47" s="71"/>
      <c r="FYM47" s="71"/>
      <c r="FYQ47" s="71"/>
      <c r="FYU47" s="71"/>
      <c r="FYY47" s="71"/>
      <c r="FZC47" s="71"/>
      <c r="FZG47" s="71"/>
      <c r="FZK47" s="71"/>
      <c r="FZO47" s="71"/>
      <c r="FZS47" s="71"/>
      <c r="FZW47" s="71"/>
      <c r="GAA47" s="71"/>
      <c r="GAE47" s="71"/>
      <c r="GAI47" s="71"/>
      <c r="GAM47" s="71"/>
      <c r="GAQ47" s="71"/>
      <c r="GAU47" s="71"/>
      <c r="GAY47" s="71"/>
      <c r="GBC47" s="71"/>
      <c r="GBG47" s="71"/>
      <c r="GBK47" s="71"/>
      <c r="GBO47" s="71"/>
      <c r="GBS47" s="71"/>
      <c r="GBW47" s="71"/>
      <c r="GCA47" s="71"/>
      <c r="GCE47" s="71"/>
      <c r="GCI47" s="71"/>
      <c r="GCM47" s="71"/>
      <c r="GCQ47" s="71"/>
      <c r="GCU47" s="71"/>
      <c r="GCY47" s="71"/>
      <c r="GDC47" s="71"/>
      <c r="GDG47" s="71"/>
      <c r="GDK47" s="71"/>
      <c r="GDO47" s="71"/>
      <c r="GDS47" s="71"/>
      <c r="GDW47" s="71"/>
      <c r="GEA47" s="71"/>
      <c r="GEE47" s="71"/>
      <c r="GEI47" s="71"/>
      <c r="GEM47" s="71"/>
      <c r="GEQ47" s="71"/>
      <c r="GEU47" s="71"/>
      <c r="GEY47" s="71"/>
      <c r="GFC47" s="71"/>
      <c r="GFG47" s="71"/>
      <c r="GFK47" s="71"/>
      <c r="GFO47" s="71"/>
      <c r="GFS47" s="71"/>
      <c r="GFW47" s="71"/>
      <c r="GGA47" s="71"/>
      <c r="GGE47" s="71"/>
      <c r="GGI47" s="71"/>
      <c r="GGM47" s="71"/>
      <c r="GGQ47" s="71"/>
      <c r="GGU47" s="71"/>
      <c r="GGY47" s="71"/>
      <c r="GHC47" s="71"/>
      <c r="GHG47" s="71"/>
      <c r="GHK47" s="71"/>
      <c r="GHO47" s="71"/>
      <c r="GHS47" s="71"/>
      <c r="GHW47" s="71"/>
      <c r="GIA47" s="71"/>
      <c r="GIE47" s="71"/>
      <c r="GII47" s="71"/>
      <c r="GIM47" s="71"/>
      <c r="GIQ47" s="71"/>
      <c r="GIU47" s="71"/>
      <c r="GIY47" s="71"/>
      <c r="GJC47" s="71"/>
      <c r="GJG47" s="71"/>
      <c r="GJK47" s="71"/>
      <c r="GJO47" s="71"/>
      <c r="GJS47" s="71"/>
      <c r="GJW47" s="71"/>
      <c r="GKA47" s="71"/>
      <c r="GKE47" s="71"/>
      <c r="GKI47" s="71"/>
      <c r="GKM47" s="71"/>
      <c r="GKQ47" s="71"/>
      <c r="GKU47" s="71"/>
      <c r="GKY47" s="71"/>
      <c r="GLC47" s="71"/>
      <c r="GLG47" s="71"/>
      <c r="GLK47" s="71"/>
      <c r="GLO47" s="71"/>
      <c r="GLS47" s="71"/>
      <c r="GLW47" s="71"/>
      <c r="GMA47" s="71"/>
      <c r="GME47" s="71"/>
      <c r="GMI47" s="71"/>
      <c r="GMM47" s="71"/>
      <c r="GMQ47" s="71"/>
      <c r="GMU47" s="71"/>
      <c r="GMY47" s="71"/>
      <c r="GNC47" s="71"/>
      <c r="GNG47" s="71"/>
      <c r="GNK47" s="71"/>
      <c r="GNO47" s="71"/>
      <c r="GNS47" s="71"/>
      <c r="GNW47" s="71"/>
      <c r="GOA47" s="71"/>
      <c r="GOE47" s="71"/>
      <c r="GOI47" s="71"/>
      <c r="GOM47" s="71"/>
      <c r="GOQ47" s="71"/>
      <c r="GOU47" s="71"/>
      <c r="GOY47" s="71"/>
      <c r="GPC47" s="71"/>
      <c r="GPG47" s="71"/>
      <c r="GPK47" s="71"/>
      <c r="GPO47" s="71"/>
      <c r="GPS47" s="71"/>
      <c r="GPW47" s="71"/>
      <c r="GQA47" s="71"/>
      <c r="GQE47" s="71"/>
      <c r="GQI47" s="71"/>
      <c r="GQM47" s="71"/>
      <c r="GQQ47" s="71"/>
      <c r="GQU47" s="71"/>
      <c r="GQY47" s="71"/>
      <c r="GRC47" s="71"/>
      <c r="GRG47" s="71"/>
      <c r="GRK47" s="71"/>
      <c r="GRO47" s="71"/>
      <c r="GRS47" s="71"/>
      <c r="GRW47" s="71"/>
      <c r="GSA47" s="71"/>
      <c r="GSE47" s="71"/>
      <c r="GSI47" s="71"/>
      <c r="GSM47" s="71"/>
      <c r="GSQ47" s="71"/>
      <c r="GSU47" s="71"/>
      <c r="GSY47" s="71"/>
      <c r="GTC47" s="71"/>
      <c r="GTG47" s="71"/>
      <c r="GTK47" s="71"/>
      <c r="GTO47" s="71"/>
      <c r="GTS47" s="71"/>
      <c r="GTW47" s="71"/>
      <c r="GUA47" s="71"/>
      <c r="GUE47" s="71"/>
      <c r="GUI47" s="71"/>
      <c r="GUM47" s="71"/>
      <c r="GUQ47" s="71"/>
      <c r="GUU47" s="71"/>
      <c r="GUY47" s="71"/>
      <c r="GVC47" s="71"/>
      <c r="GVG47" s="71"/>
      <c r="GVK47" s="71"/>
      <c r="GVO47" s="71"/>
      <c r="GVS47" s="71"/>
      <c r="GVW47" s="71"/>
      <c r="GWA47" s="71"/>
      <c r="GWE47" s="71"/>
      <c r="GWI47" s="71"/>
      <c r="GWM47" s="71"/>
      <c r="GWQ47" s="71"/>
      <c r="GWU47" s="71"/>
      <c r="GWY47" s="71"/>
      <c r="GXC47" s="71"/>
      <c r="GXG47" s="71"/>
      <c r="GXK47" s="71"/>
      <c r="GXO47" s="71"/>
      <c r="GXS47" s="71"/>
      <c r="GXW47" s="71"/>
      <c r="GYA47" s="71"/>
      <c r="GYE47" s="71"/>
      <c r="GYI47" s="71"/>
      <c r="GYM47" s="71"/>
      <c r="GYQ47" s="71"/>
      <c r="GYU47" s="71"/>
      <c r="GYY47" s="71"/>
      <c r="GZC47" s="71"/>
      <c r="GZG47" s="71"/>
      <c r="GZK47" s="71"/>
      <c r="GZO47" s="71"/>
      <c r="GZS47" s="71"/>
      <c r="GZW47" s="71"/>
      <c r="HAA47" s="71"/>
      <c r="HAE47" s="71"/>
      <c r="HAI47" s="71"/>
      <c r="HAM47" s="71"/>
      <c r="HAQ47" s="71"/>
      <c r="HAU47" s="71"/>
      <c r="HAY47" s="71"/>
      <c r="HBC47" s="71"/>
      <c r="HBG47" s="71"/>
      <c r="HBK47" s="71"/>
      <c r="HBO47" s="71"/>
      <c r="HBS47" s="71"/>
      <c r="HBW47" s="71"/>
      <c r="HCA47" s="71"/>
      <c r="HCE47" s="71"/>
      <c r="HCI47" s="71"/>
      <c r="HCM47" s="71"/>
      <c r="HCQ47" s="71"/>
      <c r="HCU47" s="71"/>
      <c r="HCY47" s="71"/>
      <c r="HDC47" s="71"/>
      <c r="HDG47" s="71"/>
      <c r="HDK47" s="71"/>
      <c r="HDO47" s="71"/>
      <c r="HDS47" s="71"/>
      <c r="HDW47" s="71"/>
      <c r="HEA47" s="71"/>
      <c r="HEE47" s="71"/>
      <c r="HEI47" s="71"/>
      <c r="HEM47" s="71"/>
      <c r="HEQ47" s="71"/>
      <c r="HEU47" s="71"/>
      <c r="HEY47" s="71"/>
      <c r="HFC47" s="71"/>
      <c r="HFG47" s="71"/>
      <c r="HFK47" s="71"/>
      <c r="HFO47" s="71"/>
      <c r="HFS47" s="71"/>
      <c r="HFW47" s="71"/>
      <c r="HGA47" s="71"/>
      <c r="HGE47" s="71"/>
      <c r="HGI47" s="71"/>
      <c r="HGM47" s="71"/>
      <c r="HGQ47" s="71"/>
      <c r="HGU47" s="71"/>
      <c r="HGY47" s="71"/>
      <c r="HHC47" s="71"/>
      <c r="HHG47" s="71"/>
      <c r="HHK47" s="71"/>
      <c r="HHO47" s="71"/>
      <c r="HHS47" s="71"/>
      <c r="HHW47" s="71"/>
      <c r="HIA47" s="71"/>
      <c r="HIE47" s="71"/>
      <c r="HII47" s="71"/>
      <c r="HIM47" s="71"/>
      <c r="HIQ47" s="71"/>
      <c r="HIU47" s="71"/>
      <c r="HIY47" s="71"/>
      <c r="HJC47" s="71"/>
      <c r="HJG47" s="71"/>
      <c r="HJK47" s="71"/>
      <c r="HJO47" s="71"/>
      <c r="HJS47" s="71"/>
      <c r="HJW47" s="71"/>
      <c r="HKA47" s="71"/>
      <c r="HKE47" s="71"/>
      <c r="HKI47" s="71"/>
      <c r="HKM47" s="71"/>
      <c r="HKQ47" s="71"/>
      <c r="HKU47" s="71"/>
      <c r="HKY47" s="71"/>
      <c r="HLC47" s="71"/>
      <c r="HLG47" s="71"/>
      <c r="HLK47" s="71"/>
      <c r="HLO47" s="71"/>
      <c r="HLS47" s="71"/>
      <c r="HLW47" s="71"/>
      <c r="HMA47" s="71"/>
      <c r="HME47" s="71"/>
      <c r="HMI47" s="71"/>
      <c r="HMM47" s="71"/>
      <c r="HMQ47" s="71"/>
      <c r="HMU47" s="71"/>
      <c r="HMY47" s="71"/>
      <c r="HNC47" s="71"/>
      <c r="HNG47" s="71"/>
      <c r="HNK47" s="71"/>
      <c r="HNO47" s="71"/>
      <c r="HNS47" s="71"/>
      <c r="HNW47" s="71"/>
      <c r="HOA47" s="71"/>
      <c r="HOE47" s="71"/>
      <c r="HOI47" s="71"/>
      <c r="HOM47" s="71"/>
      <c r="HOQ47" s="71"/>
      <c r="HOU47" s="71"/>
      <c r="HOY47" s="71"/>
      <c r="HPC47" s="71"/>
      <c r="HPG47" s="71"/>
      <c r="HPK47" s="71"/>
      <c r="HPO47" s="71"/>
      <c r="HPS47" s="71"/>
      <c r="HPW47" s="71"/>
      <c r="HQA47" s="71"/>
      <c r="HQE47" s="71"/>
      <c r="HQI47" s="71"/>
      <c r="HQM47" s="71"/>
      <c r="HQQ47" s="71"/>
      <c r="HQU47" s="71"/>
      <c r="HQY47" s="71"/>
      <c r="HRC47" s="71"/>
      <c r="HRG47" s="71"/>
      <c r="HRK47" s="71"/>
      <c r="HRO47" s="71"/>
      <c r="HRS47" s="71"/>
      <c r="HRW47" s="71"/>
      <c r="HSA47" s="71"/>
      <c r="HSE47" s="71"/>
      <c r="HSI47" s="71"/>
      <c r="HSM47" s="71"/>
      <c r="HSQ47" s="71"/>
      <c r="HSU47" s="71"/>
      <c r="HSY47" s="71"/>
      <c r="HTC47" s="71"/>
      <c r="HTG47" s="71"/>
      <c r="HTK47" s="71"/>
      <c r="HTO47" s="71"/>
      <c r="HTS47" s="71"/>
      <c r="HTW47" s="71"/>
      <c r="HUA47" s="71"/>
      <c r="HUE47" s="71"/>
      <c r="HUI47" s="71"/>
      <c r="HUM47" s="71"/>
      <c r="HUQ47" s="71"/>
      <c r="HUU47" s="71"/>
      <c r="HUY47" s="71"/>
      <c r="HVC47" s="71"/>
      <c r="HVG47" s="71"/>
      <c r="HVK47" s="71"/>
      <c r="HVO47" s="71"/>
      <c r="HVS47" s="71"/>
      <c r="HVW47" s="71"/>
      <c r="HWA47" s="71"/>
      <c r="HWE47" s="71"/>
      <c r="HWI47" s="71"/>
      <c r="HWM47" s="71"/>
      <c r="HWQ47" s="71"/>
      <c r="HWU47" s="71"/>
      <c r="HWY47" s="71"/>
      <c r="HXC47" s="71"/>
      <c r="HXG47" s="71"/>
      <c r="HXK47" s="71"/>
      <c r="HXO47" s="71"/>
      <c r="HXS47" s="71"/>
      <c r="HXW47" s="71"/>
      <c r="HYA47" s="71"/>
      <c r="HYE47" s="71"/>
      <c r="HYI47" s="71"/>
      <c r="HYM47" s="71"/>
      <c r="HYQ47" s="71"/>
      <c r="HYU47" s="71"/>
      <c r="HYY47" s="71"/>
      <c r="HZC47" s="71"/>
      <c r="HZG47" s="71"/>
      <c r="HZK47" s="71"/>
      <c r="HZO47" s="71"/>
      <c r="HZS47" s="71"/>
      <c r="HZW47" s="71"/>
      <c r="IAA47" s="71"/>
      <c r="IAE47" s="71"/>
      <c r="IAI47" s="71"/>
      <c r="IAM47" s="71"/>
      <c r="IAQ47" s="71"/>
      <c r="IAU47" s="71"/>
      <c r="IAY47" s="71"/>
      <c r="IBC47" s="71"/>
      <c r="IBG47" s="71"/>
      <c r="IBK47" s="71"/>
      <c r="IBO47" s="71"/>
      <c r="IBS47" s="71"/>
      <c r="IBW47" s="71"/>
      <c r="ICA47" s="71"/>
      <c r="ICE47" s="71"/>
      <c r="ICI47" s="71"/>
      <c r="ICM47" s="71"/>
      <c r="ICQ47" s="71"/>
      <c r="ICU47" s="71"/>
      <c r="ICY47" s="71"/>
      <c r="IDC47" s="71"/>
      <c r="IDG47" s="71"/>
      <c r="IDK47" s="71"/>
      <c r="IDO47" s="71"/>
      <c r="IDS47" s="71"/>
      <c r="IDW47" s="71"/>
      <c r="IEA47" s="71"/>
      <c r="IEE47" s="71"/>
      <c r="IEI47" s="71"/>
      <c r="IEM47" s="71"/>
      <c r="IEQ47" s="71"/>
      <c r="IEU47" s="71"/>
      <c r="IEY47" s="71"/>
      <c r="IFC47" s="71"/>
      <c r="IFG47" s="71"/>
      <c r="IFK47" s="71"/>
      <c r="IFO47" s="71"/>
      <c r="IFS47" s="71"/>
      <c r="IFW47" s="71"/>
      <c r="IGA47" s="71"/>
      <c r="IGE47" s="71"/>
      <c r="IGI47" s="71"/>
      <c r="IGM47" s="71"/>
      <c r="IGQ47" s="71"/>
      <c r="IGU47" s="71"/>
      <c r="IGY47" s="71"/>
      <c r="IHC47" s="71"/>
      <c r="IHG47" s="71"/>
      <c r="IHK47" s="71"/>
      <c r="IHO47" s="71"/>
      <c r="IHS47" s="71"/>
      <c r="IHW47" s="71"/>
      <c r="IIA47" s="71"/>
      <c r="IIE47" s="71"/>
      <c r="III47" s="71"/>
      <c r="IIM47" s="71"/>
      <c r="IIQ47" s="71"/>
      <c r="IIU47" s="71"/>
      <c r="IIY47" s="71"/>
      <c r="IJC47" s="71"/>
      <c r="IJG47" s="71"/>
      <c r="IJK47" s="71"/>
      <c r="IJO47" s="71"/>
      <c r="IJS47" s="71"/>
      <c r="IJW47" s="71"/>
      <c r="IKA47" s="71"/>
      <c r="IKE47" s="71"/>
      <c r="IKI47" s="71"/>
      <c r="IKM47" s="71"/>
      <c r="IKQ47" s="71"/>
      <c r="IKU47" s="71"/>
      <c r="IKY47" s="71"/>
      <c r="ILC47" s="71"/>
      <c r="ILG47" s="71"/>
      <c r="ILK47" s="71"/>
      <c r="ILO47" s="71"/>
      <c r="ILS47" s="71"/>
      <c r="ILW47" s="71"/>
      <c r="IMA47" s="71"/>
      <c r="IME47" s="71"/>
      <c r="IMI47" s="71"/>
      <c r="IMM47" s="71"/>
      <c r="IMQ47" s="71"/>
      <c r="IMU47" s="71"/>
      <c r="IMY47" s="71"/>
      <c r="INC47" s="71"/>
      <c r="ING47" s="71"/>
      <c r="INK47" s="71"/>
      <c r="INO47" s="71"/>
      <c r="INS47" s="71"/>
      <c r="INW47" s="71"/>
      <c r="IOA47" s="71"/>
      <c r="IOE47" s="71"/>
      <c r="IOI47" s="71"/>
      <c r="IOM47" s="71"/>
      <c r="IOQ47" s="71"/>
      <c r="IOU47" s="71"/>
      <c r="IOY47" s="71"/>
      <c r="IPC47" s="71"/>
      <c r="IPG47" s="71"/>
      <c r="IPK47" s="71"/>
      <c r="IPO47" s="71"/>
      <c r="IPS47" s="71"/>
      <c r="IPW47" s="71"/>
      <c r="IQA47" s="71"/>
      <c r="IQE47" s="71"/>
      <c r="IQI47" s="71"/>
      <c r="IQM47" s="71"/>
      <c r="IQQ47" s="71"/>
      <c r="IQU47" s="71"/>
      <c r="IQY47" s="71"/>
      <c r="IRC47" s="71"/>
      <c r="IRG47" s="71"/>
      <c r="IRK47" s="71"/>
      <c r="IRO47" s="71"/>
      <c r="IRS47" s="71"/>
      <c r="IRW47" s="71"/>
      <c r="ISA47" s="71"/>
      <c r="ISE47" s="71"/>
      <c r="ISI47" s="71"/>
      <c r="ISM47" s="71"/>
      <c r="ISQ47" s="71"/>
      <c r="ISU47" s="71"/>
      <c r="ISY47" s="71"/>
      <c r="ITC47" s="71"/>
      <c r="ITG47" s="71"/>
      <c r="ITK47" s="71"/>
      <c r="ITO47" s="71"/>
      <c r="ITS47" s="71"/>
      <c r="ITW47" s="71"/>
      <c r="IUA47" s="71"/>
      <c r="IUE47" s="71"/>
      <c r="IUI47" s="71"/>
      <c r="IUM47" s="71"/>
      <c r="IUQ47" s="71"/>
      <c r="IUU47" s="71"/>
      <c r="IUY47" s="71"/>
      <c r="IVC47" s="71"/>
      <c r="IVG47" s="71"/>
      <c r="IVK47" s="71"/>
      <c r="IVO47" s="71"/>
      <c r="IVS47" s="71"/>
      <c r="IVW47" s="71"/>
      <c r="IWA47" s="71"/>
      <c r="IWE47" s="71"/>
      <c r="IWI47" s="71"/>
      <c r="IWM47" s="71"/>
      <c r="IWQ47" s="71"/>
      <c r="IWU47" s="71"/>
      <c r="IWY47" s="71"/>
      <c r="IXC47" s="71"/>
      <c r="IXG47" s="71"/>
      <c r="IXK47" s="71"/>
      <c r="IXO47" s="71"/>
      <c r="IXS47" s="71"/>
      <c r="IXW47" s="71"/>
      <c r="IYA47" s="71"/>
      <c r="IYE47" s="71"/>
      <c r="IYI47" s="71"/>
      <c r="IYM47" s="71"/>
      <c r="IYQ47" s="71"/>
      <c r="IYU47" s="71"/>
      <c r="IYY47" s="71"/>
      <c r="IZC47" s="71"/>
      <c r="IZG47" s="71"/>
      <c r="IZK47" s="71"/>
      <c r="IZO47" s="71"/>
      <c r="IZS47" s="71"/>
      <c r="IZW47" s="71"/>
      <c r="JAA47" s="71"/>
      <c r="JAE47" s="71"/>
      <c r="JAI47" s="71"/>
      <c r="JAM47" s="71"/>
      <c r="JAQ47" s="71"/>
      <c r="JAU47" s="71"/>
      <c r="JAY47" s="71"/>
      <c r="JBC47" s="71"/>
      <c r="JBG47" s="71"/>
      <c r="JBK47" s="71"/>
      <c r="JBO47" s="71"/>
      <c r="JBS47" s="71"/>
      <c r="JBW47" s="71"/>
      <c r="JCA47" s="71"/>
      <c r="JCE47" s="71"/>
      <c r="JCI47" s="71"/>
      <c r="JCM47" s="71"/>
      <c r="JCQ47" s="71"/>
      <c r="JCU47" s="71"/>
      <c r="JCY47" s="71"/>
      <c r="JDC47" s="71"/>
      <c r="JDG47" s="71"/>
      <c r="JDK47" s="71"/>
      <c r="JDO47" s="71"/>
      <c r="JDS47" s="71"/>
      <c r="JDW47" s="71"/>
      <c r="JEA47" s="71"/>
      <c r="JEE47" s="71"/>
      <c r="JEI47" s="71"/>
      <c r="JEM47" s="71"/>
      <c r="JEQ47" s="71"/>
      <c r="JEU47" s="71"/>
      <c r="JEY47" s="71"/>
      <c r="JFC47" s="71"/>
      <c r="JFG47" s="71"/>
      <c r="JFK47" s="71"/>
      <c r="JFO47" s="71"/>
      <c r="JFS47" s="71"/>
      <c r="JFW47" s="71"/>
      <c r="JGA47" s="71"/>
      <c r="JGE47" s="71"/>
      <c r="JGI47" s="71"/>
      <c r="JGM47" s="71"/>
      <c r="JGQ47" s="71"/>
      <c r="JGU47" s="71"/>
      <c r="JGY47" s="71"/>
      <c r="JHC47" s="71"/>
      <c r="JHG47" s="71"/>
      <c r="JHK47" s="71"/>
      <c r="JHO47" s="71"/>
      <c r="JHS47" s="71"/>
      <c r="JHW47" s="71"/>
      <c r="JIA47" s="71"/>
      <c r="JIE47" s="71"/>
      <c r="JII47" s="71"/>
      <c r="JIM47" s="71"/>
      <c r="JIQ47" s="71"/>
      <c r="JIU47" s="71"/>
      <c r="JIY47" s="71"/>
      <c r="JJC47" s="71"/>
      <c r="JJG47" s="71"/>
      <c r="JJK47" s="71"/>
      <c r="JJO47" s="71"/>
      <c r="JJS47" s="71"/>
      <c r="JJW47" s="71"/>
      <c r="JKA47" s="71"/>
      <c r="JKE47" s="71"/>
      <c r="JKI47" s="71"/>
      <c r="JKM47" s="71"/>
      <c r="JKQ47" s="71"/>
      <c r="JKU47" s="71"/>
      <c r="JKY47" s="71"/>
      <c r="JLC47" s="71"/>
      <c r="JLG47" s="71"/>
      <c r="JLK47" s="71"/>
      <c r="JLO47" s="71"/>
      <c r="JLS47" s="71"/>
      <c r="JLW47" s="71"/>
      <c r="JMA47" s="71"/>
      <c r="JME47" s="71"/>
      <c r="JMI47" s="71"/>
      <c r="JMM47" s="71"/>
      <c r="JMQ47" s="71"/>
      <c r="JMU47" s="71"/>
      <c r="JMY47" s="71"/>
      <c r="JNC47" s="71"/>
      <c r="JNG47" s="71"/>
      <c r="JNK47" s="71"/>
      <c r="JNO47" s="71"/>
      <c r="JNS47" s="71"/>
      <c r="JNW47" s="71"/>
      <c r="JOA47" s="71"/>
      <c r="JOE47" s="71"/>
      <c r="JOI47" s="71"/>
      <c r="JOM47" s="71"/>
      <c r="JOQ47" s="71"/>
      <c r="JOU47" s="71"/>
      <c r="JOY47" s="71"/>
      <c r="JPC47" s="71"/>
      <c r="JPG47" s="71"/>
      <c r="JPK47" s="71"/>
      <c r="JPO47" s="71"/>
      <c r="JPS47" s="71"/>
      <c r="JPW47" s="71"/>
      <c r="JQA47" s="71"/>
      <c r="JQE47" s="71"/>
      <c r="JQI47" s="71"/>
      <c r="JQM47" s="71"/>
      <c r="JQQ47" s="71"/>
      <c r="JQU47" s="71"/>
      <c r="JQY47" s="71"/>
      <c r="JRC47" s="71"/>
      <c r="JRG47" s="71"/>
      <c r="JRK47" s="71"/>
      <c r="JRO47" s="71"/>
      <c r="JRS47" s="71"/>
      <c r="JRW47" s="71"/>
      <c r="JSA47" s="71"/>
      <c r="JSE47" s="71"/>
      <c r="JSI47" s="71"/>
      <c r="JSM47" s="71"/>
      <c r="JSQ47" s="71"/>
      <c r="JSU47" s="71"/>
      <c r="JSY47" s="71"/>
      <c r="JTC47" s="71"/>
      <c r="JTG47" s="71"/>
      <c r="JTK47" s="71"/>
      <c r="JTO47" s="71"/>
      <c r="JTS47" s="71"/>
      <c r="JTW47" s="71"/>
      <c r="JUA47" s="71"/>
      <c r="JUE47" s="71"/>
      <c r="JUI47" s="71"/>
      <c r="JUM47" s="71"/>
      <c r="JUQ47" s="71"/>
      <c r="JUU47" s="71"/>
      <c r="JUY47" s="71"/>
      <c r="JVC47" s="71"/>
      <c r="JVG47" s="71"/>
      <c r="JVK47" s="71"/>
      <c r="JVO47" s="71"/>
      <c r="JVS47" s="71"/>
      <c r="JVW47" s="71"/>
      <c r="JWA47" s="71"/>
      <c r="JWE47" s="71"/>
      <c r="JWI47" s="71"/>
      <c r="JWM47" s="71"/>
      <c r="JWQ47" s="71"/>
      <c r="JWU47" s="71"/>
      <c r="JWY47" s="71"/>
      <c r="JXC47" s="71"/>
      <c r="JXG47" s="71"/>
      <c r="JXK47" s="71"/>
      <c r="JXO47" s="71"/>
      <c r="JXS47" s="71"/>
      <c r="JXW47" s="71"/>
      <c r="JYA47" s="71"/>
      <c r="JYE47" s="71"/>
      <c r="JYI47" s="71"/>
      <c r="JYM47" s="71"/>
      <c r="JYQ47" s="71"/>
      <c r="JYU47" s="71"/>
      <c r="JYY47" s="71"/>
      <c r="JZC47" s="71"/>
      <c r="JZG47" s="71"/>
      <c r="JZK47" s="71"/>
      <c r="JZO47" s="71"/>
      <c r="JZS47" s="71"/>
      <c r="JZW47" s="71"/>
      <c r="KAA47" s="71"/>
      <c r="KAE47" s="71"/>
      <c r="KAI47" s="71"/>
      <c r="KAM47" s="71"/>
      <c r="KAQ47" s="71"/>
      <c r="KAU47" s="71"/>
      <c r="KAY47" s="71"/>
      <c r="KBC47" s="71"/>
      <c r="KBG47" s="71"/>
      <c r="KBK47" s="71"/>
      <c r="KBO47" s="71"/>
      <c r="KBS47" s="71"/>
      <c r="KBW47" s="71"/>
      <c r="KCA47" s="71"/>
      <c r="KCE47" s="71"/>
      <c r="KCI47" s="71"/>
      <c r="KCM47" s="71"/>
      <c r="KCQ47" s="71"/>
      <c r="KCU47" s="71"/>
      <c r="KCY47" s="71"/>
      <c r="KDC47" s="71"/>
      <c r="KDG47" s="71"/>
      <c r="KDK47" s="71"/>
      <c r="KDO47" s="71"/>
      <c r="KDS47" s="71"/>
      <c r="KDW47" s="71"/>
      <c r="KEA47" s="71"/>
      <c r="KEE47" s="71"/>
      <c r="KEI47" s="71"/>
      <c r="KEM47" s="71"/>
      <c r="KEQ47" s="71"/>
      <c r="KEU47" s="71"/>
      <c r="KEY47" s="71"/>
      <c r="KFC47" s="71"/>
      <c r="KFG47" s="71"/>
      <c r="KFK47" s="71"/>
      <c r="KFO47" s="71"/>
      <c r="KFS47" s="71"/>
      <c r="KFW47" s="71"/>
      <c r="KGA47" s="71"/>
      <c r="KGE47" s="71"/>
      <c r="KGI47" s="71"/>
      <c r="KGM47" s="71"/>
      <c r="KGQ47" s="71"/>
      <c r="KGU47" s="71"/>
      <c r="KGY47" s="71"/>
      <c r="KHC47" s="71"/>
      <c r="KHG47" s="71"/>
      <c r="KHK47" s="71"/>
      <c r="KHO47" s="71"/>
      <c r="KHS47" s="71"/>
      <c r="KHW47" s="71"/>
      <c r="KIA47" s="71"/>
      <c r="KIE47" s="71"/>
      <c r="KII47" s="71"/>
      <c r="KIM47" s="71"/>
      <c r="KIQ47" s="71"/>
      <c r="KIU47" s="71"/>
      <c r="KIY47" s="71"/>
      <c r="KJC47" s="71"/>
      <c r="KJG47" s="71"/>
      <c r="KJK47" s="71"/>
      <c r="KJO47" s="71"/>
      <c r="KJS47" s="71"/>
      <c r="KJW47" s="71"/>
      <c r="KKA47" s="71"/>
      <c r="KKE47" s="71"/>
      <c r="KKI47" s="71"/>
      <c r="KKM47" s="71"/>
      <c r="KKQ47" s="71"/>
      <c r="KKU47" s="71"/>
      <c r="KKY47" s="71"/>
      <c r="KLC47" s="71"/>
      <c r="KLG47" s="71"/>
      <c r="KLK47" s="71"/>
      <c r="KLO47" s="71"/>
      <c r="KLS47" s="71"/>
      <c r="KLW47" s="71"/>
      <c r="KMA47" s="71"/>
      <c r="KME47" s="71"/>
      <c r="KMI47" s="71"/>
      <c r="KMM47" s="71"/>
      <c r="KMQ47" s="71"/>
      <c r="KMU47" s="71"/>
      <c r="KMY47" s="71"/>
      <c r="KNC47" s="71"/>
      <c r="KNG47" s="71"/>
      <c r="KNK47" s="71"/>
      <c r="KNO47" s="71"/>
      <c r="KNS47" s="71"/>
      <c r="KNW47" s="71"/>
      <c r="KOA47" s="71"/>
      <c r="KOE47" s="71"/>
      <c r="KOI47" s="71"/>
      <c r="KOM47" s="71"/>
      <c r="KOQ47" s="71"/>
      <c r="KOU47" s="71"/>
      <c r="KOY47" s="71"/>
      <c r="KPC47" s="71"/>
      <c r="KPG47" s="71"/>
      <c r="KPK47" s="71"/>
      <c r="KPO47" s="71"/>
      <c r="KPS47" s="71"/>
      <c r="KPW47" s="71"/>
      <c r="KQA47" s="71"/>
      <c r="KQE47" s="71"/>
      <c r="KQI47" s="71"/>
      <c r="KQM47" s="71"/>
      <c r="KQQ47" s="71"/>
      <c r="KQU47" s="71"/>
      <c r="KQY47" s="71"/>
      <c r="KRC47" s="71"/>
      <c r="KRG47" s="71"/>
      <c r="KRK47" s="71"/>
      <c r="KRO47" s="71"/>
      <c r="KRS47" s="71"/>
      <c r="KRW47" s="71"/>
      <c r="KSA47" s="71"/>
      <c r="KSE47" s="71"/>
      <c r="KSI47" s="71"/>
      <c r="KSM47" s="71"/>
      <c r="KSQ47" s="71"/>
      <c r="KSU47" s="71"/>
      <c r="KSY47" s="71"/>
      <c r="KTC47" s="71"/>
      <c r="KTG47" s="71"/>
      <c r="KTK47" s="71"/>
      <c r="KTO47" s="71"/>
      <c r="KTS47" s="71"/>
      <c r="KTW47" s="71"/>
      <c r="KUA47" s="71"/>
      <c r="KUE47" s="71"/>
      <c r="KUI47" s="71"/>
      <c r="KUM47" s="71"/>
      <c r="KUQ47" s="71"/>
      <c r="KUU47" s="71"/>
      <c r="KUY47" s="71"/>
      <c r="KVC47" s="71"/>
      <c r="KVG47" s="71"/>
      <c r="KVK47" s="71"/>
      <c r="KVO47" s="71"/>
      <c r="KVS47" s="71"/>
      <c r="KVW47" s="71"/>
      <c r="KWA47" s="71"/>
      <c r="KWE47" s="71"/>
      <c r="KWI47" s="71"/>
      <c r="KWM47" s="71"/>
      <c r="KWQ47" s="71"/>
      <c r="KWU47" s="71"/>
      <c r="KWY47" s="71"/>
      <c r="KXC47" s="71"/>
      <c r="KXG47" s="71"/>
      <c r="KXK47" s="71"/>
      <c r="KXO47" s="71"/>
      <c r="KXS47" s="71"/>
      <c r="KXW47" s="71"/>
      <c r="KYA47" s="71"/>
      <c r="KYE47" s="71"/>
      <c r="KYI47" s="71"/>
      <c r="KYM47" s="71"/>
      <c r="KYQ47" s="71"/>
      <c r="KYU47" s="71"/>
      <c r="KYY47" s="71"/>
      <c r="KZC47" s="71"/>
      <c r="KZG47" s="71"/>
      <c r="KZK47" s="71"/>
      <c r="KZO47" s="71"/>
      <c r="KZS47" s="71"/>
      <c r="KZW47" s="71"/>
      <c r="LAA47" s="71"/>
      <c r="LAE47" s="71"/>
      <c r="LAI47" s="71"/>
      <c r="LAM47" s="71"/>
      <c r="LAQ47" s="71"/>
      <c r="LAU47" s="71"/>
      <c r="LAY47" s="71"/>
      <c r="LBC47" s="71"/>
      <c r="LBG47" s="71"/>
      <c r="LBK47" s="71"/>
      <c r="LBO47" s="71"/>
      <c r="LBS47" s="71"/>
      <c r="LBW47" s="71"/>
      <c r="LCA47" s="71"/>
      <c r="LCE47" s="71"/>
      <c r="LCI47" s="71"/>
      <c r="LCM47" s="71"/>
      <c r="LCQ47" s="71"/>
      <c r="LCU47" s="71"/>
      <c r="LCY47" s="71"/>
      <c r="LDC47" s="71"/>
      <c r="LDG47" s="71"/>
      <c r="LDK47" s="71"/>
      <c r="LDO47" s="71"/>
      <c r="LDS47" s="71"/>
      <c r="LDW47" s="71"/>
      <c r="LEA47" s="71"/>
      <c r="LEE47" s="71"/>
      <c r="LEI47" s="71"/>
      <c r="LEM47" s="71"/>
      <c r="LEQ47" s="71"/>
      <c r="LEU47" s="71"/>
      <c r="LEY47" s="71"/>
      <c r="LFC47" s="71"/>
      <c r="LFG47" s="71"/>
      <c r="LFK47" s="71"/>
      <c r="LFO47" s="71"/>
      <c r="LFS47" s="71"/>
      <c r="LFW47" s="71"/>
      <c r="LGA47" s="71"/>
      <c r="LGE47" s="71"/>
      <c r="LGI47" s="71"/>
      <c r="LGM47" s="71"/>
      <c r="LGQ47" s="71"/>
      <c r="LGU47" s="71"/>
      <c r="LGY47" s="71"/>
      <c r="LHC47" s="71"/>
      <c r="LHG47" s="71"/>
      <c r="LHK47" s="71"/>
      <c r="LHO47" s="71"/>
      <c r="LHS47" s="71"/>
      <c r="LHW47" s="71"/>
      <c r="LIA47" s="71"/>
      <c r="LIE47" s="71"/>
      <c r="LII47" s="71"/>
      <c r="LIM47" s="71"/>
      <c r="LIQ47" s="71"/>
      <c r="LIU47" s="71"/>
      <c r="LIY47" s="71"/>
      <c r="LJC47" s="71"/>
      <c r="LJG47" s="71"/>
      <c r="LJK47" s="71"/>
      <c r="LJO47" s="71"/>
      <c r="LJS47" s="71"/>
      <c r="LJW47" s="71"/>
      <c r="LKA47" s="71"/>
      <c r="LKE47" s="71"/>
      <c r="LKI47" s="71"/>
      <c r="LKM47" s="71"/>
      <c r="LKQ47" s="71"/>
      <c r="LKU47" s="71"/>
      <c r="LKY47" s="71"/>
      <c r="LLC47" s="71"/>
      <c r="LLG47" s="71"/>
      <c r="LLK47" s="71"/>
      <c r="LLO47" s="71"/>
      <c r="LLS47" s="71"/>
      <c r="LLW47" s="71"/>
      <c r="LMA47" s="71"/>
      <c r="LME47" s="71"/>
      <c r="LMI47" s="71"/>
      <c r="LMM47" s="71"/>
      <c r="LMQ47" s="71"/>
      <c r="LMU47" s="71"/>
      <c r="LMY47" s="71"/>
      <c r="LNC47" s="71"/>
      <c r="LNG47" s="71"/>
      <c r="LNK47" s="71"/>
      <c r="LNO47" s="71"/>
      <c r="LNS47" s="71"/>
      <c r="LNW47" s="71"/>
      <c r="LOA47" s="71"/>
      <c r="LOE47" s="71"/>
      <c r="LOI47" s="71"/>
      <c r="LOM47" s="71"/>
      <c r="LOQ47" s="71"/>
      <c r="LOU47" s="71"/>
      <c r="LOY47" s="71"/>
      <c r="LPC47" s="71"/>
      <c r="LPG47" s="71"/>
      <c r="LPK47" s="71"/>
      <c r="LPO47" s="71"/>
      <c r="LPS47" s="71"/>
      <c r="LPW47" s="71"/>
      <c r="LQA47" s="71"/>
      <c r="LQE47" s="71"/>
      <c r="LQI47" s="71"/>
      <c r="LQM47" s="71"/>
      <c r="LQQ47" s="71"/>
      <c r="LQU47" s="71"/>
      <c r="LQY47" s="71"/>
      <c r="LRC47" s="71"/>
      <c r="LRG47" s="71"/>
      <c r="LRK47" s="71"/>
      <c r="LRO47" s="71"/>
      <c r="LRS47" s="71"/>
      <c r="LRW47" s="71"/>
      <c r="LSA47" s="71"/>
      <c r="LSE47" s="71"/>
      <c r="LSI47" s="71"/>
      <c r="LSM47" s="71"/>
      <c r="LSQ47" s="71"/>
      <c r="LSU47" s="71"/>
      <c r="LSY47" s="71"/>
      <c r="LTC47" s="71"/>
      <c r="LTG47" s="71"/>
      <c r="LTK47" s="71"/>
      <c r="LTO47" s="71"/>
      <c r="LTS47" s="71"/>
      <c r="LTW47" s="71"/>
      <c r="LUA47" s="71"/>
      <c r="LUE47" s="71"/>
      <c r="LUI47" s="71"/>
      <c r="LUM47" s="71"/>
      <c r="LUQ47" s="71"/>
      <c r="LUU47" s="71"/>
      <c r="LUY47" s="71"/>
      <c r="LVC47" s="71"/>
      <c r="LVG47" s="71"/>
      <c r="LVK47" s="71"/>
      <c r="LVO47" s="71"/>
      <c r="LVS47" s="71"/>
      <c r="LVW47" s="71"/>
      <c r="LWA47" s="71"/>
      <c r="LWE47" s="71"/>
      <c r="LWI47" s="71"/>
      <c r="LWM47" s="71"/>
      <c r="LWQ47" s="71"/>
      <c r="LWU47" s="71"/>
      <c r="LWY47" s="71"/>
      <c r="LXC47" s="71"/>
      <c r="LXG47" s="71"/>
      <c r="LXK47" s="71"/>
      <c r="LXO47" s="71"/>
      <c r="LXS47" s="71"/>
      <c r="LXW47" s="71"/>
      <c r="LYA47" s="71"/>
      <c r="LYE47" s="71"/>
      <c r="LYI47" s="71"/>
      <c r="LYM47" s="71"/>
      <c r="LYQ47" s="71"/>
      <c r="LYU47" s="71"/>
      <c r="LYY47" s="71"/>
      <c r="LZC47" s="71"/>
      <c r="LZG47" s="71"/>
      <c r="LZK47" s="71"/>
      <c r="LZO47" s="71"/>
      <c r="LZS47" s="71"/>
      <c r="LZW47" s="71"/>
      <c r="MAA47" s="71"/>
      <c r="MAE47" s="71"/>
      <c r="MAI47" s="71"/>
      <c r="MAM47" s="71"/>
      <c r="MAQ47" s="71"/>
      <c r="MAU47" s="71"/>
      <c r="MAY47" s="71"/>
      <c r="MBC47" s="71"/>
      <c r="MBG47" s="71"/>
      <c r="MBK47" s="71"/>
      <c r="MBO47" s="71"/>
      <c r="MBS47" s="71"/>
      <c r="MBW47" s="71"/>
      <c r="MCA47" s="71"/>
      <c r="MCE47" s="71"/>
      <c r="MCI47" s="71"/>
      <c r="MCM47" s="71"/>
      <c r="MCQ47" s="71"/>
      <c r="MCU47" s="71"/>
      <c r="MCY47" s="71"/>
      <c r="MDC47" s="71"/>
      <c r="MDG47" s="71"/>
      <c r="MDK47" s="71"/>
      <c r="MDO47" s="71"/>
      <c r="MDS47" s="71"/>
      <c r="MDW47" s="71"/>
      <c r="MEA47" s="71"/>
      <c r="MEE47" s="71"/>
      <c r="MEI47" s="71"/>
      <c r="MEM47" s="71"/>
      <c r="MEQ47" s="71"/>
      <c r="MEU47" s="71"/>
      <c r="MEY47" s="71"/>
      <c r="MFC47" s="71"/>
      <c r="MFG47" s="71"/>
      <c r="MFK47" s="71"/>
      <c r="MFO47" s="71"/>
      <c r="MFS47" s="71"/>
      <c r="MFW47" s="71"/>
      <c r="MGA47" s="71"/>
      <c r="MGE47" s="71"/>
      <c r="MGI47" s="71"/>
      <c r="MGM47" s="71"/>
      <c r="MGQ47" s="71"/>
      <c r="MGU47" s="71"/>
      <c r="MGY47" s="71"/>
      <c r="MHC47" s="71"/>
      <c r="MHG47" s="71"/>
      <c r="MHK47" s="71"/>
      <c r="MHO47" s="71"/>
      <c r="MHS47" s="71"/>
      <c r="MHW47" s="71"/>
      <c r="MIA47" s="71"/>
      <c r="MIE47" s="71"/>
      <c r="MII47" s="71"/>
      <c r="MIM47" s="71"/>
      <c r="MIQ47" s="71"/>
      <c r="MIU47" s="71"/>
      <c r="MIY47" s="71"/>
      <c r="MJC47" s="71"/>
      <c r="MJG47" s="71"/>
      <c r="MJK47" s="71"/>
      <c r="MJO47" s="71"/>
      <c r="MJS47" s="71"/>
      <c r="MJW47" s="71"/>
      <c r="MKA47" s="71"/>
      <c r="MKE47" s="71"/>
      <c r="MKI47" s="71"/>
      <c r="MKM47" s="71"/>
      <c r="MKQ47" s="71"/>
      <c r="MKU47" s="71"/>
      <c r="MKY47" s="71"/>
      <c r="MLC47" s="71"/>
      <c r="MLG47" s="71"/>
      <c r="MLK47" s="71"/>
      <c r="MLO47" s="71"/>
      <c r="MLS47" s="71"/>
      <c r="MLW47" s="71"/>
      <c r="MMA47" s="71"/>
      <c r="MME47" s="71"/>
      <c r="MMI47" s="71"/>
      <c r="MMM47" s="71"/>
      <c r="MMQ47" s="71"/>
      <c r="MMU47" s="71"/>
      <c r="MMY47" s="71"/>
      <c r="MNC47" s="71"/>
      <c r="MNG47" s="71"/>
      <c r="MNK47" s="71"/>
      <c r="MNO47" s="71"/>
      <c r="MNS47" s="71"/>
      <c r="MNW47" s="71"/>
      <c r="MOA47" s="71"/>
      <c r="MOE47" s="71"/>
      <c r="MOI47" s="71"/>
      <c r="MOM47" s="71"/>
      <c r="MOQ47" s="71"/>
      <c r="MOU47" s="71"/>
      <c r="MOY47" s="71"/>
      <c r="MPC47" s="71"/>
      <c r="MPG47" s="71"/>
      <c r="MPK47" s="71"/>
      <c r="MPO47" s="71"/>
      <c r="MPS47" s="71"/>
      <c r="MPW47" s="71"/>
      <c r="MQA47" s="71"/>
      <c r="MQE47" s="71"/>
      <c r="MQI47" s="71"/>
      <c r="MQM47" s="71"/>
      <c r="MQQ47" s="71"/>
      <c r="MQU47" s="71"/>
      <c r="MQY47" s="71"/>
      <c r="MRC47" s="71"/>
      <c r="MRG47" s="71"/>
      <c r="MRK47" s="71"/>
      <c r="MRO47" s="71"/>
      <c r="MRS47" s="71"/>
      <c r="MRW47" s="71"/>
      <c r="MSA47" s="71"/>
      <c r="MSE47" s="71"/>
      <c r="MSI47" s="71"/>
      <c r="MSM47" s="71"/>
      <c r="MSQ47" s="71"/>
      <c r="MSU47" s="71"/>
      <c r="MSY47" s="71"/>
      <c r="MTC47" s="71"/>
      <c r="MTG47" s="71"/>
      <c r="MTK47" s="71"/>
      <c r="MTO47" s="71"/>
      <c r="MTS47" s="71"/>
      <c r="MTW47" s="71"/>
      <c r="MUA47" s="71"/>
      <c r="MUE47" s="71"/>
      <c r="MUI47" s="71"/>
      <c r="MUM47" s="71"/>
      <c r="MUQ47" s="71"/>
      <c r="MUU47" s="71"/>
      <c r="MUY47" s="71"/>
      <c r="MVC47" s="71"/>
      <c r="MVG47" s="71"/>
      <c r="MVK47" s="71"/>
      <c r="MVO47" s="71"/>
      <c r="MVS47" s="71"/>
      <c r="MVW47" s="71"/>
      <c r="MWA47" s="71"/>
      <c r="MWE47" s="71"/>
      <c r="MWI47" s="71"/>
      <c r="MWM47" s="71"/>
      <c r="MWQ47" s="71"/>
      <c r="MWU47" s="71"/>
      <c r="MWY47" s="71"/>
      <c r="MXC47" s="71"/>
      <c r="MXG47" s="71"/>
      <c r="MXK47" s="71"/>
      <c r="MXO47" s="71"/>
      <c r="MXS47" s="71"/>
      <c r="MXW47" s="71"/>
      <c r="MYA47" s="71"/>
      <c r="MYE47" s="71"/>
      <c r="MYI47" s="71"/>
      <c r="MYM47" s="71"/>
      <c r="MYQ47" s="71"/>
      <c r="MYU47" s="71"/>
      <c r="MYY47" s="71"/>
      <c r="MZC47" s="71"/>
      <c r="MZG47" s="71"/>
      <c r="MZK47" s="71"/>
      <c r="MZO47" s="71"/>
      <c r="MZS47" s="71"/>
      <c r="MZW47" s="71"/>
      <c r="NAA47" s="71"/>
      <c r="NAE47" s="71"/>
      <c r="NAI47" s="71"/>
      <c r="NAM47" s="71"/>
      <c r="NAQ47" s="71"/>
      <c r="NAU47" s="71"/>
      <c r="NAY47" s="71"/>
      <c r="NBC47" s="71"/>
      <c r="NBG47" s="71"/>
      <c r="NBK47" s="71"/>
      <c r="NBO47" s="71"/>
      <c r="NBS47" s="71"/>
      <c r="NBW47" s="71"/>
      <c r="NCA47" s="71"/>
      <c r="NCE47" s="71"/>
      <c r="NCI47" s="71"/>
      <c r="NCM47" s="71"/>
      <c r="NCQ47" s="71"/>
      <c r="NCU47" s="71"/>
      <c r="NCY47" s="71"/>
      <c r="NDC47" s="71"/>
      <c r="NDG47" s="71"/>
      <c r="NDK47" s="71"/>
      <c r="NDO47" s="71"/>
      <c r="NDS47" s="71"/>
      <c r="NDW47" s="71"/>
      <c r="NEA47" s="71"/>
      <c r="NEE47" s="71"/>
      <c r="NEI47" s="71"/>
      <c r="NEM47" s="71"/>
      <c r="NEQ47" s="71"/>
      <c r="NEU47" s="71"/>
      <c r="NEY47" s="71"/>
      <c r="NFC47" s="71"/>
      <c r="NFG47" s="71"/>
      <c r="NFK47" s="71"/>
      <c r="NFO47" s="71"/>
      <c r="NFS47" s="71"/>
      <c r="NFW47" s="71"/>
      <c r="NGA47" s="71"/>
      <c r="NGE47" s="71"/>
      <c r="NGI47" s="71"/>
      <c r="NGM47" s="71"/>
      <c r="NGQ47" s="71"/>
      <c r="NGU47" s="71"/>
      <c r="NGY47" s="71"/>
      <c r="NHC47" s="71"/>
      <c r="NHG47" s="71"/>
      <c r="NHK47" s="71"/>
      <c r="NHO47" s="71"/>
      <c r="NHS47" s="71"/>
      <c r="NHW47" s="71"/>
      <c r="NIA47" s="71"/>
      <c r="NIE47" s="71"/>
      <c r="NII47" s="71"/>
      <c r="NIM47" s="71"/>
      <c r="NIQ47" s="71"/>
      <c r="NIU47" s="71"/>
      <c r="NIY47" s="71"/>
      <c r="NJC47" s="71"/>
      <c r="NJG47" s="71"/>
      <c r="NJK47" s="71"/>
      <c r="NJO47" s="71"/>
      <c r="NJS47" s="71"/>
      <c r="NJW47" s="71"/>
      <c r="NKA47" s="71"/>
      <c r="NKE47" s="71"/>
      <c r="NKI47" s="71"/>
      <c r="NKM47" s="71"/>
      <c r="NKQ47" s="71"/>
      <c r="NKU47" s="71"/>
      <c r="NKY47" s="71"/>
      <c r="NLC47" s="71"/>
      <c r="NLG47" s="71"/>
      <c r="NLK47" s="71"/>
      <c r="NLO47" s="71"/>
      <c r="NLS47" s="71"/>
      <c r="NLW47" s="71"/>
      <c r="NMA47" s="71"/>
      <c r="NME47" s="71"/>
      <c r="NMI47" s="71"/>
      <c r="NMM47" s="71"/>
      <c r="NMQ47" s="71"/>
      <c r="NMU47" s="71"/>
      <c r="NMY47" s="71"/>
      <c r="NNC47" s="71"/>
      <c r="NNG47" s="71"/>
      <c r="NNK47" s="71"/>
      <c r="NNO47" s="71"/>
      <c r="NNS47" s="71"/>
      <c r="NNW47" s="71"/>
      <c r="NOA47" s="71"/>
      <c r="NOE47" s="71"/>
      <c r="NOI47" s="71"/>
      <c r="NOM47" s="71"/>
      <c r="NOQ47" s="71"/>
      <c r="NOU47" s="71"/>
      <c r="NOY47" s="71"/>
      <c r="NPC47" s="71"/>
      <c r="NPG47" s="71"/>
      <c r="NPK47" s="71"/>
      <c r="NPO47" s="71"/>
      <c r="NPS47" s="71"/>
      <c r="NPW47" s="71"/>
      <c r="NQA47" s="71"/>
      <c r="NQE47" s="71"/>
      <c r="NQI47" s="71"/>
      <c r="NQM47" s="71"/>
      <c r="NQQ47" s="71"/>
      <c r="NQU47" s="71"/>
      <c r="NQY47" s="71"/>
      <c r="NRC47" s="71"/>
      <c r="NRG47" s="71"/>
      <c r="NRK47" s="71"/>
      <c r="NRO47" s="71"/>
      <c r="NRS47" s="71"/>
      <c r="NRW47" s="71"/>
      <c r="NSA47" s="71"/>
      <c r="NSE47" s="71"/>
      <c r="NSI47" s="71"/>
      <c r="NSM47" s="71"/>
      <c r="NSQ47" s="71"/>
      <c r="NSU47" s="71"/>
      <c r="NSY47" s="71"/>
      <c r="NTC47" s="71"/>
      <c r="NTG47" s="71"/>
      <c r="NTK47" s="71"/>
      <c r="NTO47" s="71"/>
      <c r="NTS47" s="71"/>
      <c r="NTW47" s="71"/>
      <c r="NUA47" s="71"/>
      <c r="NUE47" s="71"/>
      <c r="NUI47" s="71"/>
      <c r="NUM47" s="71"/>
      <c r="NUQ47" s="71"/>
      <c r="NUU47" s="71"/>
      <c r="NUY47" s="71"/>
      <c r="NVC47" s="71"/>
      <c r="NVG47" s="71"/>
      <c r="NVK47" s="71"/>
      <c r="NVO47" s="71"/>
      <c r="NVS47" s="71"/>
      <c r="NVW47" s="71"/>
      <c r="NWA47" s="71"/>
      <c r="NWE47" s="71"/>
      <c r="NWI47" s="71"/>
      <c r="NWM47" s="71"/>
      <c r="NWQ47" s="71"/>
      <c r="NWU47" s="71"/>
      <c r="NWY47" s="71"/>
      <c r="NXC47" s="71"/>
      <c r="NXG47" s="71"/>
      <c r="NXK47" s="71"/>
      <c r="NXO47" s="71"/>
      <c r="NXS47" s="71"/>
      <c r="NXW47" s="71"/>
      <c r="NYA47" s="71"/>
      <c r="NYE47" s="71"/>
      <c r="NYI47" s="71"/>
      <c r="NYM47" s="71"/>
      <c r="NYQ47" s="71"/>
      <c r="NYU47" s="71"/>
      <c r="NYY47" s="71"/>
      <c r="NZC47" s="71"/>
      <c r="NZG47" s="71"/>
      <c r="NZK47" s="71"/>
      <c r="NZO47" s="71"/>
      <c r="NZS47" s="71"/>
      <c r="NZW47" s="71"/>
      <c r="OAA47" s="71"/>
      <c r="OAE47" s="71"/>
      <c r="OAI47" s="71"/>
      <c r="OAM47" s="71"/>
      <c r="OAQ47" s="71"/>
      <c r="OAU47" s="71"/>
      <c r="OAY47" s="71"/>
      <c r="OBC47" s="71"/>
      <c r="OBG47" s="71"/>
      <c r="OBK47" s="71"/>
      <c r="OBO47" s="71"/>
      <c r="OBS47" s="71"/>
      <c r="OBW47" s="71"/>
      <c r="OCA47" s="71"/>
      <c r="OCE47" s="71"/>
      <c r="OCI47" s="71"/>
      <c r="OCM47" s="71"/>
      <c r="OCQ47" s="71"/>
      <c r="OCU47" s="71"/>
      <c r="OCY47" s="71"/>
      <c r="ODC47" s="71"/>
      <c r="ODG47" s="71"/>
      <c r="ODK47" s="71"/>
      <c r="ODO47" s="71"/>
      <c r="ODS47" s="71"/>
      <c r="ODW47" s="71"/>
      <c r="OEA47" s="71"/>
      <c r="OEE47" s="71"/>
      <c r="OEI47" s="71"/>
      <c r="OEM47" s="71"/>
      <c r="OEQ47" s="71"/>
      <c r="OEU47" s="71"/>
      <c r="OEY47" s="71"/>
      <c r="OFC47" s="71"/>
      <c r="OFG47" s="71"/>
      <c r="OFK47" s="71"/>
      <c r="OFO47" s="71"/>
      <c r="OFS47" s="71"/>
      <c r="OFW47" s="71"/>
      <c r="OGA47" s="71"/>
      <c r="OGE47" s="71"/>
      <c r="OGI47" s="71"/>
      <c r="OGM47" s="71"/>
      <c r="OGQ47" s="71"/>
      <c r="OGU47" s="71"/>
      <c r="OGY47" s="71"/>
      <c r="OHC47" s="71"/>
      <c r="OHG47" s="71"/>
      <c r="OHK47" s="71"/>
      <c r="OHO47" s="71"/>
      <c r="OHS47" s="71"/>
      <c r="OHW47" s="71"/>
      <c r="OIA47" s="71"/>
      <c r="OIE47" s="71"/>
      <c r="OII47" s="71"/>
      <c r="OIM47" s="71"/>
      <c r="OIQ47" s="71"/>
      <c r="OIU47" s="71"/>
      <c r="OIY47" s="71"/>
      <c r="OJC47" s="71"/>
      <c r="OJG47" s="71"/>
      <c r="OJK47" s="71"/>
      <c r="OJO47" s="71"/>
      <c r="OJS47" s="71"/>
      <c r="OJW47" s="71"/>
      <c r="OKA47" s="71"/>
      <c r="OKE47" s="71"/>
      <c r="OKI47" s="71"/>
      <c r="OKM47" s="71"/>
      <c r="OKQ47" s="71"/>
      <c r="OKU47" s="71"/>
      <c r="OKY47" s="71"/>
      <c r="OLC47" s="71"/>
      <c r="OLG47" s="71"/>
      <c r="OLK47" s="71"/>
      <c r="OLO47" s="71"/>
      <c r="OLS47" s="71"/>
      <c r="OLW47" s="71"/>
      <c r="OMA47" s="71"/>
      <c r="OME47" s="71"/>
      <c r="OMI47" s="71"/>
      <c r="OMM47" s="71"/>
      <c r="OMQ47" s="71"/>
      <c r="OMU47" s="71"/>
      <c r="OMY47" s="71"/>
      <c r="ONC47" s="71"/>
      <c r="ONG47" s="71"/>
      <c r="ONK47" s="71"/>
      <c r="ONO47" s="71"/>
      <c r="ONS47" s="71"/>
      <c r="ONW47" s="71"/>
      <c r="OOA47" s="71"/>
      <c r="OOE47" s="71"/>
      <c r="OOI47" s="71"/>
      <c r="OOM47" s="71"/>
      <c r="OOQ47" s="71"/>
      <c r="OOU47" s="71"/>
      <c r="OOY47" s="71"/>
      <c r="OPC47" s="71"/>
      <c r="OPG47" s="71"/>
      <c r="OPK47" s="71"/>
      <c r="OPO47" s="71"/>
      <c r="OPS47" s="71"/>
      <c r="OPW47" s="71"/>
      <c r="OQA47" s="71"/>
      <c r="OQE47" s="71"/>
      <c r="OQI47" s="71"/>
      <c r="OQM47" s="71"/>
      <c r="OQQ47" s="71"/>
      <c r="OQU47" s="71"/>
      <c r="OQY47" s="71"/>
      <c r="ORC47" s="71"/>
      <c r="ORG47" s="71"/>
      <c r="ORK47" s="71"/>
      <c r="ORO47" s="71"/>
      <c r="ORS47" s="71"/>
      <c r="ORW47" s="71"/>
      <c r="OSA47" s="71"/>
      <c r="OSE47" s="71"/>
      <c r="OSI47" s="71"/>
      <c r="OSM47" s="71"/>
      <c r="OSQ47" s="71"/>
      <c r="OSU47" s="71"/>
      <c r="OSY47" s="71"/>
      <c r="OTC47" s="71"/>
      <c r="OTG47" s="71"/>
      <c r="OTK47" s="71"/>
      <c r="OTO47" s="71"/>
      <c r="OTS47" s="71"/>
      <c r="OTW47" s="71"/>
      <c r="OUA47" s="71"/>
      <c r="OUE47" s="71"/>
      <c r="OUI47" s="71"/>
      <c r="OUM47" s="71"/>
      <c r="OUQ47" s="71"/>
      <c r="OUU47" s="71"/>
      <c r="OUY47" s="71"/>
      <c r="OVC47" s="71"/>
      <c r="OVG47" s="71"/>
      <c r="OVK47" s="71"/>
      <c r="OVO47" s="71"/>
      <c r="OVS47" s="71"/>
      <c r="OVW47" s="71"/>
      <c r="OWA47" s="71"/>
      <c r="OWE47" s="71"/>
      <c r="OWI47" s="71"/>
      <c r="OWM47" s="71"/>
      <c r="OWQ47" s="71"/>
      <c r="OWU47" s="71"/>
      <c r="OWY47" s="71"/>
      <c r="OXC47" s="71"/>
      <c r="OXG47" s="71"/>
      <c r="OXK47" s="71"/>
      <c r="OXO47" s="71"/>
      <c r="OXS47" s="71"/>
      <c r="OXW47" s="71"/>
      <c r="OYA47" s="71"/>
      <c r="OYE47" s="71"/>
      <c r="OYI47" s="71"/>
      <c r="OYM47" s="71"/>
      <c r="OYQ47" s="71"/>
      <c r="OYU47" s="71"/>
      <c r="OYY47" s="71"/>
      <c r="OZC47" s="71"/>
      <c r="OZG47" s="71"/>
      <c r="OZK47" s="71"/>
      <c r="OZO47" s="71"/>
      <c r="OZS47" s="71"/>
      <c r="OZW47" s="71"/>
      <c r="PAA47" s="71"/>
      <c r="PAE47" s="71"/>
      <c r="PAI47" s="71"/>
      <c r="PAM47" s="71"/>
      <c r="PAQ47" s="71"/>
      <c r="PAU47" s="71"/>
      <c r="PAY47" s="71"/>
      <c r="PBC47" s="71"/>
      <c r="PBG47" s="71"/>
      <c r="PBK47" s="71"/>
      <c r="PBO47" s="71"/>
      <c r="PBS47" s="71"/>
      <c r="PBW47" s="71"/>
      <c r="PCA47" s="71"/>
      <c r="PCE47" s="71"/>
      <c r="PCI47" s="71"/>
      <c r="PCM47" s="71"/>
      <c r="PCQ47" s="71"/>
      <c r="PCU47" s="71"/>
      <c r="PCY47" s="71"/>
      <c r="PDC47" s="71"/>
      <c r="PDG47" s="71"/>
      <c r="PDK47" s="71"/>
      <c r="PDO47" s="71"/>
      <c r="PDS47" s="71"/>
      <c r="PDW47" s="71"/>
      <c r="PEA47" s="71"/>
      <c r="PEE47" s="71"/>
      <c r="PEI47" s="71"/>
      <c r="PEM47" s="71"/>
      <c r="PEQ47" s="71"/>
      <c r="PEU47" s="71"/>
      <c r="PEY47" s="71"/>
      <c r="PFC47" s="71"/>
      <c r="PFG47" s="71"/>
      <c r="PFK47" s="71"/>
      <c r="PFO47" s="71"/>
      <c r="PFS47" s="71"/>
      <c r="PFW47" s="71"/>
      <c r="PGA47" s="71"/>
      <c r="PGE47" s="71"/>
      <c r="PGI47" s="71"/>
      <c r="PGM47" s="71"/>
      <c r="PGQ47" s="71"/>
      <c r="PGU47" s="71"/>
      <c r="PGY47" s="71"/>
      <c r="PHC47" s="71"/>
      <c r="PHG47" s="71"/>
      <c r="PHK47" s="71"/>
      <c r="PHO47" s="71"/>
      <c r="PHS47" s="71"/>
      <c r="PHW47" s="71"/>
      <c r="PIA47" s="71"/>
      <c r="PIE47" s="71"/>
      <c r="PII47" s="71"/>
      <c r="PIM47" s="71"/>
      <c r="PIQ47" s="71"/>
      <c r="PIU47" s="71"/>
      <c r="PIY47" s="71"/>
      <c r="PJC47" s="71"/>
      <c r="PJG47" s="71"/>
      <c r="PJK47" s="71"/>
      <c r="PJO47" s="71"/>
      <c r="PJS47" s="71"/>
      <c r="PJW47" s="71"/>
      <c r="PKA47" s="71"/>
      <c r="PKE47" s="71"/>
      <c r="PKI47" s="71"/>
      <c r="PKM47" s="71"/>
      <c r="PKQ47" s="71"/>
      <c r="PKU47" s="71"/>
      <c r="PKY47" s="71"/>
      <c r="PLC47" s="71"/>
      <c r="PLG47" s="71"/>
      <c r="PLK47" s="71"/>
      <c r="PLO47" s="71"/>
      <c r="PLS47" s="71"/>
      <c r="PLW47" s="71"/>
      <c r="PMA47" s="71"/>
      <c r="PME47" s="71"/>
      <c r="PMI47" s="71"/>
      <c r="PMM47" s="71"/>
      <c r="PMQ47" s="71"/>
      <c r="PMU47" s="71"/>
      <c r="PMY47" s="71"/>
      <c r="PNC47" s="71"/>
      <c r="PNG47" s="71"/>
      <c r="PNK47" s="71"/>
      <c r="PNO47" s="71"/>
      <c r="PNS47" s="71"/>
      <c r="PNW47" s="71"/>
      <c r="POA47" s="71"/>
      <c r="POE47" s="71"/>
      <c r="POI47" s="71"/>
      <c r="POM47" s="71"/>
      <c r="POQ47" s="71"/>
      <c r="POU47" s="71"/>
      <c r="POY47" s="71"/>
      <c r="PPC47" s="71"/>
      <c r="PPG47" s="71"/>
      <c r="PPK47" s="71"/>
      <c r="PPO47" s="71"/>
      <c r="PPS47" s="71"/>
      <c r="PPW47" s="71"/>
      <c r="PQA47" s="71"/>
      <c r="PQE47" s="71"/>
      <c r="PQI47" s="71"/>
      <c r="PQM47" s="71"/>
      <c r="PQQ47" s="71"/>
      <c r="PQU47" s="71"/>
      <c r="PQY47" s="71"/>
      <c r="PRC47" s="71"/>
      <c r="PRG47" s="71"/>
      <c r="PRK47" s="71"/>
      <c r="PRO47" s="71"/>
      <c r="PRS47" s="71"/>
      <c r="PRW47" s="71"/>
      <c r="PSA47" s="71"/>
      <c r="PSE47" s="71"/>
      <c r="PSI47" s="71"/>
      <c r="PSM47" s="71"/>
      <c r="PSQ47" s="71"/>
      <c r="PSU47" s="71"/>
      <c r="PSY47" s="71"/>
      <c r="PTC47" s="71"/>
      <c r="PTG47" s="71"/>
      <c r="PTK47" s="71"/>
      <c r="PTO47" s="71"/>
      <c r="PTS47" s="71"/>
      <c r="PTW47" s="71"/>
      <c r="PUA47" s="71"/>
      <c r="PUE47" s="71"/>
      <c r="PUI47" s="71"/>
      <c r="PUM47" s="71"/>
      <c r="PUQ47" s="71"/>
      <c r="PUU47" s="71"/>
      <c r="PUY47" s="71"/>
      <c r="PVC47" s="71"/>
      <c r="PVG47" s="71"/>
      <c r="PVK47" s="71"/>
      <c r="PVO47" s="71"/>
      <c r="PVS47" s="71"/>
      <c r="PVW47" s="71"/>
      <c r="PWA47" s="71"/>
      <c r="PWE47" s="71"/>
      <c r="PWI47" s="71"/>
      <c r="PWM47" s="71"/>
      <c r="PWQ47" s="71"/>
      <c r="PWU47" s="71"/>
      <c r="PWY47" s="71"/>
      <c r="PXC47" s="71"/>
      <c r="PXG47" s="71"/>
      <c r="PXK47" s="71"/>
      <c r="PXO47" s="71"/>
      <c r="PXS47" s="71"/>
      <c r="PXW47" s="71"/>
      <c r="PYA47" s="71"/>
      <c r="PYE47" s="71"/>
      <c r="PYI47" s="71"/>
      <c r="PYM47" s="71"/>
      <c r="PYQ47" s="71"/>
      <c r="PYU47" s="71"/>
      <c r="PYY47" s="71"/>
      <c r="PZC47" s="71"/>
      <c r="PZG47" s="71"/>
      <c r="PZK47" s="71"/>
      <c r="PZO47" s="71"/>
      <c r="PZS47" s="71"/>
      <c r="PZW47" s="71"/>
      <c r="QAA47" s="71"/>
      <c r="QAE47" s="71"/>
      <c r="QAI47" s="71"/>
      <c r="QAM47" s="71"/>
      <c r="QAQ47" s="71"/>
      <c r="QAU47" s="71"/>
      <c r="QAY47" s="71"/>
      <c r="QBC47" s="71"/>
      <c r="QBG47" s="71"/>
      <c r="QBK47" s="71"/>
      <c r="QBO47" s="71"/>
      <c r="QBS47" s="71"/>
      <c r="QBW47" s="71"/>
      <c r="QCA47" s="71"/>
      <c r="QCE47" s="71"/>
      <c r="QCI47" s="71"/>
      <c r="QCM47" s="71"/>
      <c r="QCQ47" s="71"/>
      <c r="QCU47" s="71"/>
      <c r="QCY47" s="71"/>
      <c r="QDC47" s="71"/>
      <c r="QDG47" s="71"/>
      <c r="QDK47" s="71"/>
      <c r="QDO47" s="71"/>
      <c r="QDS47" s="71"/>
      <c r="QDW47" s="71"/>
      <c r="QEA47" s="71"/>
      <c r="QEE47" s="71"/>
      <c r="QEI47" s="71"/>
      <c r="QEM47" s="71"/>
      <c r="QEQ47" s="71"/>
      <c r="QEU47" s="71"/>
      <c r="QEY47" s="71"/>
      <c r="QFC47" s="71"/>
      <c r="QFG47" s="71"/>
      <c r="QFK47" s="71"/>
      <c r="QFO47" s="71"/>
      <c r="QFS47" s="71"/>
      <c r="QFW47" s="71"/>
      <c r="QGA47" s="71"/>
      <c r="QGE47" s="71"/>
      <c r="QGI47" s="71"/>
      <c r="QGM47" s="71"/>
      <c r="QGQ47" s="71"/>
      <c r="QGU47" s="71"/>
      <c r="QGY47" s="71"/>
      <c r="QHC47" s="71"/>
      <c r="QHG47" s="71"/>
      <c r="QHK47" s="71"/>
      <c r="QHO47" s="71"/>
      <c r="QHS47" s="71"/>
      <c r="QHW47" s="71"/>
      <c r="QIA47" s="71"/>
      <c r="QIE47" s="71"/>
      <c r="QII47" s="71"/>
      <c r="QIM47" s="71"/>
      <c r="QIQ47" s="71"/>
      <c r="QIU47" s="71"/>
      <c r="QIY47" s="71"/>
      <c r="QJC47" s="71"/>
      <c r="QJG47" s="71"/>
      <c r="QJK47" s="71"/>
      <c r="QJO47" s="71"/>
      <c r="QJS47" s="71"/>
      <c r="QJW47" s="71"/>
      <c r="QKA47" s="71"/>
      <c r="QKE47" s="71"/>
      <c r="QKI47" s="71"/>
      <c r="QKM47" s="71"/>
      <c r="QKQ47" s="71"/>
      <c r="QKU47" s="71"/>
      <c r="QKY47" s="71"/>
      <c r="QLC47" s="71"/>
      <c r="QLG47" s="71"/>
      <c r="QLK47" s="71"/>
      <c r="QLO47" s="71"/>
      <c r="QLS47" s="71"/>
      <c r="QLW47" s="71"/>
      <c r="QMA47" s="71"/>
      <c r="QME47" s="71"/>
      <c r="QMI47" s="71"/>
      <c r="QMM47" s="71"/>
      <c r="QMQ47" s="71"/>
      <c r="QMU47" s="71"/>
      <c r="QMY47" s="71"/>
      <c r="QNC47" s="71"/>
      <c r="QNG47" s="71"/>
      <c r="QNK47" s="71"/>
      <c r="QNO47" s="71"/>
      <c r="QNS47" s="71"/>
      <c r="QNW47" s="71"/>
      <c r="QOA47" s="71"/>
      <c r="QOE47" s="71"/>
      <c r="QOI47" s="71"/>
      <c r="QOM47" s="71"/>
      <c r="QOQ47" s="71"/>
      <c r="QOU47" s="71"/>
      <c r="QOY47" s="71"/>
      <c r="QPC47" s="71"/>
      <c r="QPG47" s="71"/>
      <c r="QPK47" s="71"/>
      <c r="QPO47" s="71"/>
      <c r="QPS47" s="71"/>
      <c r="QPW47" s="71"/>
      <c r="QQA47" s="71"/>
      <c r="QQE47" s="71"/>
      <c r="QQI47" s="71"/>
      <c r="QQM47" s="71"/>
      <c r="QQQ47" s="71"/>
      <c r="QQU47" s="71"/>
      <c r="QQY47" s="71"/>
      <c r="QRC47" s="71"/>
      <c r="QRG47" s="71"/>
      <c r="QRK47" s="71"/>
      <c r="QRO47" s="71"/>
      <c r="QRS47" s="71"/>
      <c r="QRW47" s="71"/>
      <c r="QSA47" s="71"/>
      <c r="QSE47" s="71"/>
      <c r="QSI47" s="71"/>
      <c r="QSM47" s="71"/>
      <c r="QSQ47" s="71"/>
      <c r="QSU47" s="71"/>
      <c r="QSY47" s="71"/>
      <c r="QTC47" s="71"/>
      <c r="QTG47" s="71"/>
      <c r="QTK47" s="71"/>
      <c r="QTO47" s="71"/>
      <c r="QTS47" s="71"/>
      <c r="QTW47" s="71"/>
      <c r="QUA47" s="71"/>
      <c r="QUE47" s="71"/>
      <c r="QUI47" s="71"/>
      <c r="QUM47" s="71"/>
      <c r="QUQ47" s="71"/>
      <c r="QUU47" s="71"/>
      <c r="QUY47" s="71"/>
      <c r="QVC47" s="71"/>
      <c r="QVG47" s="71"/>
      <c r="QVK47" s="71"/>
      <c r="QVO47" s="71"/>
      <c r="QVS47" s="71"/>
      <c r="QVW47" s="71"/>
      <c r="QWA47" s="71"/>
      <c r="QWE47" s="71"/>
      <c r="QWI47" s="71"/>
      <c r="QWM47" s="71"/>
      <c r="QWQ47" s="71"/>
      <c r="QWU47" s="71"/>
      <c r="QWY47" s="71"/>
      <c r="QXC47" s="71"/>
      <c r="QXG47" s="71"/>
      <c r="QXK47" s="71"/>
      <c r="QXO47" s="71"/>
      <c r="QXS47" s="71"/>
      <c r="QXW47" s="71"/>
      <c r="QYA47" s="71"/>
      <c r="QYE47" s="71"/>
      <c r="QYI47" s="71"/>
      <c r="QYM47" s="71"/>
      <c r="QYQ47" s="71"/>
      <c r="QYU47" s="71"/>
      <c r="QYY47" s="71"/>
      <c r="QZC47" s="71"/>
      <c r="QZG47" s="71"/>
      <c r="QZK47" s="71"/>
      <c r="QZO47" s="71"/>
      <c r="QZS47" s="71"/>
      <c r="QZW47" s="71"/>
      <c r="RAA47" s="71"/>
      <c r="RAE47" s="71"/>
      <c r="RAI47" s="71"/>
      <c r="RAM47" s="71"/>
      <c r="RAQ47" s="71"/>
      <c r="RAU47" s="71"/>
      <c r="RAY47" s="71"/>
      <c r="RBC47" s="71"/>
      <c r="RBG47" s="71"/>
      <c r="RBK47" s="71"/>
      <c r="RBO47" s="71"/>
      <c r="RBS47" s="71"/>
      <c r="RBW47" s="71"/>
      <c r="RCA47" s="71"/>
      <c r="RCE47" s="71"/>
      <c r="RCI47" s="71"/>
      <c r="RCM47" s="71"/>
      <c r="RCQ47" s="71"/>
      <c r="RCU47" s="71"/>
      <c r="RCY47" s="71"/>
      <c r="RDC47" s="71"/>
      <c r="RDG47" s="71"/>
      <c r="RDK47" s="71"/>
      <c r="RDO47" s="71"/>
      <c r="RDS47" s="71"/>
      <c r="RDW47" s="71"/>
      <c r="REA47" s="71"/>
      <c r="REE47" s="71"/>
      <c r="REI47" s="71"/>
      <c r="REM47" s="71"/>
      <c r="REQ47" s="71"/>
      <c r="REU47" s="71"/>
      <c r="REY47" s="71"/>
      <c r="RFC47" s="71"/>
      <c r="RFG47" s="71"/>
      <c r="RFK47" s="71"/>
      <c r="RFO47" s="71"/>
      <c r="RFS47" s="71"/>
      <c r="RFW47" s="71"/>
      <c r="RGA47" s="71"/>
      <c r="RGE47" s="71"/>
      <c r="RGI47" s="71"/>
      <c r="RGM47" s="71"/>
      <c r="RGQ47" s="71"/>
      <c r="RGU47" s="71"/>
      <c r="RGY47" s="71"/>
      <c r="RHC47" s="71"/>
      <c r="RHG47" s="71"/>
      <c r="RHK47" s="71"/>
      <c r="RHO47" s="71"/>
      <c r="RHS47" s="71"/>
      <c r="RHW47" s="71"/>
      <c r="RIA47" s="71"/>
      <c r="RIE47" s="71"/>
      <c r="RII47" s="71"/>
      <c r="RIM47" s="71"/>
      <c r="RIQ47" s="71"/>
      <c r="RIU47" s="71"/>
      <c r="RIY47" s="71"/>
      <c r="RJC47" s="71"/>
      <c r="RJG47" s="71"/>
      <c r="RJK47" s="71"/>
      <c r="RJO47" s="71"/>
      <c r="RJS47" s="71"/>
      <c r="RJW47" s="71"/>
      <c r="RKA47" s="71"/>
      <c r="RKE47" s="71"/>
      <c r="RKI47" s="71"/>
      <c r="RKM47" s="71"/>
      <c r="RKQ47" s="71"/>
      <c r="RKU47" s="71"/>
      <c r="RKY47" s="71"/>
      <c r="RLC47" s="71"/>
      <c r="RLG47" s="71"/>
      <c r="RLK47" s="71"/>
      <c r="RLO47" s="71"/>
      <c r="RLS47" s="71"/>
      <c r="RLW47" s="71"/>
      <c r="RMA47" s="71"/>
      <c r="RME47" s="71"/>
      <c r="RMI47" s="71"/>
      <c r="RMM47" s="71"/>
      <c r="RMQ47" s="71"/>
      <c r="RMU47" s="71"/>
      <c r="RMY47" s="71"/>
      <c r="RNC47" s="71"/>
      <c r="RNG47" s="71"/>
      <c r="RNK47" s="71"/>
      <c r="RNO47" s="71"/>
      <c r="RNS47" s="71"/>
      <c r="RNW47" s="71"/>
      <c r="ROA47" s="71"/>
      <c r="ROE47" s="71"/>
      <c r="ROI47" s="71"/>
      <c r="ROM47" s="71"/>
      <c r="ROQ47" s="71"/>
      <c r="ROU47" s="71"/>
      <c r="ROY47" s="71"/>
      <c r="RPC47" s="71"/>
      <c r="RPG47" s="71"/>
      <c r="RPK47" s="71"/>
      <c r="RPO47" s="71"/>
      <c r="RPS47" s="71"/>
      <c r="RPW47" s="71"/>
      <c r="RQA47" s="71"/>
      <c r="RQE47" s="71"/>
      <c r="RQI47" s="71"/>
      <c r="RQM47" s="71"/>
      <c r="RQQ47" s="71"/>
      <c r="RQU47" s="71"/>
      <c r="RQY47" s="71"/>
      <c r="RRC47" s="71"/>
      <c r="RRG47" s="71"/>
      <c r="RRK47" s="71"/>
      <c r="RRO47" s="71"/>
      <c r="RRS47" s="71"/>
      <c r="RRW47" s="71"/>
      <c r="RSA47" s="71"/>
      <c r="RSE47" s="71"/>
      <c r="RSI47" s="71"/>
      <c r="RSM47" s="71"/>
      <c r="RSQ47" s="71"/>
      <c r="RSU47" s="71"/>
      <c r="RSY47" s="71"/>
      <c r="RTC47" s="71"/>
      <c r="RTG47" s="71"/>
      <c r="RTK47" s="71"/>
      <c r="RTO47" s="71"/>
      <c r="RTS47" s="71"/>
      <c r="RTW47" s="71"/>
      <c r="RUA47" s="71"/>
      <c r="RUE47" s="71"/>
      <c r="RUI47" s="71"/>
      <c r="RUM47" s="71"/>
      <c r="RUQ47" s="71"/>
      <c r="RUU47" s="71"/>
      <c r="RUY47" s="71"/>
      <c r="RVC47" s="71"/>
      <c r="RVG47" s="71"/>
      <c r="RVK47" s="71"/>
      <c r="RVO47" s="71"/>
      <c r="RVS47" s="71"/>
      <c r="RVW47" s="71"/>
      <c r="RWA47" s="71"/>
      <c r="RWE47" s="71"/>
      <c r="RWI47" s="71"/>
      <c r="RWM47" s="71"/>
      <c r="RWQ47" s="71"/>
      <c r="RWU47" s="71"/>
      <c r="RWY47" s="71"/>
      <c r="RXC47" s="71"/>
      <c r="RXG47" s="71"/>
      <c r="RXK47" s="71"/>
      <c r="RXO47" s="71"/>
      <c r="RXS47" s="71"/>
      <c r="RXW47" s="71"/>
      <c r="RYA47" s="71"/>
      <c r="RYE47" s="71"/>
      <c r="RYI47" s="71"/>
      <c r="RYM47" s="71"/>
      <c r="RYQ47" s="71"/>
      <c r="RYU47" s="71"/>
      <c r="RYY47" s="71"/>
      <c r="RZC47" s="71"/>
      <c r="RZG47" s="71"/>
      <c r="RZK47" s="71"/>
      <c r="RZO47" s="71"/>
      <c r="RZS47" s="71"/>
      <c r="RZW47" s="71"/>
      <c r="SAA47" s="71"/>
      <c r="SAE47" s="71"/>
      <c r="SAI47" s="71"/>
      <c r="SAM47" s="71"/>
      <c r="SAQ47" s="71"/>
      <c r="SAU47" s="71"/>
      <c r="SAY47" s="71"/>
      <c r="SBC47" s="71"/>
      <c r="SBG47" s="71"/>
      <c r="SBK47" s="71"/>
      <c r="SBO47" s="71"/>
      <c r="SBS47" s="71"/>
      <c r="SBW47" s="71"/>
      <c r="SCA47" s="71"/>
      <c r="SCE47" s="71"/>
      <c r="SCI47" s="71"/>
      <c r="SCM47" s="71"/>
      <c r="SCQ47" s="71"/>
      <c r="SCU47" s="71"/>
      <c r="SCY47" s="71"/>
      <c r="SDC47" s="71"/>
      <c r="SDG47" s="71"/>
      <c r="SDK47" s="71"/>
      <c r="SDO47" s="71"/>
      <c r="SDS47" s="71"/>
      <c r="SDW47" s="71"/>
      <c r="SEA47" s="71"/>
      <c r="SEE47" s="71"/>
      <c r="SEI47" s="71"/>
      <c r="SEM47" s="71"/>
      <c r="SEQ47" s="71"/>
      <c r="SEU47" s="71"/>
      <c r="SEY47" s="71"/>
      <c r="SFC47" s="71"/>
      <c r="SFG47" s="71"/>
      <c r="SFK47" s="71"/>
      <c r="SFO47" s="71"/>
      <c r="SFS47" s="71"/>
      <c r="SFW47" s="71"/>
      <c r="SGA47" s="71"/>
      <c r="SGE47" s="71"/>
      <c r="SGI47" s="71"/>
      <c r="SGM47" s="71"/>
      <c r="SGQ47" s="71"/>
      <c r="SGU47" s="71"/>
      <c r="SGY47" s="71"/>
      <c r="SHC47" s="71"/>
      <c r="SHG47" s="71"/>
      <c r="SHK47" s="71"/>
      <c r="SHO47" s="71"/>
      <c r="SHS47" s="71"/>
      <c r="SHW47" s="71"/>
      <c r="SIA47" s="71"/>
      <c r="SIE47" s="71"/>
      <c r="SII47" s="71"/>
      <c r="SIM47" s="71"/>
      <c r="SIQ47" s="71"/>
      <c r="SIU47" s="71"/>
      <c r="SIY47" s="71"/>
      <c r="SJC47" s="71"/>
      <c r="SJG47" s="71"/>
      <c r="SJK47" s="71"/>
      <c r="SJO47" s="71"/>
      <c r="SJS47" s="71"/>
      <c r="SJW47" s="71"/>
      <c r="SKA47" s="71"/>
      <c r="SKE47" s="71"/>
      <c r="SKI47" s="71"/>
      <c r="SKM47" s="71"/>
      <c r="SKQ47" s="71"/>
      <c r="SKU47" s="71"/>
      <c r="SKY47" s="71"/>
      <c r="SLC47" s="71"/>
      <c r="SLG47" s="71"/>
      <c r="SLK47" s="71"/>
      <c r="SLO47" s="71"/>
      <c r="SLS47" s="71"/>
      <c r="SLW47" s="71"/>
      <c r="SMA47" s="71"/>
      <c r="SME47" s="71"/>
      <c r="SMI47" s="71"/>
      <c r="SMM47" s="71"/>
      <c r="SMQ47" s="71"/>
      <c r="SMU47" s="71"/>
      <c r="SMY47" s="71"/>
      <c r="SNC47" s="71"/>
      <c r="SNG47" s="71"/>
      <c r="SNK47" s="71"/>
      <c r="SNO47" s="71"/>
      <c r="SNS47" s="71"/>
      <c r="SNW47" s="71"/>
      <c r="SOA47" s="71"/>
      <c r="SOE47" s="71"/>
      <c r="SOI47" s="71"/>
      <c r="SOM47" s="71"/>
      <c r="SOQ47" s="71"/>
      <c r="SOU47" s="71"/>
      <c r="SOY47" s="71"/>
      <c r="SPC47" s="71"/>
      <c r="SPG47" s="71"/>
      <c r="SPK47" s="71"/>
      <c r="SPO47" s="71"/>
      <c r="SPS47" s="71"/>
      <c r="SPW47" s="71"/>
      <c r="SQA47" s="71"/>
      <c r="SQE47" s="71"/>
      <c r="SQI47" s="71"/>
      <c r="SQM47" s="71"/>
      <c r="SQQ47" s="71"/>
      <c r="SQU47" s="71"/>
      <c r="SQY47" s="71"/>
      <c r="SRC47" s="71"/>
      <c r="SRG47" s="71"/>
      <c r="SRK47" s="71"/>
      <c r="SRO47" s="71"/>
      <c r="SRS47" s="71"/>
      <c r="SRW47" s="71"/>
      <c r="SSA47" s="71"/>
      <c r="SSE47" s="71"/>
      <c r="SSI47" s="71"/>
      <c r="SSM47" s="71"/>
      <c r="SSQ47" s="71"/>
      <c r="SSU47" s="71"/>
      <c r="SSY47" s="71"/>
      <c r="STC47" s="71"/>
      <c r="STG47" s="71"/>
      <c r="STK47" s="71"/>
      <c r="STO47" s="71"/>
      <c r="STS47" s="71"/>
      <c r="STW47" s="71"/>
      <c r="SUA47" s="71"/>
      <c r="SUE47" s="71"/>
      <c r="SUI47" s="71"/>
      <c r="SUM47" s="71"/>
      <c r="SUQ47" s="71"/>
      <c r="SUU47" s="71"/>
      <c r="SUY47" s="71"/>
      <c r="SVC47" s="71"/>
      <c r="SVG47" s="71"/>
      <c r="SVK47" s="71"/>
      <c r="SVO47" s="71"/>
      <c r="SVS47" s="71"/>
      <c r="SVW47" s="71"/>
      <c r="SWA47" s="71"/>
      <c r="SWE47" s="71"/>
      <c r="SWI47" s="71"/>
      <c r="SWM47" s="71"/>
      <c r="SWQ47" s="71"/>
      <c r="SWU47" s="71"/>
      <c r="SWY47" s="71"/>
      <c r="SXC47" s="71"/>
      <c r="SXG47" s="71"/>
      <c r="SXK47" s="71"/>
      <c r="SXO47" s="71"/>
      <c r="SXS47" s="71"/>
      <c r="SXW47" s="71"/>
      <c r="SYA47" s="71"/>
      <c r="SYE47" s="71"/>
      <c r="SYI47" s="71"/>
      <c r="SYM47" s="71"/>
      <c r="SYQ47" s="71"/>
      <c r="SYU47" s="71"/>
      <c r="SYY47" s="71"/>
      <c r="SZC47" s="71"/>
      <c r="SZG47" s="71"/>
      <c r="SZK47" s="71"/>
      <c r="SZO47" s="71"/>
      <c r="SZS47" s="71"/>
      <c r="SZW47" s="71"/>
      <c r="TAA47" s="71"/>
      <c r="TAE47" s="71"/>
      <c r="TAI47" s="71"/>
      <c r="TAM47" s="71"/>
      <c r="TAQ47" s="71"/>
      <c r="TAU47" s="71"/>
      <c r="TAY47" s="71"/>
      <c r="TBC47" s="71"/>
      <c r="TBG47" s="71"/>
      <c r="TBK47" s="71"/>
      <c r="TBO47" s="71"/>
      <c r="TBS47" s="71"/>
      <c r="TBW47" s="71"/>
      <c r="TCA47" s="71"/>
      <c r="TCE47" s="71"/>
      <c r="TCI47" s="71"/>
      <c r="TCM47" s="71"/>
      <c r="TCQ47" s="71"/>
      <c r="TCU47" s="71"/>
      <c r="TCY47" s="71"/>
      <c r="TDC47" s="71"/>
      <c r="TDG47" s="71"/>
      <c r="TDK47" s="71"/>
      <c r="TDO47" s="71"/>
      <c r="TDS47" s="71"/>
      <c r="TDW47" s="71"/>
      <c r="TEA47" s="71"/>
      <c r="TEE47" s="71"/>
      <c r="TEI47" s="71"/>
      <c r="TEM47" s="71"/>
      <c r="TEQ47" s="71"/>
      <c r="TEU47" s="71"/>
      <c r="TEY47" s="71"/>
      <c r="TFC47" s="71"/>
      <c r="TFG47" s="71"/>
      <c r="TFK47" s="71"/>
      <c r="TFO47" s="71"/>
      <c r="TFS47" s="71"/>
      <c r="TFW47" s="71"/>
      <c r="TGA47" s="71"/>
      <c r="TGE47" s="71"/>
      <c r="TGI47" s="71"/>
      <c r="TGM47" s="71"/>
      <c r="TGQ47" s="71"/>
      <c r="TGU47" s="71"/>
      <c r="TGY47" s="71"/>
      <c r="THC47" s="71"/>
      <c r="THG47" s="71"/>
      <c r="THK47" s="71"/>
      <c r="THO47" s="71"/>
      <c r="THS47" s="71"/>
      <c r="THW47" s="71"/>
      <c r="TIA47" s="71"/>
      <c r="TIE47" s="71"/>
      <c r="TII47" s="71"/>
      <c r="TIM47" s="71"/>
      <c r="TIQ47" s="71"/>
      <c r="TIU47" s="71"/>
      <c r="TIY47" s="71"/>
      <c r="TJC47" s="71"/>
      <c r="TJG47" s="71"/>
      <c r="TJK47" s="71"/>
      <c r="TJO47" s="71"/>
      <c r="TJS47" s="71"/>
      <c r="TJW47" s="71"/>
      <c r="TKA47" s="71"/>
      <c r="TKE47" s="71"/>
      <c r="TKI47" s="71"/>
      <c r="TKM47" s="71"/>
      <c r="TKQ47" s="71"/>
      <c r="TKU47" s="71"/>
      <c r="TKY47" s="71"/>
      <c r="TLC47" s="71"/>
      <c r="TLG47" s="71"/>
      <c r="TLK47" s="71"/>
      <c r="TLO47" s="71"/>
      <c r="TLS47" s="71"/>
      <c r="TLW47" s="71"/>
      <c r="TMA47" s="71"/>
      <c r="TME47" s="71"/>
      <c r="TMI47" s="71"/>
      <c r="TMM47" s="71"/>
      <c r="TMQ47" s="71"/>
      <c r="TMU47" s="71"/>
      <c r="TMY47" s="71"/>
      <c r="TNC47" s="71"/>
      <c r="TNG47" s="71"/>
      <c r="TNK47" s="71"/>
      <c r="TNO47" s="71"/>
      <c r="TNS47" s="71"/>
      <c r="TNW47" s="71"/>
      <c r="TOA47" s="71"/>
      <c r="TOE47" s="71"/>
      <c r="TOI47" s="71"/>
      <c r="TOM47" s="71"/>
      <c r="TOQ47" s="71"/>
      <c r="TOU47" s="71"/>
      <c r="TOY47" s="71"/>
      <c r="TPC47" s="71"/>
      <c r="TPG47" s="71"/>
      <c r="TPK47" s="71"/>
      <c r="TPO47" s="71"/>
      <c r="TPS47" s="71"/>
      <c r="TPW47" s="71"/>
      <c r="TQA47" s="71"/>
      <c r="TQE47" s="71"/>
      <c r="TQI47" s="71"/>
      <c r="TQM47" s="71"/>
      <c r="TQQ47" s="71"/>
      <c r="TQU47" s="71"/>
      <c r="TQY47" s="71"/>
      <c r="TRC47" s="71"/>
      <c r="TRG47" s="71"/>
      <c r="TRK47" s="71"/>
      <c r="TRO47" s="71"/>
      <c r="TRS47" s="71"/>
      <c r="TRW47" s="71"/>
      <c r="TSA47" s="71"/>
      <c r="TSE47" s="71"/>
      <c r="TSI47" s="71"/>
      <c r="TSM47" s="71"/>
      <c r="TSQ47" s="71"/>
      <c r="TSU47" s="71"/>
      <c r="TSY47" s="71"/>
      <c r="TTC47" s="71"/>
      <c r="TTG47" s="71"/>
      <c r="TTK47" s="71"/>
      <c r="TTO47" s="71"/>
      <c r="TTS47" s="71"/>
      <c r="TTW47" s="71"/>
      <c r="TUA47" s="71"/>
      <c r="TUE47" s="71"/>
      <c r="TUI47" s="71"/>
      <c r="TUM47" s="71"/>
      <c r="TUQ47" s="71"/>
      <c r="TUU47" s="71"/>
      <c r="TUY47" s="71"/>
      <c r="TVC47" s="71"/>
      <c r="TVG47" s="71"/>
      <c r="TVK47" s="71"/>
      <c r="TVO47" s="71"/>
      <c r="TVS47" s="71"/>
      <c r="TVW47" s="71"/>
      <c r="TWA47" s="71"/>
      <c r="TWE47" s="71"/>
      <c r="TWI47" s="71"/>
      <c r="TWM47" s="71"/>
      <c r="TWQ47" s="71"/>
      <c r="TWU47" s="71"/>
      <c r="TWY47" s="71"/>
      <c r="TXC47" s="71"/>
      <c r="TXG47" s="71"/>
      <c r="TXK47" s="71"/>
      <c r="TXO47" s="71"/>
      <c r="TXS47" s="71"/>
      <c r="TXW47" s="71"/>
      <c r="TYA47" s="71"/>
      <c r="TYE47" s="71"/>
      <c r="TYI47" s="71"/>
      <c r="TYM47" s="71"/>
      <c r="TYQ47" s="71"/>
      <c r="TYU47" s="71"/>
      <c r="TYY47" s="71"/>
      <c r="TZC47" s="71"/>
      <c r="TZG47" s="71"/>
      <c r="TZK47" s="71"/>
      <c r="TZO47" s="71"/>
      <c r="TZS47" s="71"/>
      <c r="TZW47" s="71"/>
      <c r="UAA47" s="71"/>
      <c r="UAE47" s="71"/>
      <c r="UAI47" s="71"/>
      <c r="UAM47" s="71"/>
      <c r="UAQ47" s="71"/>
      <c r="UAU47" s="71"/>
      <c r="UAY47" s="71"/>
      <c r="UBC47" s="71"/>
      <c r="UBG47" s="71"/>
      <c r="UBK47" s="71"/>
      <c r="UBO47" s="71"/>
      <c r="UBS47" s="71"/>
      <c r="UBW47" s="71"/>
      <c r="UCA47" s="71"/>
      <c r="UCE47" s="71"/>
      <c r="UCI47" s="71"/>
      <c r="UCM47" s="71"/>
      <c r="UCQ47" s="71"/>
      <c r="UCU47" s="71"/>
      <c r="UCY47" s="71"/>
      <c r="UDC47" s="71"/>
      <c r="UDG47" s="71"/>
      <c r="UDK47" s="71"/>
      <c r="UDO47" s="71"/>
      <c r="UDS47" s="71"/>
      <c r="UDW47" s="71"/>
      <c r="UEA47" s="71"/>
      <c r="UEE47" s="71"/>
      <c r="UEI47" s="71"/>
      <c r="UEM47" s="71"/>
      <c r="UEQ47" s="71"/>
      <c r="UEU47" s="71"/>
      <c r="UEY47" s="71"/>
      <c r="UFC47" s="71"/>
      <c r="UFG47" s="71"/>
      <c r="UFK47" s="71"/>
      <c r="UFO47" s="71"/>
      <c r="UFS47" s="71"/>
      <c r="UFW47" s="71"/>
      <c r="UGA47" s="71"/>
      <c r="UGE47" s="71"/>
      <c r="UGI47" s="71"/>
      <c r="UGM47" s="71"/>
      <c r="UGQ47" s="71"/>
      <c r="UGU47" s="71"/>
      <c r="UGY47" s="71"/>
      <c r="UHC47" s="71"/>
      <c r="UHG47" s="71"/>
      <c r="UHK47" s="71"/>
      <c r="UHO47" s="71"/>
      <c r="UHS47" s="71"/>
      <c r="UHW47" s="71"/>
      <c r="UIA47" s="71"/>
      <c r="UIE47" s="71"/>
      <c r="UII47" s="71"/>
      <c r="UIM47" s="71"/>
      <c r="UIQ47" s="71"/>
      <c r="UIU47" s="71"/>
      <c r="UIY47" s="71"/>
      <c r="UJC47" s="71"/>
      <c r="UJG47" s="71"/>
      <c r="UJK47" s="71"/>
      <c r="UJO47" s="71"/>
      <c r="UJS47" s="71"/>
      <c r="UJW47" s="71"/>
      <c r="UKA47" s="71"/>
      <c r="UKE47" s="71"/>
      <c r="UKI47" s="71"/>
      <c r="UKM47" s="71"/>
      <c r="UKQ47" s="71"/>
      <c r="UKU47" s="71"/>
      <c r="UKY47" s="71"/>
      <c r="ULC47" s="71"/>
      <c r="ULG47" s="71"/>
      <c r="ULK47" s="71"/>
      <c r="ULO47" s="71"/>
      <c r="ULS47" s="71"/>
      <c r="ULW47" s="71"/>
      <c r="UMA47" s="71"/>
      <c r="UME47" s="71"/>
      <c r="UMI47" s="71"/>
      <c r="UMM47" s="71"/>
      <c r="UMQ47" s="71"/>
      <c r="UMU47" s="71"/>
      <c r="UMY47" s="71"/>
      <c r="UNC47" s="71"/>
      <c r="UNG47" s="71"/>
      <c r="UNK47" s="71"/>
      <c r="UNO47" s="71"/>
      <c r="UNS47" s="71"/>
      <c r="UNW47" s="71"/>
      <c r="UOA47" s="71"/>
      <c r="UOE47" s="71"/>
      <c r="UOI47" s="71"/>
      <c r="UOM47" s="71"/>
      <c r="UOQ47" s="71"/>
      <c r="UOU47" s="71"/>
      <c r="UOY47" s="71"/>
      <c r="UPC47" s="71"/>
      <c r="UPG47" s="71"/>
      <c r="UPK47" s="71"/>
      <c r="UPO47" s="71"/>
      <c r="UPS47" s="71"/>
      <c r="UPW47" s="71"/>
      <c r="UQA47" s="71"/>
      <c r="UQE47" s="71"/>
      <c r="UQI47" s="71"/>
      <c r="UQM47" s="71"/>
      <c r="UQQ47" s="71"/>
      <c r="UQU47" s="71"/>
      <c r="UQY47" s="71"/>
      <c r="URC47" s="71"/>
      <c r="URG47" s="71"/>
      <c r="URK47" s="71"/>
      <c r="URO47" s="71"/>
      <c r="URS47" s="71"/>
      <c r="URW47" s="71"/>
      <c r="USA47" s="71"/>
      <c r="USE47" s="71"/>
      <c r="USI47" s="71"/>
      <c r="USM47" s="71"/>
      <c r="USQ47" s="71"/>
      <c r="USU47" s="71"/>
      <c r="USY47" s="71"/>
      <c r="UTC47" s="71"/>
      <c r="UTG47" s="71"/>
      <c r="UTK47" s="71"/>
      <c r="UTO47" s="71"/>
      <c r="UTS47" s="71"/>
      <c r="UTW47" s="71"/>
      <c r="UUA47" s="71"/>
      <c r="UUE47" s="71"/>
      <c r="UUI47" s="71"/>
      <c r="UUM47" s="71"/>
      <c r="UUQ47" s="71"/>
      <c r="UUU47" s="71"/>
      <c r="UUY47" s="71"/>
      <c r="UVC47" s="71"/>
      <c r="UVG47" s="71"/>
      <c r="UVK47" s="71"/>
      <c r="UVO47" s="71"/>
      <c r="UVS47" s="71"/>
      <c r="UVW47" s="71"/>
      <c r="UWA47" s="71"/>
      <c r="UWE47" s="71"/>
      <c r="UWI47" s="71"/>
      <c r="UWM47" s="71"/>
      <c r="UWQ47" s="71"/>
      <c r="UWU47" s="71"/>
      <c r="UWY47" s="71"/>
      <c r="UXC47" s="71"/>
      <c r="UXG47" s="71"/>
      <c r="UXK47" s="71"/>
      <c r="UXO47" s="71"/>
      <c r="UXS47" s="71"/>
      <c r="UXW47" s="71"/>
      <c r="UYA47" s="71"/>
      <c r="UYE47" s="71"/>
      <c r="UYI47" s="71"/>
      <c r="UYM47" s="71"/>
      <c r="UYQ47" s="71"/>
      <c r="UYU47" s="71"/>
      <c r="UYY47" s="71"/>
      <c r="UZC47" s="71"/>
      <c r="UZG47" s="71"/>
      <c r="UZK47" s="71"/>
      <c r="UZO47" s="71"/>
      <c r="UZS47" s="71"/>
      <c r="UZW47" s="71"/>
      <c r="VAA47" s="71"/>
      <c r="VAE47" s="71"/>
      <c r="VAI47" s="71"/>
      <c r="VAM47" s="71"/>
      <c r="VAQ47" s="71"/>
      <c r="VAU47" s="71"/>
      <c r="VAY47" s="71"/>
      <c r="VBC47" s="71"/>
      <c r="VBG47" s="71"/>
      <c r="VBK47" s="71"/>
      <c r="VBO47" s="71"/>
      <c r="VBS47" s="71"/>
      <c r="VBW47" s="71"/>
      <c r="VCA47" s="71"/>
      <c r="VCE47" s="71"/>
      <c r="VCI47" s="71"/>
      <c r="VCM47" s="71"/>
      <c r="VCQ47" s="71"/>
      <c r="VCU47" s="71"/>
      <c r="VCY47" s="71"/>
      <c r="VDC47" s="71"/>
      <c r="VDG47" s="71"/>
      <c r="VDK47" s="71"/>
      <c r="VDO47" s="71"/>
      <c r="VDS47" s="71"/>
      <c r="VDW47" s="71"/>
      <c r="VEA47" s="71"/>
      <c r="VEE47" s="71"/>
      <c r="VEI47" s="71"/>
      <c r="VEM47" s="71"/>
      <c r="VEQ47" s="71"/>
      <c r="VEU47" s="71"/>
      <c r="VEY47" s="71"/>
      <c r="VFC47" s="71"/>
      <c r="VFG47" s="71"/>
      <c r="VFK47" s="71"/>
      <c r="VFO47" s="71"/>
      <c r="VFS47" s="71"/>
      <c r="VFW47" s="71"/>
      <c r="VGA47" s="71"/>
      <c r="VGE47" s="71"/>
      <c r="VGI47" s="71"/>
      <c r="VGM47" s="71"/>
      <c r="VGQ47" s="71"/>
      <c r="VGU47" s="71"/>
      <c r="VGY47" s="71"/>
      <c r="VHC47" s="71"/>
      <c r="VHG47" s="71"/>
      <c r="VHK47" s="71"/>
      <c r="VHO47" s="71"/>
      <c r="VHS47" s="71"/>
      <c r="VHW47" s="71"/>
      <c r="VIA47" s="71"/>
      <c r="VIE47" s="71"/>
      <c r="VII47" s="71"/>
      <c r="VIM47" s="71"/>
      <c r="VIQ47" s="71"/>
      <c r="VIU47" s="71"/>
      <c r="VIY47" s="71"/>
      <c r="VJC47" s="71"/>
      <c r="VJG47" s="71"/>
      <c r="VJK47" s="71"/>
      <c r="VJO47" s="71"/>
      <c r="VJS47" s="71"/>
      <c r="VJW47" s="71"/>
      <c r="VKA47" s="71"/>
      <c r="VKE47" s="71"/>
      <c r="VKI47" s="71"/>
      <c r="VKM47" s="71"/>
      <c r="VKQ47" s="71"/>
      <c r="VKU47" s="71"/>
      <c r="VKY47" s="71"/>
      <c r="VLC47" s="71"/>
      <c r="VLG47" s="71"/>
      <c r="VLK47" s="71"/>
      <c r="VLO47" s="71"/>
      <c r="VLS47" s="71"/>
      <c r="VLW47" s="71"/>
      <c r="VMA47" s="71"/>
      <c r="VME47" s="71"/>
      <c r="VMI47" s="71"/>
      <c r="VMM47" s="71"/>
      <c r="VMQ47" s="71"/>
      <c r="VMU47" s="71"/>
      <c r="VMY47" s="71"/>
      <c r="VNC47" s="71"/>
      <c r="VNG47" s="71"/>
      <c r="VNK47" s="71"/>
      <c r="VNO47" s="71"/>
      <c r="VNS47" s="71"/>
      <c r="VNW47" s="71"/>
      <c r="VOA47" s="71"/>
      <c r="VOE47" s="71"/>
      <c r="VOI47" s="71"/>
      <c r="VOM47" s="71"/>
      <c r="VOQ47" s="71"/>
      <c r="VOU47" s="71"/>
      <c r="VOY47" s="71"/>
      <c r="VPC47" s="71"/>
      <c r="VPG47" s="71"/>
      <c r="VPK47" s="71"/>
      <c r="VPO47" s="71"/>
      <c r="VPS47" s="71"/>
      <c r="VPW47" s="71"/>
      <c r="VQA47" s="71"/>
      <c r="VQE47" s="71"/>
      <c r="VQI47" s="71"/>
      <c r="VQM47" s="71"/>
      <c r="VQQ47" s="71"/>
      <c r="VQU47" s="71"/>
      <c r="VQY47" s="71"/>
      <c r="VRC47" s="71"/>
      <c r="VRG47" s="71"/>
      <c r="VRK47" s="71"/>
      <c r="VRO47" s="71"/>
      <c r="VRS47" s="71"/>
      <c r="VRW47" s="71"/>
      <c r="VSA47" s="71"/>
      <c r="VSE47" s="71"/>
      <c r="VSI47" s="71"/>
      <c r="VSM47" s="71"/>
      <c r="VSQ47" s="71"/>
      <c r="VSU47" s="71"/>
      <c r="VSY47" s="71"/>
      <c r="VTC47" s="71"/>
      <c r="VTG47" s="71"/>
      <c r="VTK47" s="71"/>
      <c r="VTO47" s="71"/>
      <c r="VTS47" s="71"/>
      <c r="VTW47" s="71"/>
      <c r="VUA47" s="71"/>
      <c r="VUE47" s="71"/>
      <c r="VUI47" s="71"/>
      <c r="VUM47" s="71"/>
      <c r="VUQ47" s="71"/>
      <c r="VUU47" s="71"/>
      <c r="VUY47" s="71"/>
      <c r="VVC47" s="71"/>
      <c r="VVG47" s="71"/>
      <c r="VVK47" s="71"/>
      <c r="VVO47" s="71"/>
      <c r="VVS47" s="71"/>
      <c r="VVW47" s="71"/>
      <c r="VWA47" s="71"/>
      <c r="VWE47" s="71"/>
      <c r="VWI47" s="71"/>
      <c r="VWM47" s="71"/>
      <c r="VWQ47" s="71"/>
      <c r="VWU47" s="71"/>
      <c r="VWY47" s="71"/>
      <c r="VXC47" s="71"/>
      <c r="VXG47" s="71"/>
      <c r="VXK47" s="71"/>
      <c r="VXO47" s="71"/>
      <c r="VXS47" s="71"/>
      <c r="VXW47" s="71"/>
      <c r="VYA47" s="71"/>
      <c r="VYE47" s="71"/>
      <c r="VYI47" s="71"/>
      <c r="VYM47" s="71"/>
      <c r="VYQ47" s="71"/>
      <c r="VYU47" s="71"/>
      <c r="VYY47" s="71"/>
      <c r="VZC47" s="71"/>
      <c r="VZG47" s="71"/>
      <c r="VZK47" s="71"/>
      <c r="VZO47" s="71"/>
      <c r="VZS47" s="71"/>
      <c r="VZW47" s="71"/>
      <c r="WAA47" s="71"/>
      <c r="WAE47" s="71"/>
      <c r="WAI47" s="71"/>
      <c r="WAM47" s="71"/>
      <c r="WAQ47" s="71"/>
      <c r="WAU47" s="71"/>
      <c r="WAY47" s="71"/>
      <c r="WBC47" s="71"/>
      <c r="WBG47" s="71"/>
      <c r="WBK47" s="71"/>
      <c r="WBO47" s="71"/>
      <c r="WBS47" s="71"/>
      <c r="WBW47" s="71"/>
      <c r="WCA47" s="71"/>
      <c r="WCE47" s="71"/>
      <c r="WCI47" s="71"/>
      <c r="WCM47" s="71"/>
      <c r="WCQ47" s="71"/>
      <c r="WCU47" s="71"/>
      <c r="WCY47" s="71"/>
      <c r="WDC47" s="71"/>
      <c r="WDG47" s="71"/>
      <c r="WDK47" s="71"/>
      <c r="WDO47" s="71"/>
      <c r="WDS47" s="71"/>
      <c r="WDW47" s="71"/>
      <c r="WEA47" s="71"/>
      <c r="WEE47" s="71"/>
      <c r="WEI47" s="71"/>
      <c r="WEM47" s="71"/>
      <c r="WEQ47" s="71"/>
      <c r="WEU47" s="71"/>
      <c r="WEY47" s="71"/>
      <c r="WFC47" s="71"/>
      <c r="WFG47" s="71"/>
      <c r="WFK47" s="71"/>
      <c r="WFO47" s="71"/>
      <c r="WFS47" s="71"/>
      <c r="WFW47" s="71"/>
      <c r="WGA47" s="71"/>
      <c r="WGE47" s="71"/>
      <c r="WGI47" s="71"/>
      <c r="WGM47" s="71"/>
      <c r="WGQ47" s="71"/>
      <c r="WGU47" s="71"/>
      <c r="WGY47" s="71"/>
      <c r="WHC47" s="71"/>
      <c r="WHG47" s="71"/>
      <c r="WHK47" s="71"/>
      <c r="WHO47" s="71"/>
      <c r="WHS47" s="71"/>
      <c r="WHW47" s="71"/>
      <c r="WIA47" s="71"/>
      <c r="WIE47" s="71"/>
      <c r="WII47" s="71"/>
      <c r="WIM47" s="71"/>
      <c r="WIQ47" s="71"/>
      <c r="WIU47" s="71"/>
      <c r="WIY47" s="71"/>
      <c r="WJC47" s="71"/>
      <c r="WJG47" s="71"/>
      <c r="WJK47" s="71"/>
      <c r="WJO47" s="71"/>
      <c r="WJS47" s="71"/>
      <c r="WJW47" s="71"/>
      <c r="WKA47" s="71"/>
      <c r="WKE47" s="71"/>
      <c r="WKI47" s="71"/>
      <c r="WKM47" s="71"/>
      <c r="WKQ47" s="71"/>
      <c r="WKU47" s="71"/>
      <c r="WKY47" s="71"/>
      <c r="WLC47" s="71"/>
      <c r="WLG47" s="71"/>
      <c r="WLK47" s="71"/>
      <c r="WLO47" s="71"/>
      <c r="WLS47" s="71"/>
      <c r="WLW47" s="71"/>
      <c r="WMA47" s="71"/>
      <c r="WME47" s="71"/>
      <c r="WMI47" s="71"/>
      <c r="WMM47" s="71"/>
      <c r="WMQ47" s="71"/>
      <c r="WMU47" s="71"/>
      <c r="WMY47" s="71"/>
      <c r="WNC47" s="71"/>
      <c r="WNG47" s="71"/>
      <c r="WNK47" s="71"/>
      <c r="WNO47" s="71"/>
      <c r="WNS47" s="71"/>
      <c r="WNW47" s="71"/>
      <c r="WOA47" s="71"/>
      <c r="WOE47" s="71"/>
      <c r="WOI47" s="71"/>
      <c r="WOM47" s="71"/>
      <c r="WOQ47" s="71"/>
      <c r="WOU47" s="71"/>
      <c r="WOY47" s="71"/>
      <c r="WPC47" s="71"/>
      <c r="WPG47" s="71"/>
      <c r="WPK47" s="71"/>
      <c r="WPO47" s="71"/>
      <c r="WPS47" s="71"/>
      <c r="WPW47" s="71"/>
      <c r="WQA47" s="71"/>
      <c r="WQE47" s="71"/>
      <c r="WQI47" s="71"/>
      <c r="WQM47" s="71"/>
      <c r="WQQ47" s="71"/>
      <c r="WQU47" s="71"/>
      <c r="WQY47" s="71"/>
      <c r="WRC47" s="71"/>
      <c r="WRG47" s="71"/>
      <c r="WRK47" s="71"/>
      <c r="WRO47" s="71"/>
      <c r="WRS47" s="71"/>
      <c r="WRW47" s="71"/>
      <c r="WSA47" s="71"/>
      <c r="WSE47" s="71"/>
      <c r="WSI47" s="71"/>
      <c r="WSM47" s="71"/>
      <c r="WSQ47" s="71"/>
      <c r="WSU47" s="71"/>
      <c r="WSY47" s="71"/>
      <c r="WTC47" s="71"/>
      <c r="WTG47" s="71"/>
      <c r="WTK47" s="71"/>
      <c r="WTO47" s="71"/>
      <c r="WTS47" s="71"/>
      <c r="WTW47" s="71"/>
      <c r="WUA47" s="71"/>
      <c r="WUE47" s="71"/>
      <c r="WUI47" s="71"/>
      <c r="WUM47" s="71"/>
      <c r="WUQ47" s="71"/>
      <c r="WUU47" s="71"/>
      <c r="WUY47" s="71"/>
      <c r="WVC47" s="71"/>
      <c r="WVG47" s="71"/>
      <c r="WVK47" s="71"/>
      <c r="WVO47" s="71"/>
      <c r="WVS47" s="71"/>
      <c r="WVW47" s="71"/>
      <c r="WWA47" s="71"/>
      <c r="WWE47" s="71"/>
      <c r="WWI47" s="71"/>
      <c r="WWM47" s="71"/>
      <c r="WWQ47" s="71"/>
      <c r="WWU47" s="71"/>
      <c r="WWY47" s="71"/>
      <c r="WXC47" s="71"/>
      <c r="WXG47" s="71"/>
      <c r="WXK47" s="71"/>
      <c r="WXO47" s="71"/>
      <c r="WXS47" s="71"/>
      <c r="WXW47" s="71"/>
      <c r="WYA47" s="71"/>
      <c r="WYE47" s="71"/>
      <c r="WYI47" s="71"/>
      <c r="WYM47" s="71"/>
      <c r="WYQ47" s="71"/>
      <c r="WYU47" s="71"/>
      <c r="WYY47" s="71"/>
      <c r="WZC47" s="71"/>
      <c r="WZG47" s="71"/>
      <c r="WZK47" s="71"/>
      <c r="WZO47" s="71"/>
      <c r="WZS47" s="71"/>
      <c r="WZW47" s="71"/>
      <c r="XAA47" s="71"/>
      <c r="XAE47" s="71"/>
      <c r="XAI47" s="71"/>
      <c r="XAM47" s="71"/>
      <c r="XAQ47" s="71"/>
      <c r="XAU47" s="71"/>
      <c r="XAY47" s="71"/>
      <c r="XBC47" s="71"/>
      <c r="XBG47" s="71"/>
      <c r="XBK47" s="71"/>
      <c r="XBO47" s="71"/>
      <c r="XBS47" s="71"/>
      <c r="XBW47" s="71"/>
      <c r="XCA47" s="71"/>
      <c r="XCE47" s="71"/>
      <c r="XCI47" s="71"/>
      <c r="XCM47" s="71"/>
      <c r="XCQ47" s="71"/>
      <c r="XCU47" s="71"/>
      <c r="XCY47" s="71"/>
      <c r="XDC47" s="71"/>
      <c r="XDG47" s="71"/>
      <c r="XDK47" s="71"/>
      <c r="XDO47" s="71"/>
      <c r="XDS47" s="71"/>
      <c r="XDW47" s="71"/>
      <c r="XEA47" s="71"/>
      <c r="XEE47" s="71"/>
      <c r="XEI47" s="71"/>
      <c r="XEM47" s="71"/>
    </row>
    <row r="48" spans="1:1023 1027:2047 2051:3071 3075:4095 4099:5119 5123:6143 6147:7167 7171:8191 8195:9215 9219:10239 10243:11263 11267:12287 12291:13311 13315:14335 14339:15359 15363:16367" ht="16.5" customHeight="1" x14ac:dyDescent="0.25">
      <c r="A48" s="71"/>
      <c r="B48" s="74"/>
      <c r="D48" s="70" t="s">
        <v>33</v>
      </c>
      <c r="E48" s="70"/>
      <c r="G48" s="71"/>
      <c r="K48" s="71"/>
      <c r="O48" s="71"/>
      <c r="S48" s="71"/>
      <c r="W48" s="71"/>
      <c r="AA48" s="71"/>
      <c r="AE48" s="71"/>
      <c r="AI48" s="71"/>
      <c r="AM48" s="71"/>
      <c r="AQ48" s="71"/>
      <c r="AU48" s="71"/>
      <c r="AY48" s="71"/>
      <c r="BC48" s="71"/>
      <c r="BG48" s="71"/>
      <c r="BK48" s="71"/>
      <c r="BO48" s="71"/>
      <c r="BS48" s="71"/>
      <c r="BW48" s="71"/>
      <c r="CA48" s="71"/>
      <c r="CE48" s="71"/>
      <c r="CI48" s="71"/>
      <c r="CM48" s="71"/>
      <c r="CQ48" s="71"/>
      <c r="CU48" s="71"/>
      <c r="CY48" s="71"/>
      <c r="DC48" s="71"/>
      <c r="DG48" s="71"/>
      <c r="DK48" s="71"/>
      <c r="DO48" s="71"/>
      <c r="DS48" s="71"/>
      <c r="DW48" s="71"/>
      <c r="EA48" s="71"/>
      <c r="EE48" s="71"/>
      <c r="EI48" s="71"/>
      <c r="EM48" s="71"/>
      <c r="EQ48" s="71"/>
      <c r="EU48" s="71"/>
      <c r="EY48" s="71"/>
      <c r="FC48" s="71"/>
      <c r="FG48" s="71"/>
      <c r="FK48" s="71"/>
      <c r="FO48" s="71"/>
      <c r="FS48" s="71"/>
      <c r="FW48" s="71"/>
      <c r="GA48" s="71"/>
      <c r="GE48" s="71"/>
      <c r="GI48" s="71"/>
      <c r="GM48" s="71"/>
      <c r="GQ48" s="71"/>
      <c r="GU48" s="71"/>
      <c r="GY48" s="71"/>
      <c r="HC48" s="71"/>
      <c r="HG48" s="71"/>
      <c r="HK48" s="71"/>
      <c r="HO48" s="71"/>
      <c r="HS48" s="71"/>
      <c r="HW48" s="71"/>
      <c r="IA48" s="71"/>
      <c r="IE48" s="71"/>
      <c r="II48" s="71"/>
      <c r="IM48" s="71"/>
      <c r="IQ48" s="71"/>
      <c r="IU48" s="71"/>
      <c r="IY48" s="71"/>
      <c r="JC48" s="71"/>
      <c r="JG48" s="71"/>
      <c r="JK48" s="71"/>
      <c r="JO48" s="71"/>
      <c r="JS48" s="71"/>
      <c r="JW48" s="71"/>
      <c r="KA48" s="71"/>
      <c r="KE48" s="71"/>
      <c r="KI48" s="71"/>
      <c r="KM48" s="71"/>
      <c r="KQ48" s="71"/>
      <c r="KU48" s="71"/>
      <c r="KY48" s="71"/>
      <c r="LC48" s="71"/>
      <c r="LG48" s="71"/>
      <c r="LK48" s="71"/>
      <c r="LO48" s="71"/>
      <c r="LS48" s="71"/>
      <c r="LW48" s="71"/>
      <c r="MA48" s="71"/>
      <c r="ME48" s="71"/>
      <c r="MI48" s="71"/>
      <c r="MM48" s="71"/>
      <c r="MQ48" s="71"/>
      <c r="MU48" s="71"/>
      <c r="MY48" s="71"/>
      <c r="NC48" s="71"/>
      <c r="NG48" s="71"/>
      <c r="NK48" s="71"/>
      <c r="NO48" s="71"/>
      <c r="NS48" s="71"/>
      <c r="NW48" s="71"/>
      <c r="OA48" s="71"/>
      <c r="OE48" s="71"/>
      <c r="OI48" s="71"/>
      <c r="OM48" s="71"/>
      <c r="OQ48" s="71"/>
      <c r="OU48" s="71"/>
      <c r="OY48" s="71"/>
      <c r="PC48" s="71"/>
      <c r="PG48" s="71"/>
      <c r="PK48" s="71"/>
      <c r="PO48" s="71"/>
      <c r="PS48" s="71"/>
      <c r="PW48" s="71"/>
      <c r="QA48" s="71"/>
      <c r="QE48" s="71"/>
      <c r="QI48" s="71"/>
      <c r="QM48" s="71"/>
      <c r="QQ48" s="71"/>
      <c r="QU48" s="71"/>
      <c r="QY48" s="71"/>
      <c r="RC48" s="71"/>
      <c r="RG48" s="71"/>
      <c r="RK48" s="71"/>
      <c r="RO48" s="71"/>
      <c r="RS48" s="71"/>
      <c r="RW48" s="71"/>
      <c r="SA48" s="71"/>
      <c r="SE48" s="71"/>
      <c r="SI48" s="71"/>
      <c r="SM48" s="71"/>
      <c r="SQ48" s="71"/>
      <c r="SU48" s="71"/>
      <c r="SY48" s="71"/>
      <c r="TC48" s="71"/>
      <c r="TG48" s="71"/>
      <c r="TK48" s="71"/>
      <c r="TO48" s="71"/>
      <c r="TS48" s="71"/>
      <c r="TW48" s="71"/>
      <c r="UA48" s="71"/>
      <c r="UE48" s="71"/>
      <c r="UI48" s="71"/>
      <c r="UM48" s="71"/>
      <c r="UQ48" s="71"/>
      <c r="UU48" s="71"/>
      <c r="UY48" s="71"/>
      <c r="VC48" s="71"/>
      <c r="VG48" s="71"/>
      <c r="VK48" s="71"/>
      <c r="VO48" s="71"/>
      <c r="VS48" s="71"/>
      <c r="VW48" s="71"/>
      <c r="WA48" s="71"/>
      <c r="WE48" s="71"/>
      <c r="WI48" s="71"/>
      <c r="WM48" s="71"/>
      <c r="WQ48" s="71"/>
      <c r="WU48" s="71"/>
      <c r="WY48" s="71"/>
      <c r="XC48" s="71"/>
      <c r="XG48" s="71"/>
      <c r="XK48" s="71"/>
      <c r="XO48" s="71"/>
      <c r="XS48" s="71"/>
      <c r="XW48" s="71"/>
      <c r="YA48" s="71"/>
      <c r="YE48" s="71"/>
      <c r="YI48" s="71"/>
      <c r="YM48" s="71"/>
      <c r="YQ48" s="71"/>
      <c r="YU48" s="71"/>
      <c r="YY48" s="71"/>
      <c r="ZC48" s="71"/>
      <c r="ZG48" s="71"/>
      <c r="ZK48" s="71"/>
      <c r="ZO48" s="71"/>
      <c r="ZS48" s="71"/>
      <c r="ZW48" s="71"/>
      <c r="AAA48" s="71"/>
      <c r="AAE48" s="71"/>
      <c r="AAI48" s="71"/>
      <c r="AAM48" s="71"/>
      <c r="AAQ48" s="71"/>
      <c r="AAU48" s="71"/>
      <c r="AAY48" s="71"/>
      <c r="ABC48" s="71"/>
      <c r="ABG48" s="71"/>
      <c r="ABK48" s="71"/>
      <c r="ABO48" s="71"/>
      <c r="ABS48" s="71"/>
      <c r="ABW48" s="71"/>
      <c r="ACA48" s="71"/>
      <c r="ACE48" s="71"/>
      <c r="ACI48" s="71"/>
      <c r="ACM48" s="71"/>
      <c r="ACQ48" s="71"/>
      <c r="ACU48" s="71"/>
      <c r="ACY48" s="71"/>
      <c r="ADC48" s="71"/>
      <c r="ADG48" s="71"/>
      <c r="ADK48" s="71"/>
      <c r="ADO48" s="71"/>
      <c r="ADS48" s="71"/>
      <c r="ADW48" s="71"/>
      <c r="AEA48" s="71"/>
      <c r="AEE48" s="71"/>
      <c r="AEI48" s="71"/>
      <c r="AEM48" s="71"/>
      <c r="AEQ48" s="71"/>
      <c r="AEU48" s="71"/>
      <c r="AEY48" s="71"/>
      <c r="AFC48" s="71"/>
      <c r="AFG48" s="71"/>
      <c r="AFK48" s="71"/>
      <c r="AFO48" s="71"/>
      <c r="AFS48" s="71"/>
      <c r="AFW48" s="71"/>
      <c r="AGA48" s="71"/>
      <c r="AGE48" s="71"/>
      <c r="AGI48" s="71"/>
      <c r="AGM48" s="71"/>
      <c r="AGQ48" s="71"/>
      <c r="AGU48" s="71"/>
      <c r="AGY48" s="71"/>
      <c r="AHC48" s="71"/>
      <c r="AHG48" s="71"/>
      <c r="AHK48" s="71"/>
      <c r="AHO48" s="71"/>
      <c r="AHS48" s="71"/>
      <c r="AHW48" s="71"/>
      <c r="AIA48" s="71"/>
      <c r="AIE48" s="71"/>
      <c r="AII48" s="71"/>
      <c r="AIM48" s="71"/>
      <c r="AIQ48" s="71"/>
      <c r="AIU48" s="71"/>
      <c r="AIY48" s="71"/>
      <c r="AJC48" s="71"/>
      <c r="AJG48" s="71"/>
      <c r="AJK48" s="71"/>
      <c r="AJO48" s="71"/>
      <c r="AJS48" s="71"/>
      <c r="AJW48" s="71"/>
      <c r="AKA48" s="71"/>
      <c r="AKE48" s="71"/>
      <c r="AKI48" s="71"/>
      <c r="AKM48" s="71"/>
      <c r="AKQ48" s="71"/>
      <c r="AKU48" s="71"/>
      <c r="AKY48" s="71"/>
      <c r="ALC48" s="71"/>
      <c r="ALG48" s="71"/>
      <c r="ALK48" s="71"/>
      <c r="ALO48" s="71"/>
      <c r="ALS48" s="71"/>
      <c r="ALW48" s="71"/>
      <c r="AMA48" s="71"/>
      <c r="AME48" s="71"/>
      <c r="AMI48" s="71"/>
      <c r="AMM48" s="71"/>
      <c r="AMQ48" s="71"/>
      <c r="AMU48" s="71"/>
      <c r="AMY48" s="71"/>
      <c r="ANC48" s="71"/>
      <c r="ANG48" s="71"/>
      <c r="ANK48" s="71"/>
      <c r="ANO48" s="71"/>
      <c r="ANS48" s="71"/>
      <c r="ANW48" s="71"/>
      <c r="AOA48" s="71"/>
      <c r="AOE48" s="71"/>
      <c r="AOI48" s="71"/>
      <c r="AOM48" s="71"/>
      <c r="AOQ48" s="71"/>
      <c r="AOU48" s="71"/>
      <c r="AOY48" s="71"/>
      <c r="APC48" s="71"/>
      <c r="APG48" s="71"/>
      <c r="APK48" s="71"/>
      <c r="APO48" s="71"/>
      <c r="APS48" s="71"/>
      <c r="APW48" s="71"/>
      <c r="AQA48" s="71"/>
      <c r="AQE48" s="71"/>
      <c r="AQI48" s="71"/>
      <c r="AQM48" s="71"/>
      <c r="AQQ48" s="71"/>
      <c r="AQU48" s="71"/>
      <c r="AQY48" s="71"/>
      <c r="ARC48" s="71"/>
      <c r="ARG48" s="71"/>
      <c r="ARK48" s="71"/>
      <c r="ARO48" s="71"/>
      <c r="ARS48" s="71"/>
      <c r="ARW48" s="71"/>
      <c r="ASA48" s="71"/>
      <c r="ASE48" s="71"/>
      <c r="ASI48" s="71"/>
      <c r="ASM48" s="71"/>
      <c r="ASQ48" s="71"/>
      <c r="ASU48" s="71"/>
      <c r="ASY48" s="71"/>
      <c r="ATC48" s="71"/>
      <c r="ATG48" s="71"/>
      <c r="ATK48" s="71"/>
      <c r="ATO48" s="71"/>
      <c r="ATS48" s="71"/>
      <c r="ATW48" s="71"/>
      <c r="AUA48" s="71"/>
      <c r="AUE48" s="71"/>
      <c r="AUI48" s="71"/>
      <c r="AUM48" s="71"/>
      <c r="AUQ48" s="71"/>
      <c r="AUU48" s="71"/>
      <c r="AUY48" s="71"/>
      <c r="AVC48" s="71"/>
      <c r="AVG48" s="71"/>
      <c r="AVK48" s="71"/>
      <c r="AVO48" s="71"/>
      <c r="AVS48" s="71"/>
      <c r="AVW48" s="71"/>
      <c r="AWA48" s="71"/>
      <c r="AWE48" s="71"/>
      <c r="AWI48" s="71"/>
      <c r="AWM48" s="71"/>
      <c r="AWQ48" s="71"/>
      <c r="AWU48" s="71"/>
      <c r="AWY48" s="71"/>
      <c r="AXC48" s="71"/>
      <c r="AXG48" s="71"/>
      <c r="AXK48" s="71"/>
      <c r="AXO48" s="71"/>
      <c r="AXS48" s="71"/>
      <c r="AXW48" s="71"/>
      <c r="AYA48" s="71"/>
      <c r="AYE48" s="71"/>
      <c r="AYI48" s="71"/>
      <c r="AYM48" s="71"/>
      <c r="AYQ48" s="71"/>
      <c r="AYU48" s="71"/>
      <c r="AYY48" s="71"/>
      <c r="AZC48" s="71"/>
      <c r="AZG48" s="71"/>
      <c r="AZK48" s="71"/>
      <c r="AZO48" s="71"/>
      <c r="AZS48" s="71"/>
      <c r="AZW48" s="71"/>
      <c r="BAA48" s="71"/>
      <c r="BAE48" s="71"/>
      <c r="BAI48" s="71"/>
      <c r="BAM48" s="71"/>
      <c r="BAQ48" s="71"/>
      <c r="BAU48" s="71"/>
      <c r="BAY48" s="71"/>
      <c r="BBC48" s="71"/>
      <c r="BBG48" s="71"/>
      <c r="BBK48" s="71"/>
      <c r="BBO48" s="71"/>
      <c r="BBS48" s="71"/>
      <c r="BBW48" s="71"/>
      <c r="BCA48" s="71"/>
      <c r="BCE48" s="71"/>
      <c r="BCI48" s="71"/>
      <c r="BCM48" s="71"/>
      <c r="BCQ48" s="71"/>
      <c r="BCU48" s="71"/>
      <c r="BCY48" s="71"/>
      <c r="BDC48" s="71"/>
      <c r="BDG48" s="71"/>
      <c r="BDK48" s="71"/>
      <c r="BDO48" s="71"/>
      <c r="BDS48" s="71"/>
      <c r="BDW48" s="71"/>
      <c r="BEA48" s="71"/>
      <c r="BEE48" s="71"/>
      <c r="BEI48" s="71"/>
      <c r="BEM48" s="71"/>
      <c r="BEQ48" s="71"/>
      <c r="BEU48" s="71"/>
      <c r="BEY48" s="71"/>
      <c r="BFC48" s="71"/>
      <c r="BFG48" s="71"/>
      <c r="BFK48" s="71"/>
      <c r="BFO48" s="71"/>
      <c r="BFS48" s="71"/>
      <c r="BFW48" s="71"/>
      <c r="BGA48" s="71"/>
      <c r="BGE48" s="71"/>
      <c r="BGI48" s="71"/>
      <c r="BGM48" s="71"/>
      <c r="BGQ48" s="71"/>
      <c r="BGU48" s="71"/>
      <c r="BGY48" s="71"/>
      <c r="BHC48" s="71"/>
      <c r="BHG48" s="71"/>
      <c r="BHK48" s="71"/>
      <c r="BHO48" s="71"/>
      <c r="BHS48" s="71"/>
      <c r="BHW48" s="71"/>
      <c r="BIA48" s="71"/>
      <c r="BIE48" s="71"/>
      <c r="BII48" s="71"/>
      <c r="BIM48" s="71"/>
      <c r="BIQ48" s="71"/>
      <c r="BIU48" s="71"/>
      <c r="BIY48" s="71"/>
      <c r="BJC48" s="71"/>
      <c r="BJG48" s="71"/>
      <c r="BJK48" s="71"/>
      <c r="BJO48" s="71"/>
      <c r="BJS48" s="71"/>
      <c r="BJW48" s="71"/>
      <c r="BKA48" s="71"/>
      <c r="BKE48" s="71"/>
      <c r="BKI48" s="71"/>
      <c r="BKM48" s="71"/>
      <c r="BKQ48" s="71"/>
      <c r="BKU48" s="71"/>
      <c r="BKY48" s="71"/>
      <c r="BLC48" s="71"/>
      <c r="BLG48" s="71"/>
      <c r="BLK48" s="71"/>
      <c r="BLO48" s="71"/>
      <c r="BLS48" s="71"/>
      <c r="BLW48" s="71"/>
      <c r="BMA48" s="71"/>
      <c r="BME48" s="71"/>
      <c r="BMI48" s="71"/>
      <c r="BMM48" s="71"/>
      <c r="BMQ48" s="71"/>
      <c r="BMU48" s="71"/>
      <c r="BMY48" s="71"/>
      <c r="BNC48" s="71"/>
      <c r="BNG48" s="71"/>
      <c r="BNK48" s="71"/>
      <c r="BNO48" s="71"/>
      <c r="BNS48" s="71"/>
      <c r="BNW48" s="71"/>
      <c r="BOA48" s="71"/>
      <c r="BOE48" s="71"/>
      <c r="BOI48" s="71"/>
      <c r="BOM48" s="71"/>
      <c r="BOQ48" s="71"/>
      <c r="BOU48" s="71"/>
      <c r="BOY48" s="71"/>
      <c r="BPC48" s="71"/>
      <c r="BPG48" s="71"/>
      <c r="BPK48" s="71"/>
      <c r="BPO48" s="71"/>
      <c r="BPS48" s="71"/>
      <c r="BPW48" s="71"/>
      <c r="BQA48" s="71"/>
      <c r="BQE48" s="71"/>
      <c r="BQI48" s="71"/>
      <c r="BQM48" s="71"/>
      <c r="BQQ48" s="71"/>
      <c r="BQU48" s="71"/>
      <c r="BQY48" s="71"/>
      <c r="BRC48" s="71"/>
      <c r="BRG48" s="71"/>
      <c r="BRK48" s="71"/>
      <c r="BRO48" s="71"/>
      <c r="BRS48" s="71"/>
      <c r="BRW48" s="71"/>
      <c r="BSA48" s="71"/>
      <c r="BSE48" s="71"/>
      <c r="BSI48" s="71"/>
      <c r="BSM48" s="71"/>
      <c r="BSQ48" s="71"/>
      <c r="BSU48" s="71"/>
      <c r="BSY48" s="71"/>
      <c r="BTC48" s="71"/>
      <c r="BTG48" s="71"/>
      <c r="BTK48" s="71"/>
      <c r="BTO48" s="71"/>
      <c r="BTS48" s="71"/>
      <c r="BTW48" s="71"/>
      <c r="BUA48" s="71"/>
      <c r="BUE48" s="71"/>
      <c r="BUI48" s="71"/>
      <c r="BUM48" s="71"/>
      <c r="BUQ48" s="71"/>
      <c r="BUU48" s="71"/>
      <c r="BUY48" s="71"/>
      <c r="BVC48" s="71"/>
      <c r="BVG48" s="71"/>
      <c r="BVK48" s="71"/>
      <c r="BVO48" s="71"/>
      <c r="BVS48" s="71"/>
      <c r="BVW48" s="71"/>
      <c r="BWA48" s="71"/>
      <c r="BWE48" s="71"/>
      <c r="BWI48" s="71"/>
      <c r="BWM48" s="71"/>
      <c r="BWQ48" s="71"/>
      <c r="BWU48" s="71"/>
      <c r="BWY48" s="71"/>
      <c r="BXC48" s="71"/>
      <c r="BXG48" s="71"/>
      <c r="BXK48" s="71"/>
      <c r="BXO48" s="71"/>
      <c r="BXS48" s="71"/>
      <c r="BXW48" s="71"/>
      <c r="BYA48" s="71"/>
      <c r="BYE48" s="71"/>
      <c r="BYI48" s="71"/>
      <c r="BYM48" s="71"/>
      <c r="BYQ48" s="71"/>
      <c r="BYU48" s="71"/>
      <c r="BYY48" s="71"/>
      <c r="BZC48" s="71"/>
      <c r="BZG48" s="71"/>
      <c r="BZK48" s="71"/>
      <c r="BZO48" s="71"/>
      <c r="BZS48" s="71"/>
      <c r="BZW48" s="71"/>
      <c r="CAA48" s="71"/>
      <c r="CAE48" s="71"/>
      <c r="CAI48" s="71"/>
      <c r="CAM48" s="71"/>
      <c r="CAQ48" s="71"/>
      <c r="CAU48" s="71"/>
      <c r="CAY48" s="71"/>
      <c r="CBC48" s="71"/>
      <c r="CBG48" s="71"/>
      <c r="CBK48" s="71"/>
      <c r="CBO48" s="71"/>
      <c r="CBS48" s="71"/>
      <c r="CBW48" s="71"/>
      <c r="CCA48" s="71"/>
      <c r="CCE48" s="71"/>
      <c r="CCI48" s="71"/>
      <c r="CCM48" s="71"/>
      <c r="CCQ48" s="71"/>
      <c r="CCU48" s="71"/>
      <c r="CCY48" s="71"/>
      <c r="CDC48" s="71"/>
      <c r="CDG48" s="71"/>
      <c r="CDK48" s="71"/>
      <c r="CDO48" s="71"/>
      <c r="CDS48" s="71"/>
      <c r="CDW48" s="71"/>
      <c r="CEA48" s="71"/>
      <c r="CEE48" s="71"/>
      <c r="CEI48" s="71"/>
      <c r="CEM48" s="71"/>
      <c r="CEQ48" s="71"/>
      <c r="CEU48" s="71"/>
      <c r="CEY48" s="71"/>
      <c r="CFC48" s="71"/>
      <c r="CFG48" s="71"/>
      <c r="CFK48" s="71"/>
      <c r="CFO48" s="71"/>
      <c r="CFS48" s="71"/>
      <c r="CFW48" s="71"/>
      <c r="CGA48" s="71"/>
      <c r="CGE48" s="71"/>
      <c r="CGI48" s="71"/>
      <c r="CGM48" s="71"/>
      <c r="CGQ48" s="71"/>
      <c r="CGU48" s="71"/>
      <c r="CGY48" s="71"/>
      <c r="CHC48" s="71"/>
      <c r="CHG48" s="71"/>
      <c r="CHK48" s="71"/>
      <c r="CHO48" s="71"/>
      <c r="CHS48" s="71"/>
      <c r="CHW48" s="71"/>
      <c r="CIA48" s="71"/>
      <c r="CIE48" s="71"/>
      <c r="CII48" s="71"/>
      <c r="CIM48" s="71"/>
      <c r="CIQ48" s="71"/>
      <c r="CIU48" s="71"/>
      <c r="CIY48" s="71"/>
      <c r="CJC48" s="71"/>
      <c r="CJG48" s="71"/>
      <c r="CJK48" s="71"/>
      <c r="CJO48" s="71"/>
      <c r="CJS48" s="71"/>
      <c r="CJW48" s="71"/>
      <c r="CKA48" s="71"/>
      <c r="CKE48" s="71"/>
      <c r="CKI48" s="71"/>
      <c r="CKM48" s="71"/>
      <c r="CKQ48" s="71"/>
      <c r="CKU48" s="71"/>
      <c r="CKY48" s="71"/>
      <c r="CLC48" s="71"/>
      <c r="CLG48" s="71"/>
      <c r="CLK48" s="71"/>
      <c r="CLO48" s="71"/>
      <c r="CLS48" s="71"/>
      <c r="CLW48" s="71"/>
      <c r="CMA48" s="71"/>
      <c r="CME48" s="71"/>
      <c r="CMI48" s="71"/>
      <c r="CMM48" s="71"/>
      <c r="CMQ48" s="71"/>
      <c r="CMU48" s="71"/>
      <c r="CMY48" s="71"/>
      <c r="CNC48" s="71"/>
      <c r="CNG48" s="71"/>
      <c r="CNK48" s="71"/>
      <c r="CNO48" s="71"/>
      <c r="CNS48" s="71"/>
      <c r="CNW48" s="71"/>
      <c r="COA48" s="71"/>
      <c r="COE48" s="71"/>
      <c r="COI48" s="71"/>
      <c r="COM48" s="71"/>
      <c r="COQ48" s="71"/>
      <c r="COU48" s="71"/>
      <c r="COY48" s="71"/>
      <c r="CPC48" s="71"/>
      <c r="CPG48" s="71"/>
      <c r="CPK48" s="71"/>
      <c r="CPO48" s="71"/>
      <c r="CPS48" s="71"/>
      <c r="CPW48" s="71"/>
      <c r="CQA48" s="71"/>
      <c r="CQE48" s="71"/>
      <c r="CQI48" s="71"/>
      <c r="CQM48" s="71"/>
      <c r="CQQ48" s="71"/>
      <c r="CQU48" s="71"/>
      <c r="CQY48" s="71"/>
      <c r="CRC48" s="71"/>
      <c r="CRG48" s="71"/>
      <c r="CRK48" s="71"/>
      <c r="CRO48" s="71"/>
      <c r="CRS48" s="71"/>
      <c r="CRW48" s="71"/>
      <c r="CSA48" s="71"/>
      <c r="CSE48" s="71"/>
      <c r="CSI48" s="71"/>
      <c r="CSM48" s="71"/>
      <c r="CSQ48" s="71"/>
      <c r="CSU48" s="71"/>
      <c r="CSY48" s="71"/>
      <c r="CTC48" s="71"/>
      <c r="CTG48" s="71"/>
      <c r="CTK48" s="71"/>
      <c r="CTO48" s="71"/>
      <c r="CTS48" s="71"/>
      <c r="CTW48" s="71"/>
      <c r="CUA48" s="71"/>
      <c r="CUE48" s="71"/>
      <c r="CUI48" s="71"/>
      <c r="CUM48" s="71"/>
      <c r="CUQ48" s="71"/>
      <c r="CUU48" s="71"/>
      <c r="CUY48" s="71"/>
      <c r="CVC48" s="71"/>
      <c r="CVG48" s="71"/>
      <c r="CVK48" s="71"/>
      <c r="CVO48" s="71"/>
      <c r="CVS48" s="71"/>
      <c r="CVW48" s="71"/>
      <c r="CWA48" s="71"/>
      <c r="CWE48" s="71"/>
      <c r="CWI48" s="71"/>
      <c r="CWM48" s="71"/>
      <c r="CWQ48" s="71"/>
      <c r="CWU48" s="71"/>
      <c r="CWY48" s="71"/>
      <c r="CXC48" s="71"/>
      <c r="CXG48" s="71"/>
      <c r="CXK48" s="71"/>
      <c r="CXO48" s="71"/>
      <c r="CXS48" s="71"/>
      <c r="CXW48" s="71"/>
      <c r="CYA48" s="71"/>
      <c r="CYE48" s="71"/>
      <c r="CYI48" s="71"/>
      <c r="CYM48" s="71"/>
      <c r="CYQ48" s="71"/>
      <c r="CYU48" s="71"/>
      <c r="CYY48" s="71"/>
      <c r="CZC48" s="71"/>
      <c r="CZG48" s="71"/>
      <c r="CZK48" s="71"/>
      <c r="CZO48" s="71"/>
      <c r="CZS48" s="71"/>
      <c r="CZW48" s="71"/>
      <c r="DAA48" s="71"/>
      <c r="DAE48" s="71"/>
      <c r="DAI48" s="71"/>
      <c r="DAM48" s="71"/>
      <c r="DAQ48" s="71"/>
      <c r="DAU48" s="71"/>
      <c r="DAY48" s="71"/>
      <c r="DBC48" s="71"/>
      <c r="DBG48" s="71"/>
      <c r="DBK48" s="71"/>
      <c r="DBO48" s="71"/>
      <c r="DBS48" s="71"/>
      <c r="DBW48" s="71"/>
      <c r="DCA48" s="71"/>
      <c r="DCE48" s="71"/>
      <c r="DCI48" s="71"/>
      <c r="DCM48" s="71"/>
      <c r="DCQ48" s="71"/>
      <c r="DCU48" s="71"/>
      <c r="DCY48" s="71"/>
      <c r="DDC48" s="71"/>
      <c r="DDG48" s="71"/>
      <c r="DDK48" s="71"/>
      <c r="DDO48" s="71"/>
      <c r="DDS48" s="71"/>
      <c r="DDW48" s="71"/>
      <c r="DEA48" s="71"/>
      <c r="DEE48" s="71"/>
      <c r="DEI48" s="71"/>
      <c r="DEM48" s="71"/>
      <c r="DEQ48" s="71"/>
      <c r="DEU48" s="71"/>
      <c r="DEY48" s="71"/>
      <c r="DFC48" s="71"/>
      <c r="DFG48" s="71"/>
      <c r="DFK48" s="71"/>
      <c r="DFO48" s="71"/>
      <c r="DFS48" s="71"/>
      <c r="DFW48" s="71"/>
      <c r="DGA48" s="71"/>
      <c r="DGE48" s="71"/>
      <c r="DGI48" s="71"/>
      <c r="DGM48" s="71"/>
      <c r="DGQ48" s="71"/>
      <c r="DGU48" s="71"/>
      <c r="DGY48" s="71"/>
      <c r="DHC48" s="71"/>
      <c r="DHG48" s="71"/>
      <c r="DHK48" s="71"/>
      <c r="DHO48" s="71"/>
      <c r="DHS48" s="71"/>
      <c r="DHW48" s="71"/>
      <c r="DIA48" s="71"/>
      <c r="DIE48" s="71"/>
      <c r="DII48" s="71"/>
      <c r="DIM48" s="71"/>
      <c r="DIQ48" s="71"/>
      <c r="DIU48" s="71"/>
      <c r="DIY48" s="71"/>
      <c r="DJC48" s="71"/>
      <c r="DJG48" s="71"/>
      <c r="DJK48" s="71"/>
      <c r="DJO48" s="71"/>
      <c r="DJS48" s="71"/>
      <c r="DJW48" s="71"/>
      <c r="DKA48" s="71"/>
      <c r="DKE48" s="71"/>
      <c r="DKI48" s="71"/>
      <c r="DKM48" s="71"/>
      <c r="DKQ48" s="71"/>
      <c r="DKU48" s="71"/>
      <c r="DKY48" s="71"/>
      <c r="DLC48" s="71"/>
      <c r="DLG48" s="71"/>
      <c r="DLK48" s="71"/>
      <c r="DLO48" s="71"/>
      <c r="DLS48" s="71"/>
      <c r="DLW48" s="71"/>
      <c r="DMA48" s="71"/>
      <c r="DME48" s="71"/>
      <c r="DMI48" s="71"/>
      <c r="DMM48" s="71"/>
      <c r="DMQ48" s="71"/>
      <c r="DMU48" s="71"/>
      <c r="DMY48" s="71"/>
      <c r="DNC48" s="71"/>
      <c r="DNG48" s="71"/>
      <c r="DNK48" s="71"/>
      <c r="DNO48" s="71"/>
      <c r="DNS48" s="71"/>
      <c r="DNW48" s="71"/>
      <c r="DOA48" s="71"/>
      <c r="DOE48" s="71"/>
      <c r="DOI48" s="71"/>
      <c r="DOM48" s="71"/>
      <c r="DOQ48" s="71"/>
      <c r="DOU48" s="71"/>
      <c r="DOY48" s="71"/>
      <c r="DPC48" s="71"/>
      <c r="DPG48" s="71"/>
      <c r="DPK48" s="71"/>
      <c r="DPO48" s="71"/>
      <c r="DPS48" s="71"/>
      <c r="DPW48" s="71"/>
      <c r="DQA48" s="71"/>
      <c r="DQE48" s="71"/>
      <c r="DQI48" s="71"/>
      <c r="DQM48" s="71"/>
      <c r="DQQ48" s="71"/>
      <c r="DQU48" s="71"/>
      <c r="DQY48" s="71"/>
      <c r="DRC48" s="71"/>
      <c r="DRG48" s="71"/>
      <c r="DRK48" s="71"/>
      <c r="DRO48" s="71"/>
      <c r="DRS48" s="71"/>
      <c r="DRW48" s="71"/>
      <c r="DSA48" s="71"/>
      <c r="DSE48" s="71"/>
      <c r="DSI48" s="71"/>
      <c r="DSM48" s="71"/>
      <c r="DSQ48" s="71"/>
      <c r="DSU48" s="71"/>
      <c r="DSY48" s="71"/>
      <c r="DTC48" s="71"/>
      <c r="DTG48" s="71"/>
      <c r="DTK48" s="71"/>
      <c r="DTO48" s="71"/>
      <c r="DTS48" s="71"/>
      <c r="DTW48" s="71"/>
      <c r="DUA48" s="71"/>
      <c r="DUE48" s="71"/>
      <c r="DUI48" s="71"/>
      <c r="DUM48" s="71"/>
      <c r="DUQ48" s="71"/>
      <c r="DUU48" s="71"/>
      <c r="DUY48" s="71"/>
      <c r="DVC48" s="71"/>
      <c r="DVG48" s="71"/>
      <c r="DVK48" s="71"/>
      <c r="DVO48" s="71"/>
      <c r="DVS48" s="71"/>
      <c r="DVW48" s="71"/>
      <c r="DWA48" s="71"/>
      <c r="DWE48" s="71"/>
      <c r="DWI48" s="71"/>
      <c r="DWM48" s="71"/>
      <c r="DWQ48" s="71"/>
      <c r="DWU48" s="71"/>
      <c r="DWY48" s="71"/>
      <c r="DXC48" s="71"/>
      <c r="DXG48" s="71"/>
      <c r="DXK48" s="71"/>
      <c r="DXO48" s="71"/>
      <c r="DXS48" s="71"/>
      <c r="DXW48" s="71"/>
      <c r="DYA48" s="71"/>
      <c r="DYE48" s="71"/>
      <c r="DYI48" s="71"/>
      <c r="DYM48" s="71"/>
      <c r="DYQ48" s="71"/>
      <c r="DYU48" s="71"/>
      <c r="DYY48" s="71"/>
      <c r="DZC48" s="71"/>
      <c r="DZG48" s="71"/>
      <c r="DZK48" s="71"/>
      <c r="DZO48" s="71"/>
      <c r="DZS48" s="71"/>
      <c r="DZW48" s="71"/>
      <c r="EAA48" s="71"/>
      <c r="EAE48" s="71"/>
      <c r="EAI48" s="71"/>
      <c r="EAM48" s="71"/>
      <c r="EAQ48" s="71"/>
      <c r="EAU48" s="71"/>
      <c r="EAY48" s="71"/>
      <c r="EBC48" s="71"/>
      <c r="EBG48" s="71"/>
      <c r="EBK48" s="71"/>
      <c r="EBO48" s="71"/>
      <c r="EBS48" s="71"/>
      <c r="EBW48" s="71"/>
      <c r="ECA48" s="71"/>
      <c r="ECE48" s="71"/>
      <c r="ECI48" s="71"/>
      <c r="ECM48" s="71"/>
      <c r="ECQ48" s="71"/>
      <c r="ECU48" s="71"/>
      <c r="ECY48" s="71"/>
      <c r="EDC48" s="71"/>
      <c r="EDG48" s="71"/>
      <c r="EDK48" s="71"/>
      <c r="EDO48" s="71"/>
      <c r="EDS48" s="71"/>
      <c r="EDW48" s="71"/>
      <c r="EEA48" s="71"/>
      <c r="EEE48" s="71"/>
      <c r="EEI48" s="71"/>
      <c r="EEM48" s="71"/>
      <c r="EEQ48" s="71"/>
      <c r="EEU48" s="71"/>
      <c r="EEY48" s="71"/>
      <c r="EFC48" s="71"/>
      <c r="EFG48" s="71"/>
      <c r="EFK48" s="71"/>
      <c r="EFO48" s="71"/>
      <c r="EFS48" s="71"/>
      <c r="EFW48" s="71"/>
      <c r="EGA48" s="71"/>
      <c r="EGE48" s="71"/>
      <c r="EGI48" s="71"/>
      <c r="EGM48" s="71"/>
      <c r="EGQ48" s="71"/>
      <c r="EGU48" s="71"/>
      <c r="EGY48" s="71"/>
      <c r="EHC48" s="71"/>
      <c r="EHG48" s="71"/>
      <c r="EHK48" s="71"/>
      <c r="EHO48" s="71"/>
      <c r="EHS48" s="71"/>
      <c r="EHW48" s="71"/>
      <c r="EIA48" s="71"/>
      <c r="EIE48" s="71"/>
      <c r="EII48" s="71"/>
      <c r="EIM48" s="71"/>
      <c r="EIQ48" s="71"/>
      <c r="EIU48" s="71"/>
      <c r="EIY48" s="71"/>
      <c r="EJC48" s="71"/>
      <c r="EJG48" s="71"/>
      <c r="EJK48" s="71"/>
      <c r="EJO48" s="71"/>
      <c r="EJS48" s="71"/>
      <c r="EJW48" s="71"/>
      <c r="EKA48" s="71"/>
      <c r="EKE48" s="71"/>
      <c r="EKI48" s="71"/>
      <c r="EKM48" s="71"/>
      <c r="EKQ48" s="71"/>
      <c r="EKU48" s="71"/>
      <c r="EKY48" s="71"/>
      <c r="ELC48" s="71"/>
      <c r="ELG48" s="71"/>
      <c r="ELK48" s="71"/>
      <c r="ELO48" s="71"/>
      <c r="ELS48" s="71"/>
      <c r="ELW48" s="71"/>
      <c r="EMA48" s="71"/>
      <c r="EME48" s="71"/>
      <c r="EMI48" s="71"/>
      <c r="EMM48" s="71"/>
      <c r="EMQ48" s="71"/>
      <c r="EMU48" s="71"/>
      <c r="EMY48" s="71"/>
      <c r="ENC48" s="71"/>
      <c r="ENG48" s="71"/>
      <c r="ENK48" s="71"/>
      <c r="ENO48" s="71"/>
      <c r="ENS48" s="71"/>
      <c r="ENW48" s="71"/>
      <c r="EOA48" s="71"/>
      <c r="EOE48" s="71"/>
      <c r="EOI48" s="71"/>
      <c r="EOM48" s="71"/>
      <c r="EOQ48" s="71"/>
      <c r="EOU48" s="71"/>
      <c r="EOY48" s="71"/>
      <c r="EPC48" s="71"/>
      <c r="EPG48" s="71"/>
      <c r="EPK48" s="71"/>
      <c r="EPO48" s="71"/>
      <c r="EPS48" s="71"/>
      <c r="EPW48" s="71"/>
      <c r="EQA48" s="71"/>
      <c r="EQE48" s="71"/>
      <c r="EQI48" s="71"/>
      <c r="EQM48" s="71"/>
      <c r="EQQ48" s="71"/>
      <c r="EQU48" s="71"/>
      <c r="EQY48" s="71"/>
      <c r="ERC48" s="71"/>
      <c r="ERG48" s="71"/>
      <c r="ERK48" s="71"/>
      <c r="ERO48" s="71"/>
      <c r="ERS48" s="71"/>
      <c r="ERW48" s="71"/>
      <c r="ESA48" s="71"/>
      <c r="ESE48" s="71"/>
      <c r="ESI48" s="71"/>
      <c r="ESM48" s="71"/>
      <c r="ESQ48" s="71"/>
      <c r="ESU48" s="71"/>
      <c r="ESY48" s="71"/>
      <c r="ETC48" s="71"/>
      <c r="ETG48" s="71"/>
      <c r="ETK48" s="71"/>
      <c r="ETO48" s="71"/>
      <c r="ETS48" s="71"/>
      <c r="ETW48" s="71"/>
      <c r="EUA48" s="71"/>
      <c r="EUE48" s="71"/>
      <c r="EUI48" s="71"/>
      <c r="EUM48" s="71"/>
      <c r="EUQ48" s="71"/>
      <c r="EUU48" s="71"/>
      <c r="EUY48" s="71"/>
      <c r="EVC48" s="71"/>
      <c r="EVG48" s="71"/>
      <c r="EVK48" s="71"/>
      <c r="EVO48" s="71"/>
      <c r="EVS48" s="71"/>
      <c r="EVW48" s="71"/>
      <c r="EWA48" s="71"/>
      <c r="EWE48" s="71"/>
      <c r="EWI48" s="71"/>
      <c r="EWM48" s="71"/>
      <c r="EWQ48" s="71"/>
      <c r="EWU48" s="71"/>
      <c r="EWY48" s="71"/>
      <c r="EXC48" s="71"/>
      <c r="EXG48" s="71"/>
      <c r="EXK48" s="71"/>
      <c r="EXO48" s="71"/>
      <c r="EXS48" s="71"/>
      <c r="EXW48" s="71"/>
      <c r="EYA48" s="71"/>
      <c r="EYE48" s="71"/>
      <c r="EYI48" s="71"/>
      <c r="EYM48" s="71"/>
      <c r="EYQ48" s="71"/>
      <c r="EYU48" s="71"/>
      <c r="EYY48" s="71"/>
      <c r="EZC48" s="71"/>
      <c r="EZG48" s="71"/>
      <c r="EZK48" s="71"/>
      <c r="EZO48" s="71"/>
      <c r="EZS48" s="71"/>
      <c r="EZW48" s="71"/>
      <c r="FAA48" s="71"/>
      <c r="FAE48" s="71"/>
      <c r="FAI48" s="71"/>
      <c r="FAM48" s="71"/>
      <c r="FAQ48" s="71"/>
      <c r="FAU48" s="71"/>
      <c r="FAY48" s="71"/>
      <c r="FBC48" s="71"/>
      <c r="FBG48" s="71"/>
      <c r="FBK48" s="71"/>
      <c r="FBO48" s="71"/>
      <c r="FBS48" s="71"/>
      <c r="FBW48" s="71"/>
      <c r="FCA48" s="71"/>
      <c r="FCE48" s="71"/>
      <c r="FCI48" s="71"/>
      <c r="FCM48" s="71"/>
      <c r="FCQ48" s="71"/>
      <c r="FCU48" s="71"/>
      <c r="FCY48" s="71"/>
      <c r="FDC48" s="71"/>
      <c r="FDG48" s="71"/>
      <c r="FDK48" s="71"/>
      <c r="FDO48" s="71"/>
      <c r="FDS48" s="71"/>
      <c r="FDW48" s="71"/>
      <c r="FEA48" s="71"/>
      <c r="FEE48" s="71"/>
      <c r="FEI48" s="71"/>
      <c r="FEM48" s="71"/>
      <c r="FEQ48" s="71"/>
      <c r="FEU48" s="71"/>
      <c r="FEY48" s="71"/>
      <c r="FFC48" s="71"/>
      <c r="FFG48" s="71"/>
      <c r="FFK48" s="71"/>
      <c r="FFO48" s="71"/>
      <c r="FFS48" s="71"/>
      <c r="FFW48" s="71"/>
      <c r="FGA48" s="71"/>
      <c r="FGE48" s="71"/>
      <c r="FGI48" s="71"/>
      <c r="FGM48" s="71"/>
      <c r="FGQ48" s="71"/>
      <c r="FGU48" s="71"/>
      <c r="FGY48" s="71"/>
      <c r="FHC48" s="71"/>
      <c r="FHG48" s="71"/>
      <c r="FHK48" s="71"/>
      <c r="FHO48" s="71"/>
      <c r="FHS48" s="71"/>
      <c r="FHW48" s="71"/>
      <c r="FIA48" s="71"/>
      <c r="FIE48" s="71"/>
      <c r="FII48" s="71"/>
      <c r="FIM48" s="71"/>
      <c r="FIQ48" s="71"/>
      <c r="FIU48" s="71"/>
      <c r="FIY48" s="71"/>
      <c r="FJC48" s="71"/>
      <c r="FJG48" s="71"/>
      <c r="FJK48" s="71"/>
      <c r="FJO48" s="71"/>
      <c r="FJS48" s="71"/>
      <c r="FJW48" s="71"/>
      <c r="FKA48" s="71"/>
      <c r="FKE48" s="71"/>
      <c r="FKI48" s="71"/>
      <c r="FKM48" s="71"/>
      <c r="FKQ48" s="71"/>
      <c r="FKU48" s="71"/>
      <c r="FKY48" s="71"/>
      <c r="FLC48" s="71"/>
      <c r="FLG48" s="71"/>
      <c r="FLK48" s="71"/>
      <c r="FLO48" s="71"/>
      <c r="FLS48" s="71"/>
      <c r="FLW48" s="71"/>
      <c r="FMA48" s="71"/>
      <c r="FME48" s="71"/>
      <c r="FMI48" s="71"/>
      <c r="FMM48" s="71"/>
      <c r="FMQ48" s="71"/>
      <c r="FMU48" s="71"/>
      <c r="FMY48" s="71"/>
      <c r="FNC48" s="71"/>
      <c r="FNG48" s="71"/>
      <c r="FNK48" s="71"/>
      <c r="FNO48" s="71"/>
      <c r="FNS48" s="71"/>
      <c r="FNW48" s="71"/>
      <c r="FOA48" s="71"/>
      <c r="FOE48" s="71"/>
      <c r="FOI48" s="71"/>
      <c r="FOM48" s="71"/>
      <c r="FOQ48" s="71"/>
      <c r="FOU48" s="71"/>
      <c r="FOY48" s="71"/>
      <c r="FPC48" s="71"/>
      <c r="FPG48" s="71"/>
      <c r="FPK48" s="71"/>
      <c r="FPO48" s="71"/>
      <c r="FPS48" s="71"/>
      <c r="FPW48" s="71"/>
      <c r="FQA48" s="71"/>
      <c r="FQE48" s="71"/>
      <c r="FQI48" s="71"/>
      <c r="FQM48" s="71"/>
      <c r="FQQ48" s="71"/>
      <c r="FQU48" s="71"/>
      <c r="FQY48" s="71"/>
      <c r="FRC48" s="71"/>
      <c r="FRG48" s="71"/>
      <c r="FRK48" s="71"/>
      <c r="FRO48" s="71"/>
      <c r="FRS48" s="71"/>
      <c r="FRW48" s="71"/>
      <c r="FSA48" s="71"/>
      <c r="FSE48" s="71"/>
      <c r="FSI48" s="71"/>
      <c r="FSM48" s="71"/>
      <c r="FSQ48" s="71"/>
      <c r="FSU48" s="71"/>
      <c r="FSY48" s="71"/>
      <c r="FTC48" s="71"/>
      <c r="FTG48" s="71"/>
      <c r="FTK48" s="71"/>
      <c r="FTO48" s="71"/>
      <c r="FTS48" s="71"/>
      <c r="FTW48" s="71"/>
      <c r="FUA48" s="71"/>
      <c r="FUE48" s="71"/>
      <c r="FUI48" s="71"/>
      <c r="FUM48" s="71"/>
      <c r="FUQ48" s="71"/>
      <c r="FUU48" s="71"/>
      <c r="FUY48" s="71"/>
      <c r="FVC48" s="71"/>
      <c r="FVG48" s="71"/>
      <c r="FVK48" s="71"/>
      <c r="FVO48" s="71"/>
      <c r="FVS48" s="71"/>
      <c r="FVW48" s="71"/>
      <c r="FWA48" s="71"/>
      <c r="FWE48" s="71"/>
      <c r="FWI48" s="71"/>
      <c r="FWM48" s="71"/>
      <c r="FWQ48" s="71"/>
      <c r="FWU48" s="71"/>
      <c r="FWY48" s="71"/>
      <c r="FXC48" s="71"/>
      <c r="FXG48" s="71"/>
      <c r="FXK48" s="71"/>
      <c r="FXO48" s="71"/>
      <c r="FXS48" s="71"/>
      <c r="FXW48" s="71"/>
      <c r="FYA48" s="71"/>
      <c r="FYE48" s="71"/>
      <c r="FYI48" s="71"/>
      <c r="FYM48" s="71"/>
      <c r="FYQ48" s="71"/>
      <c r="FYU48" s="71"/>
      <c r="FYY48" s="71"/>
      <c r="FZC48" s="71"/>
      <c r="FZG48" s="71"/>
      <c r="FZK48" s="71"/>
      <c r="FZO48" s="71"/>
      <c r="FZS48" s="71"/>
      <c r="FZW48" s="71"/>
      <c r="GAA48" s="71"/>
      <c r="GAE48" s="71"/>
      <c r="GAI48" s="71"/>
      <c r="GAM48" s="71"/>
      <c r="GAQ48" s="71"/>
      <c r="GAU48" s="71"/>
      <c r="GAY48" s="71"/>
      <c r="GBC48" s="71"/>
      <c r="GBG48" s="71"/>
      <c r="GBK48" s="71"/>
      <c r="GBO48" s="71"/>
      <c r="GBS48" s="71"/>
      <c r="GBW48" s="71"/>
      <c r="GCA48" s="71"/>
      <c r="GCE48" s="71"/>
      <c r="GCI48" s="71"/>
      <c r="GCM48" s="71"/>
      <c r="GCQ48" s="71"/>
      <c r="GCU48" s="71"/>
      <c r="GCY48" s="71"/>
      <c r="GDC48" s="71"/>
      <c r="GDG48" s="71"/>
      <c r="GDK48" s="71"/>
      <c r="GDO48" s="71"/>
      <c r="GDS48" s="71"/>
      <c r="GDW48" s="71"/>
      <c r="GEA48" s="71"/>
      <c r="GEE48" s="71"/>
      <c r="GEI48" s="71"/>
      <c r="GEM48" s="71"/>
      <c r="GEQ48" s="71"/>
      <c r="GEU48" s="71"/>
      <c r="GEY48" s="71"/>
      <c r="GFC48" s="71"/>
      <c r="GFG48" s="71"/>
      <c r="GFK48" s="71"/>
      <c r="GFO48" s="71"/>
      <c r="GFS48" s="71"/>
      <c r="GFW48" s="71"/>
      <c r="GGA48" s="71"/>
      <c r="GGE48" s="71"/>
      <c r="GGI48" s="71"/>
      <c r="GGM48" s="71"/>
      <c r="GGQ48" s="71"/>
      <c r="GGU48" s="71"/>
      <c r="GGY48" s="71"/>
      <c r="GHC48" s="71"/>
      <c r="GHG48" s="71"/>
      <c r="GHK48" s="71"/>
      <c r="GHO48" s="71"/>
      <c r="GHS48" s="71"/>
      <c r="GHW48" s="71"/>
      <c r="GIA48" s="71"/>
      <c r="GIE48" s="71"/>
      <c r="GII48" s="71"/>
      <c r="GIM48" s="71"/>
      <c r="GIQ48" s="71"/>
      <c r="GIU48" s="71"/>
      <c r="GIY48" s="71"/>
      <c r="GJC48" s="71"/>
      <c r="GJG48" s="71"/>
      <c r="GJK48" s="71"/>
      <c r="GJO48" s="71"/>
      <c r="GJS48" s="71"/>
      <c r="GJW48" s="71"/>
      <c r="GKA48" s="71"/>
      <c r="GKE48" s="71"/>
      <c r="GKI48" s="71"/>
      <c r="GKM48" s="71"/>
      <c r="GKQ48" s="71"/>
      <c r="GKU48" s="71"/>
      <c r="GKY48" s="71"/>
      <c r="GLC48" s="71"/>
      <c r="GLG48" s="71"/>
      <c r="GLK48" s="71"/>
      <c r="GLO48" s="71"/>
      <c r="GLS48" s="71"/>
      <c r="GLW48" s="71"/>
      <c r="GMA48" s="71"/>
      <c r="GME48" s="71"/>
      <c r="GMI48" s="71"/>
      <c r="GMM48" s="71"/>
      <c r="GMQ48" s="71"/>
      <c r="GMU48" s="71"/>
      <c r="GMY48" s="71"/>
      <c r="GNC48" s="71"/>
      <c r="GNG48" s="71"/>
      <c r="GNK48" s="71"/>
      <c r="GNO48" s="71"/>
      <c r="GNS48" s="71"/>
      <c r="GNW48" s="71"/>
      <c r="GOA48" s="71"/>
      <c r="GOE48" s="71"/>
      <c r="GOI48" s="71"/>
      <c r="GOM48" s="71"/>
      <c r="GOQ48" s="71"/>
      <c r="GOU48" s="71"/>
      <c r="GOY48" s="71"/>
      <c r="GPC48" s="71"/>
      <c r="GPG48" s="71"/>
      <c r="GPK48" s="71"/>
      <c r="GPO48" s="71"/>
      <c r="GPS48" s="71"/>
      <c r="GPW48" s="71"/>
      <c r="GQA48" s="71"/>
      <c r="GQE48" s="71"/>
      <c r="GQI48" s="71"/>
      <c r="GQM48" s="71"/>
      <c r="GQQ48" s="71"/>
      <c r="GQU48" s="71"/>
      <c r="GQY48" s="71"/>
      <c r="GRC48" s="71"/>
      <c r="GRG48" s="71"/>
      <c r="GRK48" s="71"/>
      <c r="GRO48" s="71"/>
      <c r="GRS48" s="71"/>
      <c r="GRW48" s="71"/>
      <c r="GSA48" s="71"/>
      <c r="GSE48" s="71"/>
      <c r="GSI48" s="71"/>
      <c r="GSM48" s="71"/>
      <c r="GSQ48" s="71"/>
      <c r="GSU48" s="71"/>
      <c r="GSY48" s="71"/>
      <c r="GTC48" s="71"/>
      <c r="GTG48" s="71"/>
      <c r="GTK48" s="71"/>
      <c r="GTO48" s="71"/>
      <c r="GTS48" s="71"/>
      <c r="GTW48" s="71"/>
      <c r="GUA48" s="71"/>
      <c r="GUE48" s="71"/>
      <c r="GUI48" s="71"/>
      <c r="GUM48" s="71"/>
      <c r="GUQ48" s="71"/>
      <c r="GUU48" s="71"/>
      <c r="GUY48" s="71"/>
      <c r="GVC48" s="71"/>
      <c r="GVG48" s="71"/>
      <c r="GVK48" s="71"/>
      <c r="GVO48" s="71"/>
      <c r="GVS48" s="71"/>
      <c r="GVW48" s="71"/>
      <c r="GWA48" s="71"/>
      <c r="GWE48" s="71"/>
      <c r="GWI48" s="71"/>
      <c r="GWM48" s="71"/>
      <c r="GWQ48" s="71"/>
      <c r="GWU48" s="71"/>
      <c r="GWY48" s="71"/>
      <c r="GXC48" s="71"/>
      <c r="GXG48" s="71"/>
      <c r="GXK48" s="71"/>
      <c r="GXO48" s="71"/>
      <c r="GXS48" s="71"/>
      <c r="GXW48" s="71"/>
      <c r="GYA48" s="71"/>
      <c r="GYE48" s="71"/>
      <c r="GYI48" s="71"/>
      <c r="GYM48" s="71"/>
      <c r="GYQ48" s="71"/>
      <c r="GYU48" s="71"/>
      <c r="GYY48" s="71"/>
      <c r="GZC48" s="71"/>
      <c r="GZG48" s="71"/>
      <c r="GZK48" s="71"/>
      <c r="GZO48" s="71"/>
      <c r="GZS48" s="71"/>
      <c r="GZW48" s="71"/>
      <c r="HAA48" s="71"/>
      <c r="HAE48" s="71"/>
      <c r="HAI48" s="71"/>
      <c r="HAM48" s="71"/>
      <c r="HAQ48" s="71"/>
      <c r="HAU48" s="71"/>
      <c r="HAY48" s="71"/>
      <c r="HBC48" s="71"/>
      <c r="HBG48" s="71"/>
      <c r="HBK48" s="71"/>
      <c r="HBO48" s="71"/>
      <c r="HBS48" s="71"/>
      <c r="HBW48" s="71"/>
      <c r="HCA48" s="71"/>
      <c r="HCE48" s="71"/>
      <c r="HCI48" s="71"/>
      <c r="HCM48" s="71"/>
      <c r="HCQ48" s="71"/>
      <c r="HCU48" s="71"/>
      <c r="HCY48" s="71"/>
      <c r="HDC48" s="71"/>
      <c r="HDG48" s="71"/>
      <c r="HDK48" s="71"/>
      <c r="HDO48" s="71"/>
      <c r="HDS48" s="71"/>
      <c r="HDW48" s="71"/>
      <c r="HEA48" s="71"/>
      <c r="HEE48" s="71"/>
      <c r="HEI48" s="71"/>
      <c r="HEM48" s="71"/>
      <c r="HEQ48" s="71"/>
      <c r="HEU48" s="71"/>
      <c r="HEY48" s="71"/>
      <c r="HFC48" s="71"/>
      <c r="HFG48" s="71"/>
      <c r="HFK48" s="71"/>
      <c r="HFO48" s="71"/>
      <c r="HFS48" s="71"/>
      <c r="HFW48" s="71"/>
      <c r="HGA48" s="71"/>
      <c r="HGE48" s="71"/>
      <c r="HGI48" s="71"/>
      <c r="HGM48" s="71"/>
      <c r="HGQ48" s="71"/>
      <c r="HGU48" s="71"/>
      <c r="HGY48" s="71"/>
      <c r="HHC48" s="71"/>
      <c r="HHG48" s="71"/>
      <c r="HHK48" s="71"/>
      <c r="HHO48" s="71"/>
      <c r="HHS48" s="71"/>
      <c r="HHW48" s="71"/>
      <c r="HIA48" s="71"/>
      <c r="HIE48" s="71"/>
      <c r="HII48" s="71"/>
      <c r="HIM48" s="71"/>
      <c r="HIQ48" s="71"/>
      <c r="HIU48" s="71"/>
      <c r="HIY48" s="71"/>
      <c r="HJC48" s="71"/>
      <c r="HJG48" s="71"/>
      <c r="HJK48" s="71"/>
      <c r="HJO48" s="71"/>
      <c r="HJS48" s="71"/>
      <c r="HJW48" s="71"/>
      <c r="HKA48" s="71"/>
      <c r="HKE48" s="71"/>
      <c r="HKI48" s="71"/>
      <c r="HKM48" s="71"/>
      <c r="HKQ48" s="71"/>
      <c r="HKU48" s="71"/>
      <c r="HKY48" s="71"/>
      <c r="HLC48" s="71"/>
      <c r="HLG48" s="71"/>
      <c r="HLK48" s="71"/>
      <c r="HLO48" s="71"/>
      <c r="HLS48" s="71"/>
      <c r="HLW48" s="71"/>
      <c r="HMA48" s="71"/>
      <c r="HME48" s="71"/>
      <c r="HMI48" s="71"/>
      <c r="HMM48" s="71"/>
      <c r="HMQ48" s="71"/>
      <c r="HMU48" s="71"/>
      <c r="HMY48" s="71"/>
      <c r="HNC48" s="71"/>
      <c r="HNG48" s="71"/>
      <c r="HNK48" s="71"/>
      <c r="HNO48" s="71"/>
      <c r="HNS48" s="71"/>
      <c r="HNW48" s="71"/>
      <c r="HOA48" s="71"/>
      <c r="HOE48" s="71"/>
      <c r="HOI48" s="71"/>
      <c r="HOM48" s="71"/>
      <c r="HOQ48" s="71"/>
      <c r="HOU48" s="71"/>
      <c r="HOY48" s="71"/>
      <c r="HPC48" s="71"/>
      <c r="HPG48" s="71"/>
      <c r="HPK48" s="71"/>
      <c r="HPO48" s="71"/>
      <c r="HPS48" s="71"/>
      <c r="HPW48" s="71"/>
      <c r="HQA48" s="71"/>
      <c r="HQE48" s="71"/>
      <c r="HQI48" s="71"/>
      <c r="HQM48" s="71"/>
      <c r="HQQ48" s="71"/>
      <c r="HQU48" s="71"/>
      <c r="HQY48" s="71"/>
      <c r="HRC48" s="71"/>
      <c r="HRG48" s="71"/>
      <c r="HRK48" s="71"/>
      <c r="HRO48" s="71"/>
      <c r="HRS48" s="71"/>
      <c r="HRW48" s="71"/>
      <c r="HSA48" s="71"/>
      <c r="HSE48" s="71"/>
      <c r="HSI48" s="71"/>
      <c r="HSM48" s="71"/>
      <c r="HSQ48" s="71"/>
      <c r="HSU48" s="71"/>
      <c r="HSY48" s="71"/>
      <c r="HTC48" s="71"/>
      <c r="HTG48" s="71"/>
      <c r="HTK48" s="71"/>
      <c r="HTO48" s="71"/>
      <c r="HTS48" s="71"/>
      <c r="HTW48" s="71"/>
      <c r="HUA48" s="71"/>
      <c r="HUE48" s="71"/>
      <c r="HUI48" s="71"/>
      <c r="HUM48" s="71"/>
      <c r="HUQ48" s="71"/>
      <c r="HUU48" s="71"/>
      <c r="HUY48" s="71"/>
      <c r="HVC48" s="71"/>
      <c r="HVG48" s="71"/>
      <c r="HVK48" s="71"/>
      <c r="HVO48" s="71"/>
      <c r="HVS48" s="71"/>
      <c r="HVW48" s="71"/>
      <c r="HWA48" s="71"/>
      <c r="HWE48" s="71"/>
      <c r="HWI48" s="71"/>
      <c r="HWM48" s="71"/>
      <c r="HWQ48" s="71"/>
      <c r="HWU48" s="71"/>
      <c r="HWY48" s="71"/>
      <c r="HXC48" s="71"/>
      <c r="HXG48" s="71"/>
      <c r="HXK48" s="71"/>
      <c r="HXO48" s="71"/>
      <c r="HXS48" s="71"/>
      <c r="HXW48" s="71"/>
      <c r="HYA48" s="71"/>
      <c r="HYE48" s="71"/>
      <c r="HYI48" s="71"/>
      <c r="HYM48" s="71"/>
      <c r="HYQ48" s="71"/>
      <c r="HYU48" s="71"/>
      <c r="HYY48" s="71"/>
      <c r="HZC48" s="71"/>
      <c r="HZG48" s="71"/>
      <c r="HZK48" s="71"/>
      <c r="HZO48" s="71"/>
      <c r="HZS48" s="71"/>
      <c r="HZW48" s="71"/>
      <c r="IAA48" s="71"/>
      <c r="IAE48" s="71"/>
      <c r="IAI48" s="71"/>
      <c r="IAM48" s="71"/>
      <c r="IAQ48" s="71"/>
      <c r="IAU48" s="71"/>
      <c r="IAY48" s="71"/>
      <c r="IBC48" s="71"/>
      <c r="IBG48" s="71"/>
      <c r="IBK48" s="71"/>
      <c r="IBO48" s="71"/>
      <c r="IBS48" s="71"/>
      <c r="IBW48" s="71"/>
      <c r="ICA48" s="71"/>
      <c r="ICE48" s="71"/>
      <c r="ICI48" s="71"/>
      <c r="ICM48" s="71"/>
      <c r="ICQ48" s="71"/>
      <c r="ICU48" s="71"/>
      <c r="ICY48" s="71"/>
      <c r="IDC48" s="71"/>
      <c r="IDG48" s="71"/>
      <c r="IDK48" s="71"/>
      <c r="IDO48" s="71"/>
      <c r="IDS48" s="71"/>
      <c r="IDW48" s="71"/>
      <c r="IEA48" s="71"/>
      <c r="IEE48" s="71"/>
      <c r="IEI48" s="71"/>
      <c r="IEM48" s="71"/>
      <c r="IEQ48" s="71"/>
      <c r="IEU48" s="71"/>
      <c r="IEY48" s="71"/>
      <c r="IFC48" s="71"/>
      <c r="IFG48" s="71"/>
      <c r="IFK48" s="71"/>
      <c r="IFO48" s="71"/>
      <c r="IFS48" s="71"/>
      <c r="IFW48" s="71"/>
      <c r="IGA48" s="71"/>
      <c r="IGE48" s="71"/>
      <c r="IGI48" s="71"/>
      <c r="IGM48" s="71"/>
      <c r="IGQ48" s="71"/>
      <c r="IGU48" s="71"/>
      <c r="IGY48" s="71"/>
      <c r="IHC48" s="71"/>
      <c r="IHG48" s="71"/>
      <c r="IHK48" s="71"/>
      <c r="IHO48" s="71"/>
      <c r="IHS48" s="71"/>
      <c r="IHW48" s="71"/>
      <c r="IIA48" s="71"/>
      <c r="IIE48" s="71"/>
      <c r="III48" s="71"/>
      <c r="IIM48" s="71"/>
      <c r="IIQ48" s="71"/>
      <c r="IIU48" s="71"/>
      <c r="IIY48" s="71"/>
      <c r="IJC48" s="71"/>
      <c r="IJG48" s="71"/>
      <c r="IJK48" s="71"/>
      <c r="IJO48" s="71"/>
      <c r="IJS48" s="71"/>
      <c r="IJW48" s="71"/>
      <c r="IKA48" s="71"/>
      <c r="IKE48" s="71"/>
      <c r="IKI48" s="71"/>
      <c r="IKM48" s="71"/>
      <c r="IKQ48" s="71"/>
      <c r="IKU48" s="71"/>
      <c r="IKY48" s="71"/>
      <c r="ILC48" s="71"/>
      <c r="ILG48" s="71"/>
      <c r="ILK48" s="71"/>
      <c r="ILO48" s="71"/>
      <c r="ILS48" s="71"/>
      <c r="ILW48" s="71"/>
      <c r="IMA48" s="71"/>
      <c r="IME48" s="71"/>
      <c r="IMI48" s="71"/>
      <c r="IMM48" s="71"/>
      <c r="IMQ48" s="71"/>
      <c r="IMU48" s="71"/>
      <c r="IMY48" s="71"/>
      <c r="INC48" s="71"/>
      <c r="ING48" s="71"/>
      <c r="INK48" s="71"/>
      <c r="INO48" s="71"/>
      <c r="INS48" s="71"/>
      <c r="INW48" s="71"/>
      <c r="IOA48" s="71"/>
      <c r="IOE48" s="71"/>
      <c r="IOI48" s="71"/>
      <c r="IOM48" s="71"/>
      <c r="IOQ48" s="71"/>
      <c r="IOU48" s="71"/>
      <c r="IOY48" s="71"/>
      <c r="IPC48" s="71"/>
      <c r="IPG48" s="71"/>
      <c r="IPK48" s="71"/>
      <c r="IPO48" s="71"/>
      <c r="IPS48" s="71"/>
      <c r="IPW48" s="71"/>
      <c r="IQA48" s="71"/>
      <c r="IQE48" s="71"/>
      <c r="IQI48" s="71"/>
      <c r="IQM48" s="71"/>
      <c r="IQQ48" s="71"/>
      <c r="IQU48" s="71"/>
      <c r="IQY48" s="71"/>
      <c r="IRC48" s="71"/>
      <c r="IRG48" s="71"/>
      <c r="IRK48" s="71"/>
      <c r="IRO48" s="71"/>
      <c r="IRS48" s="71"/>
      <c r="IRW48" s="71"/>
      <c r="ISA48" s="71"/>
      <c r="ISE48" s="71"/>
      <c r="ISI48" s="71"/>
      <c r="ISM48" s="71"/>
      <c r="ISQ48" s="71"/>
      <c r="ISU48" s="71"/>
      <c r="ISY48" s="71"/>
      <c r="ITC48" s="71"/>
      <c r="ITG48" s="71"/>
      <c r="ITK48" s="71"/>
      <c r="ITO48" s="71"/>
      <c r="ITS48" s="71"/>
      <c r="ITW48" s="71"/>
      <c r="IUA48" s="71"/>
      <c r="IUE48" s="71"/>
      <c r="IUI48" s="71"/>
      <c r="IUM48" s="71"/>
      <c r="IUQ48" s="71"/>
      <c r="IUU48" s="71"/>
      <c r="IUY48" s="71"/>
      <c r="IVC48" s="71"/>
      <c r="IVG48" s="71"/>
      <c r="IVK48" s="71"/>
      <c r="IVO48" s="71"/>
      <c r="IVS48" s="71"/>
      <c r="IVW48" s="71"/>
      <c r="IWA48" s="71"/>
      <c r="IWE48" s="71"/>
      <c r="IWI48" s="71"/>
      <c r="IWM48" s="71"/>
      <c r="IWQ48" s="71"/>
      <c r="IWU48" s="71"/>
      <c r="IWY48" s="71"/>
      <c r="IXC48" s="71"/>
      <c r="IXG48" s="71"/>
      <c r="IXK48" s="71"/>
      <c r="IXO48" s="71"/>
      <c r="IXS48" s="71"/>
      <c r="IXW48" s="71"/>
      <c r="IYA48" s="71"/>
      <c r="IYE48" s="71"/>
      <c r="IYI48" s="71"/>
      <c r="IYM48" s="71"/>
      <c r="IYQ48" s="71"/>
      <c r="IYU48" s="71"/>
      <c r="IYY48" s="71"/>
      <c r="IZC48" s="71"/>
      <c r="IZG48" s="71"/>
      <c r="IZK48" s="71"/>
      <c r="IZO48" s="71"/>
      <c r="IZS48" s="71"/>
      <c r="IZW48" s="71"/>
      <c r="JAA48" s="71"/>
      <c r="JAE48" s="71"/>
      <c r="JAI48" s="71"/>
      <c r="JAM48" s="71"/>
      <c r="JAQ48" s="71"/>
      <c r="JAU48" s="71"/>
      <c r="JAY48" s="71"/>
      <c r="JBC48" s="71"/>
      <c r="JBG48" s="71"/>
      <c r="JBK48" s="71"/>
      <c r="JBO48" s="71"/>
      <c r="JBS48" s="71"/>
      <c r="JBW48" s="71"/>
      <c r="JCA48" s="71"/>
      <c r="JCE48" s="71"/>
      <c r="JCI48" s="71"/>
      <c r="JCM48" s="71"/>
      <c r="JCQ48" s="71"/>
      <c r="JCU48" s="71"/>
      <c r="JCY48" s="71"/>
      <c r="JDC48" s="71"/>
      <c r="JDG48" s="71"/>
      <c r="JDK48" s="71"/>
      <c r="JDO48" s="71"/>
      <c r="JDS48" s="71"/>
      <c r="JDW48" s="71"/>
      <c r="JEA48" s="71"/>
      <c r="JEE48" s="71"/>
      <c r="JEI48" s="71"/>
      <c r="JEM48" s="71"/>
      <c r="JEQ48" s="71"/>
      <c r="JEU48" s="71"/>
      <c r="JEY48" s="71"/>
      <c r="JFC48" s="71"/>
      <c r="JFG48" s="71"/>
      <c r="JFK48" s="71"/>
      <c r="JFO48" s="71"/>
      <c r="JFS48" s="71"/>
      <c r="JFW48" s="71"/>
      <c r="JGA48" s="71"/>
      <c r="JGE48" s="71"/>
      <c r="JGI48" s="71"/>
      <c r="JGM48" s="71"/>
      <c r="JGQ48" s="71"/>
      <c r="JGU48" s="71"/>
      <c r="JGY48" s="71"/>
      <c r="JHC48" s="71"/>
      <c r="JHG48" s="71"/>
      <c r="JHK48" s="71"/>
      <c r="JHO48" s="71"/>
      <c r="JHS48" s="71"/>
      <c r="JHW48" s="71"/>
      <c r="JIA48" s="71"/>
      <c r="JIE48" s="71"/>
      <c r="JII48" s="71"/>
      <c r="JIM48" s="71"/>
      <c r="JIQ48" s="71"/>
      <c r="JIU48" s="71"/>
      <c r="JIY48" s="71"/>
      <c r="JJC48" s="71"/>
      <c r="JJG48" s="71"/>
      <c r="JJK48" s="71"/>
      <c r="JJO48" s="71"/>
      <c r="JJS48" s="71"/>
      <c r="JJW48" s="71"/>
      <c r="JKA48" s="71"/>
      <c r="JKE48" s="71"/>
      <c r="JKI48" s="71"/>
      <c r="JKM48" s="71"/>
      <c r="JKQ48" s="71"/>
      <c r="JKU48" s="71"/>
      <c r="JKY48" s="71"/>
      <c r="JLC48" s="71"/>
      <c r="JLG48" s="71"/>
      <c r="JLK48" s="71"/>
      <c r="JLO48" s="71"/>
      <c r="JLS48" s="71"/>
      <c r="JLW48" s="71"/>
      <c r="JMA48" s="71"/>
      <c r="JME48" s="71"/>
      <c r="JMI48" s="71"/>
      <c r="JMM48" s="71"/>
      <c r="JMQ48" s="71"/>
      <c r="JMU48" s="71"/>
      <c r="JMY48" s="71"/>
      <c r="JNC48" s="71"/>
      <c r="JNG48" s="71"/>
      <c r="JNK48" s="71"/>
      <c r="JNO48" s="71"/>
      <c r="JNS48" s="71"/>
      <c r="JNW48" s="71"/>
      <c r="JOA48" s="71"/>
      <c r="JOE48" s="71"/>
      <c r="JOI48" s="71"/>
      <c r="JOM48" s="71"/>
      <c r="JOQ48" s="71"/>
      <c r="JOU48" s="71"/>
      <c r="JOY48" s="71"/>
      <c r="JPC48" s="71"/>
      <c r="JPG48" s="71"/>
      <c r="JPK48" s="71"/>
      <c r="JPO48" s="71"/>
      <c r="JPS48" s="71"/>
      <c r="JPW48" s="71"/>
      <c r="JQA48" s="71"/>
      <c r="JQE48" s="71"/>
      <c r="JQI48" s="71"/>
      <c r="JQM48" s="71"/>
      <c r="JQQ48" s="71"/>
      <c r="JQU48" s="71"/>
      <c r="JQY48" s="71"/>
      <c r="JRC48" s="71"/>
      <c r="JRG48" s="71"/>
      <c r="JRK48" s="71"/>
      <c r="JRO48" s="71"/>
      <c r="JRS48" s="71"/>
      <c r="JRW48" s="71"/>
      <c r="JSA48" s="71"/>
      <c r="JSE48" s="71"/>
      <c r="JSI48" s="71"/>
      <c r="JSM48" s="71"/>
      <c r="JSQ48" s="71"/>
      <c r="JSU48" s="71"/>
      <c r="JSY48" s="71"/>
      <c r="JTC48" s="71"/>
      <c r="JTG48" s="71"/>
      <c r="JTK48" s="71"/>
      <c r="JTO48" s="71"/>
      <c r="JTS48" s="71"/>
      <c r="JTW48" s="71"/>
      <c r="JUA48" s="71"/>
      <c r="JUE48" s="71"/>
      <c r="JUI48" s="71"/>
      <c r="JUM48" s="71"/>
      <c r="JUQ48" s="71"/>
      <c r="JUU48" s="71"/>
      <c r="JUY48" s="71"/>
      <c r="JVC48" s="71"/>
      <c r="JVG48" s="71"/>
      <c r="JVK48" s="71"/>
      <c r="JVO48" s="71"/>
      <c r="JVS48" s="71"/>
      <c r="JVW48" s="71"/>
      <c r="JWA48" s="71"/>
      <c r="JWE48" s="71"/>
      <c r="JWI48" s="71"/>
      <c r="JWM48" s="71"/>
      <c r="JWQ48" s="71"/>
      <c r="JWU48" s="71"/>
      <c r="JWY48" s="71"/>
      <c r="JXC48" s="71"/>
      <c r="JXG48" s="71"/>
      <c r="JXK48" s="71"/>
      <c r="JXO48" s="71"/>
      <c r="JXS48" s="71"/>
      <c r="JXW48" s="71"/>
      <c r="JYA48" s="71"/>
      <c r="JYE48" s="71"/>
      <c r="JYI48" s="71"/>
      <c r="JYM48" s="71"/>
      <c r="JYQ48" s="71"/>
      <c r="JYU48" s="71"/>
      <c r="JYY48" s="71"/>
      <c r="JZC48" s="71"/>
      <c r="JZG48" s="71"/>
      <c r="JZK48" s="71"/>
      <c r="JZO48" s="71"/>
      <c r="JZS48" s="71"/>
      <c r="JZW48" s="71"/>
      <c r="KAA48" s="71"/>
      <c r="KAE48" s="71"/>
      <c r="KAI48" s="71"/>
      <c r="KAM48" s="71"/>
      <c r="KAQ48" s="71"/>
      <c r="KAU48" s="71"/>
      <c r="KAY48" s="71"/>
      <c r="KBC48" s="71"/>
      <c r="KBG48" s="71"/>
      <c r="KBK48" s="71"/>
      <c r="KBO48" s="71"/>
      <c r="KBS48" s="71"/>
      <c r="KBW48" s="71"/>
      <c r="KCA48" s="71"/>
      <c r="KCE48" s="71"/>
      <c r="KCI48" s="71"/>
      <c r="KCM48" s="71"/>
      <c r="KCQ48" s="71"/>
      <c r="KCU48" s="71"/>
      <c r="KCY48" s="71"/>
      <c r="KDC48" s="71"/>
      <c r="KDG48" s="71"/>
      <c r="KDK48" s="71"/>
      <c r="KDO48" s="71"/>
      <c r="KDS48" s="71"/>
      <c r="KDW48" s="71"/>
      <c r="KEA48" s="71"/>
      <c r="KEE48" s="71"/>
      <c r="KEI48" s="71"/>
      <c r="KEM48" s="71"/>
      <c r="KEQ48" s="71"/>
      <c r="KEU48" s="71"/>
      <c r="KEY48" s="71"/>
      <c r="KFC48" s="71"/>
      <c r="KFG48" s="71"/>
      <c r="KFK48" s="71"/>
      <c r="KFO48" s="71"/>
      <c r="KFS48" s="71"/>
      <c r="KFW48" s="71"/>
      <c r="KGA48" s="71"/>
      <c r="KGE48" s="71"/>
      <c r="KGI48" s="71"/>
      <c r="KGM48" s="71"/>
      <c r="KGQ48" s="71"/>
      <c r="KGU48" s="71"/>
      <c r="KGY48" s="71"/>
      <c r="KHC48" s="71"/>
      <c r="KHG48" s="71"/>
      <c r="KHK48" s="71"/>
      <c r="KHO48" s="71"/>
      <c r="KHS48" s="71"/>
      <c r="KHW48" s="71"/>
      <c r="KIA48" s="71"/>
      <c r="KIE48" s="71"/>
      <c r="KII48" s="71"/>
      <c r="KIM48" s="71"/>
      <c r="KIQ48" s="71"/>
      <c r="KIU48" s="71"/>
      <c r="KIY48" s="71"/>
      <c r="KJC48" s="71"/>
      <c r="KJG48" s="71"/>
      <c r="KJK48" s="71"/>
      <c r="KJO48" s="71"/>
      <c r="KJS48" s="71"/>
      <c r="KJW48" s="71"/>
      <c r="KKA48" s="71"/>
      <c r="KKE48" s="71"/>
      <c r="KKI48" s="71"/>
      <c r="KKM48" s="71"/>
      <c r="KKQ48" s="71"/>
      <c r="KKU48" s="71"/>
      <c r="KKY48" s="71"/>
      <c r="KLC48" s="71"/>
      <c r="KLG48" s="71"/>
      <c r="KLK48" s="71"/>
      <c r="KLO48" s="71"/>
      <c r="KLS48" s="71"/>
      <c r="KLW48" s="71"/>
      <c r="KMA48" s="71"/>
      <c r="KME48" s="71"/>
      <c r="KMI48" s="71"/>
      <c r="KMM48" s="71"/>
      <c r="KMQ48" s="71"/>
      <c r="KMU48" s="71"/>
      <c r="KMY48" s="71"/>
      <c r="KNC48" s="71"/>
      <c r="KNG48" s="71"/>
      <c r="KNK48" s="71"/>
      <c r="KNO48" s="71"/>
      <c r="KNS48" s="71"/>
      <c r="KNW48" s="71"/>
      <c r="KOA48" s="71"/>
      <c r="KOE48" s="71"/>
      <c r="KOI48" s="71"/>
      <c r="KOM48" s="71"/>
      <c r="KOQ48" s="71"/>
      <c r="KOU48" s="71"/>
      <c r="KOY48" s="71"/>
      <c r="KPC48" s="71"/>
      <c r="KPG48" s="71"/>
      <c r="KPK48" s="71"/>
      <c r="KPO48" s="71"/>
      <c r="KPS48" s="71"/>
      <c r="KPW48" s="71"/>
      <c r="KQA48" s="71"/>
      <c r="KQE48" s="71"/>
      <c r="KQI48" s="71"/>
      <c r="KQM48" s="71"/>
      <c r="KQQ48" s="71"/>
      <c r="KQU48" s="71"/>
      <c r="KQY48" s="71"/>
      <c r="KRC48" s="71"/>
      <c r="KRG48" s="71"/>
      <c r="KRK48" s="71"/>
      <c r="KRO48" s="71"/>
      <c r="KRS48" s="71"/>
      <c r="KRW48" s="71"/>
      <c r="KSA48" s="71"/>
      <c r="KSE48" s="71"/>
      <c r="KSI48" s="71"/>
      <c r="KSM48" s="71"/>
      <c r="KSQ48" s="71"/>
      <c r="KSU48" s="71"/>
      <c r="KSY48" s="71"/>
      <c r="KTC48" s="71"/>
      <c r="KTG48" s="71"/>
      <c r="KTK48" s="71"/>
      <c r="KTO48" s="71"/>
      <c r="KTS48" s="71"/>
      <c r="KTW48" s="71"/>
      <c r="KUA48" s="71"/>
      <c r="KUE48" s="71"/>
      <c r="KUI48" s="71"/>
      <c r="KUM48" s="71"/>
      <c r="KUQ48" s="71"/>
      <c r="KUU48" s="71"/>
      <c r="KUY48" s="71"/>
      <c r="KVC48" s="71"/>
      <c r="KVG48" s="71"/>
      <c r="KVK48" s="71"/>
      <c r="KVO48" s="71"/>
      <c r="KVS48" s="71"/>
      <c r="KVW48" s="71"/>
      <c r="KWA48" s="71"/>
      <c r="KWE48" s="71"/>
      <c r="KWI48" s="71"/>
      <c r="KWM48" s="71"/>
      <c r="KWQ48" s="71"/>
      <c r="KWU48" s="71"/>
      <c r="KWY48" s="71"/>
      <c r="KXC48" s="71"/>
      <c r="KXG48" s="71"/>
      <c r="KXK48" s="71"/>
      <c r="KXO48" s="71"/>
      <c r="KXS48" s="71"/>
      <c r="KXW48" s="71"/>
      <c r="KYA48" s="71"/>
      <c r="KYE48" s="71"/>
      <c r="KYI48" s="71"/>
      <c r="KYM48" s="71"/>
      <c r="KYQ48" s="71"/>
      <c r="KYU48" s="71"/>
      <c r="KYY48" s="71"/>
      <c r="KZC48" s="71"/>
      <c r="KZG48" s="71"/>
      <c r="KZK48" s="71"/>
      <c r="KZO48" s="71"/>
      <c r="KZS48" s="71"/>
      <c r="KZW48" s="71"/>
      <c r="LAA48" s="71"/>
      <c r="LAE48" s="71"/>
      <c r="LAI48" s="71"/>
      <c r="LAM48" s="71"/>
      <c r="LAQ48" s="71"/>
      <c r="LAU48" s="71"/>
      <c r="LAY48" s="71"/>
      <c r="LBC48" s="71"/>
      <c r="LBG48" s="71"/>
      <c r="LBK48" s="71"/>
      <c r="LBO48" s="71"/>
      <c r="LBS48" s="71"/>
      <c r="LBW48" s="71"/>
      <c r="LCA48" s="71"/>
      <c r="LCE48" s="71"/>
      <c r="LCI48" s="71"/>
      <c r="LCM48" s="71"/>
      <c r="LCQ48" s="71"/>
      <c r="LCU48" s="71"/>
      <c r="LCY48" s="71"/>
      <c r="LDC48" s="71"/>
      <c r="LDG48" s="71"/>
      <c r="LDK48" s="71"/>
      <c r="LDO48" s="71"/>
      <c r="LDS48" s="71"/>
      <c r="LDW48" s="71"/>
      <c r="LEA48" s="71"/>
      <c r="LEE48" s="71"/>
      <c r="LEI48" s="71"/>
      <c r="LEM48" s="71"/>
      <c r="LEQ48" s="71"/>
      <c r="LEU48" s="71"/>
      <c r="LEY48" s="71"/>
      <c r="LFC48" s="71"/>
      <c r="LFG48" s="71"/>
      <c r="LFK48" s="71"/>
      <c r="LFO48" s="71"/>
      <c r="LFS48" s="71"/>
      <c r="LFW48" s="71"/>
      <c r="LGA48" s="71"/>
      <c r="LGE48" s="71"/>
      <c r="LGI48" s="71"/>
      <c r="LGM48" s="71"/>
      <c r="LGQ48" s="71"/>
      <c r="LGU48" s="71"/>
      <c r="LGY48" s="71"/>
      <c r="LHC48" s="71"/>
      <c r="LHG48" s="71"/>
      <c r="LHK48" s="71"/>
      <c r="LHO48" s="71"/>
      <c r="LHS48" s="71"/>
      <c r="LHW48" s="71"/>
      <c r="LIA48" s="71"/>
      <c r="LIE48" s="71"/>
      <c r="LII48" s="71"/>
      <c r="LIM48" s="71"/>
      <c r="LIQ48" s="71"/>
      <c r="LIU48" s="71"/>
      <c r="LIY48" s="71"/>
      <c r="LJC48" s="71"/>
      <c r="LJG48" s="71"/>
      <c r="LJK48" s="71"/>
      <c r="LJO48" s="71"/>
      <c r="LJS48" s="71"/>
      <c r="LJW48" s="71"/>
      <c r="LKA48" s="71"/>
      <c r="LKE48" s="71"/>
      <c r="LKI48" s="71"/>
      <c r="LKM48" s="71"/>
      <c r="LKQ48" s="71"/>
      <c r="LKU48" s="71"/>
      <c r="LKY48" s="71"/>
      <c r="LLC48" s="71"/>
      <c r="LLG48" s="71"/>
      <c r="LLK48" s="71"/>
      <c r="LLO48" s="71"/>
      <c r="LLS48" s="71"/>
      <c r="LLW48" s="71"/>
      <c r="LMA48" s="71"/>
      <c r="LME48" s="71"/>
      <c r="LMI48" s="71"/>
      <c r="LMM48" s="71"/>
      <c r="LMQ48" s="71"/>
      <c r="LMU48" s="71"/>
      <c r="LMY48" s="71"/>
      <c r="LNC48" s="71"/>
      <c r="LNG48" s="71"/>
      <c r="LNK48" s="71"/>
      <c r="LNO48" s="71"/>
      <c r="LNS48" s="71"/>
      <c r="LNW48" s="71"/>
      <c r="LOA48" s="71"/>
      <c r="LOE48" s="71"/>
      <c r="LOI48" s="71"/>
      <c r="LOM48" s="71"/>
      <c r="LOQ48" s="71"/>
      <c r="LOU48" s="71"/>
      <c r="LOY48" s="71"/>
      <c r="LPC48" s="71"/>
      <c r="LPG48" s="71"/>
      <c r="LPK48" s="71"/>
      <c r="LPO48" s="71"/>
      <c r="LPS48" s="71"/>
      <c r="LPW48" s="71"/>
      <c r="LQA48" s="71"/>
      <c r="LQE48" s="71"/>
      <c r="LQI48" s="71"/>
      <c r="LQM48" s="71"/>
      <c r="LQQ48" s="71"/>
      <c r="LQU48" s="71"/>
      <c r="LQY48" s="71"/>
      <c r="LRC48" s="71"/>
      <c r="LRG48" s="71"/>
      <c r="LRK48" s="71"/>
      <c r="LRO48" s="71"/>
      <c r="LRS48" s="71"/>
      <c r="LRW48" s="71"/>
      <c r="LSA48" s="71"/>
      <c r="LSE48" s="71"/>
      <c r="LSI48" s="71"/>
      <c r="LSM48" s="71"/>
      <c r="LSQ48" s="71"/>
      <c r="LSU48" s="71"/>
      <c r="LSY48" s="71"/>
      <c r="LTC48" s="71"/>
      <c r="LTG48" s="71"/>
      <c r="LTK48" s="71"/>
      <c r="LTO48" s="71"/>
      <c r="LTS48" s="71"/>
      <c r="LTW48" s="71"/>
      <c r="LUA48" s="71"/>
      <c r="LUE48" s="71"/>
      <c r="LUI48" s="71"/>
      <c r="LUM48" s="71"/>
      <c r="LUQ48" s="71"/>
      <c r="LUU48" s="71"/>
      <c r="LUY48" s="71"/>
      <c r="LVC48" s="71"/>
      <c r="LVG48" s="71"/>
      <c r="LVK48" s="71"/>
      <c r="LVO48" s="71"/>
      <c r="LVS48" s="71"/>
      <c r="LVW48" s="71"/>
      <c r="LWA48" s="71"/>
      <c r="LWE48" s="71"/>
      <c r="LWI48" s="71"/>
      <c r="LWM48" s="71"/>
      <c r="LWQ48" s="71"/>
      <c r="LWU48" s="71"/>
      <c r="LWY48" s="71"/>
      <c r="LXC48" s="71"/>
      <c r="LXG48" s="71"/>
      <c r="LXK48" s="71"/>
      <c r="LXO48" s="71"/>
      <c r="LXS48" s="71"/>
      <c r="LXW48" s="71"/>
      <c r="LYA48" s="71"/>
      <c r="LYE48" s="71"/>
      <c r="LYI48" s="71"/>
      <c r="LYM48" s="71"/>
      <c r="LYQ48" s="71"/>
      <c r="LYU48" s="71"/>
      <c r="LYY48" s="71"/>
      <c r="LZC48" s="71"/>
      <c r="LZG48" s="71"/>
      <c r="LZK48" s="71"/>
      <c r="LZO48" s="71"/>
      <c r="LZS48" s="71"/>
      <c r="LZW48" s="71"/>
      <c r="MAA48" s="71"/>
      <c r="MAE48" s="71"/>
      <c r="MAI48" s="71"/>
      <c r="MAM48" s="71"/>
      <c r="MAQ48" s="71"/>
      <c r="MAU48" s="71"/>
      <c r="MAY48" s="71"/>
      <c r="MBC48" s="71"/>
      <c r="MBG48" s="71"/>
      <c r="MBK48" s="71"/>
      <c r="MBO48" s="71"/>
      <c r="MBS48" s="71"/>
      <c r="MBW48" s="71"/>
      <c r="MCA48" s="71"/>
      <c r="MCE48" s="71"/>
      <c r="MCI48" s="71"/>
      <c r="MCM48" s="71"/>
      <c r="MCQ48" s="71"/>
      <c r="MCU48" s="71"/>
      <c r="MCY48" s="71"/>
      <c r="MDC48" s="71"/>
      <c r="MDG48" s="71"/>
      <c r="MDK48" s="71"/>
      <c r="MDO48" s="71"/>
      <c r="MDS48" s="71"/>
      <c r="MDW48" s="71"/>
      <c r="MEA48" s="71"/>
      <c r="MEE48" s="71"/>
      <c r="MEI48" s="71"/>
      <c r="MEM48" s="71"/>
      <c r="MEQ48" s="71"/>
      <c r="MEU48" s="71"/>
      <c r="MEY48" s="71"/>
      <c r="MFC48" s="71"/>
      <c r="MFG48" s="71"/>
      <c r="MFK48" s="71"/>
      <c r="MFO48" s="71"/>
      <c r="MFS48" s="71"/>
      <c r="MFW48" s="71"/>
      <c r="MGA48" s="71"/>
      <c r="MGE48" s="71"/>
      <c r="MGI48" s="71"/>
      <c r="MGM48" s="71"/>
      <c r="MGQ48" s="71"/>
      <c r="MGU48" s="71"/>
      <c r="MGY48" s="71"/>
      <c r="MHC48" s="71"/>
      <c r="MHG48" s="71"/>
      <c r="MHK48" s="71"/>
      <c r="MHO48" s="71"/>
      <c r="MHS48" s="71"/>
      <c r="MHW48" s="71"/>
      <c r="MIA48" s="71"/>
      <c r="MIE48" s="71"/>
      <c r="MII48" s="71"/>
      <c r="MIM48" s="71"/>
      <c r="MIQ48" s="71"/>
      <c r="MIU48" s="71"/>
      <c r="MIY48" s="71"/>
      <c r="MJC48" s="71"/>
      <c r="MJG48" s="71"/>
      <c r="MJK48" s="71"/>
      <c r="MJO48" s="71"/>
      <c r="MJS48" s="71"/>
      <c r="MJW48" s="71"/>
      <c r="MKA48" s="71"/>
      <c r="MKE48" s="71"/>
      <c r="MKI48" s="71"/>
      <c r="MKM48" s="71"/>
      <c r="MKQ48" s="71"/>
      <c r="MKU48" s="71"/>
      <c r="MKY48" s="71"/>
      <c r="MLC48" s="71"/>
      <c r="MLG48" s="71"/>
      <c r="MLK48" s="71"/>
      <c r="MLO48" s="71"/>
      <c r="MLS48" s="71"/>
      <c r="MLW48" s="71"/>
      <c r="MMA48" s="71"/>
      <c r="MME48" s="71"/>
      <c r="MMI48" s="71"/>
      <c r="MMM48" s="71"/>
      <c r="MMQ48" s="71"/>
      <c r="MMU48" s="71"/>
      <c r="MMY48" s="71"/>
      <c r="MNC48" s="71"/>
      <c r="MNG48" s="71"/>
      <c r="MNK48" s="71"/>
      <c r="MNO48" s="71"/>
      <c r="MNS48" s="71"/>
      <c r="MNW48" s="71"/>
      <c r="MOA48" s="71"/>
      <c r="MOE48" s="71"/>
      <c r="MOI48" s="71"/>
      <c r="MOM48" s="71"/>
      <c r="MOQ48" s="71"/>
      <c r="MOU48" s="71"/>
      <c r="MOY48" s="71"/>
      <c r="MPC48" s="71"/>
      <c r="MPG48" s="71"/>
      <c r="MPK48" s="71"/>
      <c r="MPO48" s="71"/>
      <c r="MPS48" s="71"/>
      <c r="MPW48" s="71"/>
      <c r="MQA48" s="71"/>
      <c r="MQE48" s="71"/>
      <c r="MQI48" s="71"/>
      <c r="MQM48" s="71"/>
      <c r="MQQ48" s="71"/>
      <c r="MQU48" s="71"/>
      <c r="MQY48" s="71"/>
      <c r="MRC48" s="71"/>
      <c r="MRG48" s="71"/>
      <c r="MRK48" s="71"/>
      <c r="MRO48" s="71"/>
      <c r="MRS48" s="71"/>
      <c r="MRW48" s="71"/>
      <c r="MSA48" s="71"/>
      <c r="MSE48" s="71"/>
      <c r="MSI48" s="71"/>
      <c r="MSM48" s="71"/>
      <c r="MSQ48" s="71"/>
      <c r="MSU48" s="71"/>
      <c r="MSY48" s="71"/>
      <c r="MTC48" s="71"/>
      <c r="MTG48" s="71"/>
      <c r="MTK48" s="71"/>
      <c r="MTO48" s="71"/>
      <c r="MTS48" s="71"/>
      <c r="MTW48" s="71"/>
      <c r="MUA48" s="71"/>
      <c r="MUE48" s="71"/>
      <c r="MUI48" s="71"/>
      <c r="MUM48" s="71"/>
      <c r="MUQ48" s="71"/>
      <c r="MUU48" s="71"/>
      <c r="MUY48" s="71"/>
      <c r="MVC48" s="71"/>
      <c r="MVG48" s="71"/>
      <c r="MVK48" s="71"/>
      <c r="MVO48" s="71"/>
      <c r="MVS48" s="71"/>
      <c r="MVW48" s="71"/>
      <c r="MWA48" s="71"/>
      <c r="MWE48" s="71"/>
      <c r="MWI48" s="71"/>
      <c r="MWM48" s="71"/>
      <c r="MWQ48" s="71"/>
      <c r="MWU48" s="71"/>
      <c r="MWY48" s="71"/>
      <c r="MXC48" s="71"/>
      <c r="MXG48" s="71"/>
      <c r="MXK48" s="71"/>
      <c r="MXO48" s="71"/>
      <c r="MXS48" s="71"/>
      <c r="MXW48" s="71"/>
      <c r="MYA48" s="71"/>
      <c r="MYE48" s="71"/>
      <c r="MYI48" s="71"/>
      <c r="MYM48" s="71"/>
      <c r="MYQ48" s="71"/>
      <c r="MYU48" s="71"/>
      <c r="MYY48" s="71"/>
      <c r="MZC48" s="71"/>
      <c r="MZG48" s="71"/>
      <c r="MZK48" s="71"/>
      <c r="MZO48" s="71"/>
      <c r="MZS48" s="71"/>
      <c r="MZW48" s="71"/>
      <c r="NAA48" s="71"/>
      <c r="NAE48" s="71"/>
      <c r="NAI48" s="71"/>
      <c r="NAM48" s="71"/>
      <c r="NAQ48" s="71"/>
      <c r="NAU48" s="71"/>
      <c r="NAY48" s="71"/>
      <c r="NBC48" s="71"/>
      <c r="NBG48" s="71"/>
      <c r="NBK48" s="71"/>
      <c r="NBO48" s="71"/>
      <c r="NBS48" s="71"/>
      <c r="NBW48" s="71"/>
      <c r="NCA48" s="71"/>
      <c r="NCE48" s="71"/>
      <c r="NCI48" s="71"/>
      <c r="NCM48" s="71"/>
      <c r="NCQ48" s="71"/>
      <c r="NCU48" s="71"/>
      <c r="NCY48" s="71"/>
      <c r="NDC48" s="71"/>
      <c r="NDG48" s="71"/>
      <c r="NDK48" s="71"/>
      <c r="NDO48" s="71"/>
      <c r="NDS48" s="71"/>
      <c r="NDW48" s="71"/>
      <c r="NEA48" s="71"/>
      <c r="NEE48" s="71"/>
      <c r="NEI48" s="71"/>
      <c r="NEM48" s="71"/>
      <c r="NEQ48" s="71"/>
      <c r="NEU48" s="71"/>
      <c r="NEY48" s="71"/>
      <c r="NFC48" s="71"/>
      <c r="NFG48" s="71"/>
      <c r="NFK48" s="71"/>
      <c r="NFO48" s="71"/>
      <c r="NFS48" s="71"/>
      <c r="NFW48" s="71"/>
      <c r="NGA48" s="71"/>
      <c r="NGE48" s="71"/>
      <c r="NGI48" s="71"/>
      <c r="NGM48" s="71"/>
      <c r="NGQ48" s="71"/>
      <c r="NGU48" s="71"/>
      <c r="NGY48" s="71"/>
      <c r="NHC48" s="71"/>
      <c r="NHG48" s="71"/>
      <c r="NHK48" s="71"/>
      <c r="NHO48" s="71"/>
      <c r="NHS48" s="71"/>
      <c r="NHW48" s="71"/>
      <c r="NIA48" s="71"/>
      <c r="NIE48" s="71"/>
      <c r="NII48" s="71"/>
      <c r="NIM48" s="71"/>
      <c r="NIQ48" s="71"/>
      <c r="NIU48" s="71"/>
      <c r="NIY48" s="71"/>
      <c r="NJC48" s="71"/>
      <c r="NJG48" s="71"/>
      <c r="NJK48" s="71"/>
      <c r="NJO48" s="71"/>
      <c r="NJS48" s="71"/>
      <c r="NJW48" s="71"/>
      <c r="NKA48" s="71"/>
      <c r="NKE48" s="71"/>
      <c r="NKI48" s="71"/>
      <c r="NKM48" s="71"/>
      <c r="NKQ48" s="71"/>
      <c r="NKU48" s="71"/>
      <c r="NKY48" s="71"/>
      <c r="NLC48" s="71"/>
      <c r="NLG48" s="71"/>
      <c r="NLK48" s="71"/>
      <c r="NLO48" s="71"/>
      <c r="NLS48" s="71"/>
      <c r="NLW48" s="71"/>
      <c r="NMA48" s="71"/>
      <c r="NME48" s="71"/>
      <c r="NMI48" s="71"/>
      <c r="NMM48" s="71"/>
      <c r="NMQ48" s="71"/>
      <c r="NMU48" s="71"/>
      <c r="NMY48" s="71"/>
      <c r="NNC48" s="71"/>
      <c r="NNG48" s="71"/>
      <c r="NNK48" s="71"/>
      <c r="NNO48" s="71"/>
      <c r="NNS48" s="71"/>
      <c r="NNW48" s="71"/>
      <c r="NOA48" s="71"/>
      <c r="NOE48" s="71"/>
      <c r="NOI48" s="71"/>
      <c r="NOM48" s="71"/>
      <c r="NOQ48" s="71"/>
      <c r="NOU48" s="71"/>
      <c r="NOY48" s="71"/>
      <c r="NPC48" s="71"/>
      <c r="NPG48" s="71"/>
      <c r="NPK48" s="71"/>
      <c r="NPO48" s="71"/>
      <c r="NPS48" s="71"/>
      <c r="NPW48" s="71"/>
      <c r="NQA48" s="71"/>
      <c r="NQE48" s="71"/>
      <c r="NQI48" s="71"/>
      <c r="NQM48" s="71"/>
      <c r="NQQ48" s="71"/>
      <c r="NQU48" s="71"/>
      <c r="NQY48" s="71"/>
      <c r="NRC48" s="71"/>
      <c r="NRG48" s="71"/>
      <c r="NRK48" s="71"/>
      <c r="NRO48" s="71"/>
      <c r="NRS48" s="71"/>
      <c r="NRW48" s="71"/>
      <c r="NSA48" s="71"/>
      <c r="NSE48" s="71"/>
      <c r="NSI48" s="71"/>
      <c r="NSM48" s="71"/>
      <c r="NSQ48" s="71"/>
      <c r="NSU48" s="71"/>
      <c r="NSY48" s="71"/>
      <c r="NTC48" s="71"/>
      <c r="NTG48" s="71"/>
      <c r="NTK48" s="71"/>
      <c r="NTO48" s="71"/>
      <c r="NTS48" s="71"/>
      <c r="NTW48" s="71"/>
      <c r="NUA48" s="71"/>
      <c r="NUE48" s="71"/>
      <c r="NUI48" s="71"/>
      <c r="NUM48" s="71"/>
      <c r="NUQ48" s="71"/>
      <c r="NUU48" s="71"/>
      <c r="NUY48" s="71"/>
      <c r="NVC48" s="71"/>
      <c r="NVG48" s="71"/>
      <c r="NVK48" s="71"/>
      <c r="NVO48" s="71"/>
      <c r="NVS48" s="71"/>
      <c r="NVW48" s="71"/>
      <c r="NWA48" s="71"/>
      <c r="NWE48" s="71"/>
      <c r="NWI48" s="71"/>
      <c r="NWM48" s="71"/>
      <c r="NWQ48" s="71"/>
      <c r="NWU48" s="71"/>
      <c r="NWY48" s="71"/>
      <c r="NXC48" s="71"/>
      <c r="NXG48" s="71"/>
      <c r="NXK48" s="71"/>
      <c r="NXO48" s="71"/>
      <c r="NXS48" s="71"/>
      <c r="NXW48" s="71"/>
      <c r="NYA48" s="71"/>
      <c r="NYE48" s="71"/>
      <c r="NYI48" s="71"/>
      <c r="NYM48" s="71"/>
      <c r="NYQ48" s="71"/>
      <c r="NYU48" s="71"/>
      <c r="NYY48" s="71"/>
      <c r="NZC48" s="71"/>
      <c r="NZG48" s="71"/>
      <c r="NZK48" s="71"/>
      <c r="NZO48" s="71"/>
      <c r="NZS48" s="71"/>
      <c r="NZW48" s="71"/>
      <c r="OAA48" s="71"/>
      <c r="OAE48" s="71"/>
      <c r="OAI48" s="71"/>
      <c r="OAM48" s="71"/>
      <c r="OAQ48" s="71"/>
      <c r="OAU48" s="71"/>
      <c r="OAY48" s="71"/>
      <c r="OBC48" s="71"/>
      <c r="OBG48" s="71"/>
      <c r="OBK48" s="71"/>
      <c r="OBO48" s="71"/>
      <c r="OBS48" s="71"/>
      <c r="OBW48" s="71"/>
      <c r="OCA48" s="71"/>
      <c r="OCE48" s="71"/>
      <c r="OCI48" s="71"/>
      <c r="OCM48" s="71"/>
      <c r="OCQ48" s="71"/>
      <c r="OCU48" s="71"/>
      <c r="OCY48" s="71"/>
      <c r="ODC48" s="71"/>
      <c r="ODG48" s="71"/>
      <c r="ODK48" s="71"/>
      <c r="ODO48" s="71"/>
      <c r="ODS48" s="71"/>
      <c r="ODW48" s="71"/>
      <c r="OEA48" s="71"/>
      <c r="OEE48" s="71"/>
      <c r="OEI48" s="71"/>
      <c r="OEM48" s="71"/>
      <c r="OEQ48" s="71"/>
      <c r="OEU48" s="71"/>
      <c r="OEY48" s="71"/>
      <c r="OFC48" s="71"/>
      <c r="OFG48" s="71"/>
      <c r="OFK48" s="71"/>
      <c r="OFO48" s="71"/>
      <c r="OFS48" s="71"/>
      <c r="OFW48" s="71"/>
      <c r="OGA48" s="71"/>
      <c r="OGE48" s="71"/>
      <c r="OGI48" s="71"/>
      <c r="OGM48" s="71"/>
      <c r="OGQ48" s="71"/>
      <c r="OGU48" s="71"/>
      <c r="OGY48" s="71"/>
      <c r="OHC48" s="71"/>
      <c r="OHG48" s="71"/>
      <c r="OHK48" s="71"/>
      <c r="OHO48" s="71"/>
      <c r="OHS48" s="71"/>
      <c r="OHW48" s="71"/>
      <c r="OIA48" s="71"/>
      <c r="OIE48" s="71"/>
      <c r="OII48" s="71"/>
      <c r="OIM48" s="71"/>
      <c r="OIQ48" s="71"/>
      <c r="OIU48" s="71"/>
      <c r="OIY48" s="71"/>
      <c r="OJC48" s="71"/>
      <c r="OJG48" s="71"/>
      <c r="OJK48" s="71"/>
      <c r="OJO48" s="71"/>
      <c r="OJS48" s="71"/>
      <c r="OJW48" s="71"/>
      <c r="OKA48" s="71"/>
      <c r="OKE48" s="71"/>
      <c r="OKI48" s="71"/>
      <c r="OKM48" s="71"/>
      <c r="OKQ48" s="71"/>
      <c r="OKU48" s="71"/>
      <c r="OKY48" s="71"/>
      <c r="OLC48" s="71"/>
      <c r="OLG48" s="71"/>
      <c r="OLK48" s="71"/>
      <c r="OLO48" s="71"/>
      <c r="OLS48" s="71"/>
      <c r="OLW48" s="71"/>
      <c r="OMA48" s="71"/>
      <c r="OME48" s="71"/>
      <c r="OMI48" s="71"/>
      <c r="OMM48" s="71"/>
      <c r="OMQ48" s="71"/>
      <c r="OMU48" s="71"/>
      <c r="OMY48" s="71"/>
      <c r="ONC48" s="71"/>
      <c r="ONG48" s="71"/>
      <c r="ONK48" s="71"/>
      <c r="ONO48" s="71"/>
      <c r="ONS48" s="71"/>
      <c r="ONW48" s="71"/>
      <c r="OOA48" s="71"/>
      <c r="OOE48" s="71"/>
      <c r="OOI48" s="71"/>
      <c r="OOM48" s="71"/>
      <c r="OOQ48" s="71"/>
      <c r="OOU48" s="71"/>
      <c r="OOY48" s="71"/>
      <c r="OPC48" s="71"/>
      <c r="OPG48" s="71"/>
      <c r="OPK48" s="71"/>
      <c r="OPO48" s="71"/>
      <c r="OPS48" s="71"/>
      <c r="OPW48" s="71"/>
      <c r="OQA48" s="71"/>
      <c r="OQE48" s="71"/>
      <c r="OQI48" s="71"/>
      <c r="OQM48" s="71"/>
      <c r="OQQ48" s="71"/>
      <c r="OQU48" s="71"/>
      <c r="OQY48" s="71"/>
      <c r="ORC48" s="71"/>
      <c r="ORG48" s="71"/>
      <c r="ORK48" s="71"/>
      <c r="ORO48" s="71"/>
      <c r="ORS48" s="71"/>
      <c r="ORW48" s="71"/>
      <c r="OSA48" s="71"/>
      <c r="OSE48" s="71"/>
      <c r="OSI48" s="71"/>
      <c r="OSM48" s="71"/>
      <c r="OSQ48" s="71"/>
      <c r="OSU48" s="71"/>
      <c r="OSY48" s="71"/>
      <c r="OTC48" s="71"/>
      <c r="OTG48" s="71"/>
      <c r="OTK48" s="71"/>
      <c r="OTO48" s="71"/>
      <c r="OTS48" s="71"/>
      <c r="OTW48" s="71"/>
      <c r="OUA48" s="71"/>
      <c r="OUE48" s="71"/>
      <c r="OUI48" s="71"/>
      <c r="OUM48" s="71"/>
      <c r="OUQ48" s="71"/>
      <c r="OUU48" s="71"/>
      <c r="OUY48" s="71"/>
      <c r="OVC48" s="71"/>
      <c r="OVG48" s="71"/>
      <c r="OVK48" s="71"/>
      <c r="OVO48" s="71"/>
      <c r="OVS48" s="71"/>
      <c r="OVW48" s="71"/>
      <c r="OWA48" s="71"/>
      <c r="OWE48" s="71"/>
      <c r="OWI48" s="71"/>
      <c r="OWM48" s="71"/>
      <c r="OWQ48" s="71"/>
      <c r="OWU48" s="71"/>
      <c r="OWY48" s="71"/>
      <c r="OXC48" s="71"/>
      <c r="OXG48" s="71"/>
      <c r="OXK48" s="71"/>
      <c r="OXO48" s="71"/>
      <c r="OXS48" s="71"/>
      <c r="OXW48" s="71"/>
      <c r="OYA48" s="71"/>
      <c r="OYE48" s="71"/>
      <c r="OYI48" s="71"/>
      <c r="OYM48" s="71"/>
      <c r="OYQ48" s="71"/>
      <c r="OYU48" s="71"/>
      <c r="OYY48" s="71"/>
      <c r="OZC48" s="71"/>
      <c r="OZG48" s="71"/>
      <c r="OZK48" s="71"/>
      <c r="OZO48" s="71"/>
      <c r="OZS48" s="71"/>
      <c r="OZW48" s="71"/>
      <c r="PAA48" s="71"/>
      <c r="PAE48" s="71"/>
      <c r="PAI48" s="71"/>
      <c r="PAM48" s="71"/>
      <c r="PAQ48" s="71"/>
      <c r="PAU48" s="71"/>
      <c r="PAY48" s="71"/>
      <c r="PBC48" s="71"/>
      <c r="PBG48" s="71"/>
      <c r="PBK48" s="71"/>
      <c r="PBO48" s="71"/>
      <c r="PBS48" s="71"/>
      <c r="PBW48" s="71"/>
      <c r="PCA48" s="71"/>
      <c r="PCE48" s="71"/>
      <c r="PCI48" s="71"/>
      <c r="PCM48" s="71"/>
      <c r="PCQ48" s="71"/>
      <c r="PCU48" s="71"/>
      <c r="PCY48" s="71"/>
      <c r="PDC48" s="71"/>
      <c r="PDG48" s="71"/>
      <c r="PDK48" s="71"/>
      <c r="PDO48" s="71"/>
      <c r="PDS48" s="71"/>
      <c r="PDW48" s="71"/>
      <c r="PEA48" s="71"/>
      <c r="PEE48" s="71"/>
      <c r="PEI48" s="71"/>
      <c r="PEM48" s="71"/>
      <c r="PEQ48" s="71"/>
      <c r="PEU48" s="71"/>
      <c r="PEY48" s="71"/>
      <c r="PFC48" s="71"/>
      <c r="PFG48" s="71"/>
      <c r="PFK48" s="71"/>
      <c r="PFO48" s="71"/>
      <c r="PFS48" s="71"/>
      <c r="PFW48" s="71"/>
      <c r="PGA48" s="71"/>
      <c r="PGE48" s="71"/>
      <c r="PGI48" s="71"/>
      <c r="PGM48" s="71"/>
      <c r="PGQ48" s="71"/>
      <c r="PGU48" s="71"/>
      <c r="PGY48" s="71"/>
      <c r="PHC48" s="71"/>
      <c r="PHG48" s="71"/>
      <c r="PHK48" s="71"/>
      <c r="PHO48" s="71"/>
      <c r="PHS48" s="71"/>
      <c r="PHW48" s="71"/>
      <c r="PIA48" s="71"/>
      <c r="PIE48" s="71"/>
      <c r="PII48" s="71"/>
      <c r="PIM48" s="71"/>
      <c r="PIQ48" s="71"/>
      <c r="PIU48" s="71"/>
      <c r="PIY48" s="71"/>
      <c r="PJC48" s="71"/>
      <c r="PJG48" s="71"/>
      <c r="PJK48" s="71"/>
      <c r="PJO48" s="71"/>
      <c r="PJS48" s="71"/>
      <c r="PJW48" s="71"/>
      <c r="PKA48" s="71"/>
      <c r="PKE48" s="71"/>
      <c r="PKI48" s="71"/>
      <c r="PKM48" s="71"/>
      <c r="PKQ48" s="71"/>
      <c r="PKU48" s="71"/>
      <c r="PKY48" s="71"/>
      <c r="PLC48" s="71"/>
      <c r="PLG48" s="71"/>
      <c r="PLK48" s="71"/>
      <c r="PLO48" s="71"/>
      <c r="PLS48" s="71"/>
      <c r="PLW48" s="71"/>
      <c r="PMA48" s="71"/>
      <c r="PME48" s="71"/>
      <c r="PMI48" s="71"/>
      <c r="PMM48" s="71"/>
      <c r="PMQ48" s="71"/>
      <c r="PMU48" s="71"/>
      <c r="PMY48" s="71"/>
      <c r="PNC48" s="71"/>
      <c r="PNG48" s="71"/>
      <c r="PNK48" s="71"/>
      <c r="PNO48" s="71"/>
      <c r="PNS48" s="71"/>
      <c r="PNW48" s="71"/>
      <c r="POA48" s="71"/>
      <c r="POE48" s="71"/>
      <c r="POI48" s="71"/>
      <c r="POM48" s="71"/>
      <c r="POQ48" s="71"/>
      <c r="POU48" s="71"/>
      <c r="POY48" s="71"/>
      <c r="PPC48" s="71"/>
      <c r="PPG48" s="71"/>
      <c r="PPK48" s="71"/>
      <c r="PPO48" s="71"/>
      <c r="PPS48" s="71"/>
      <c r="PPW48" s="71"/>
      <c r="PQA48" s="71"/>
      <c r="PQE48" s="71"/>
      <c r="PQI48" s="71"/>
      <c r="PQM48" s="71"/>
      <c r="PQQ48" s="71"/>
      <c r="PQU48" s="71"/>
      <c r="PQY48" s="71"/>
      <c r="PRC48" s="71"/>
      <c r="PRG48" s="71"/>
      <c r="PRK48" s="71"/>
      <c r="PRO48" s="71"/>
      <c r="PRS48" s="71"/>
      <c r="PRW48" s="71"/>
      <c r="PSA48" s="71"/>
      <c r="PSE48" s="71"/>
      <c r="PSI48" s="71"/>
      <c r="PSM48" s="71"/>
      <c r="PSQ48" s="71"/>
      <c r="PSU48" s="71"/>
      <c r="PSY48" s="71"/>
      <c r="PTC48" s="71"/>
      <c r="PTG48" s="71"/>
      <c r="PTK48" s="71"/>
      <c r="PTO48" s="71"/>
      <c r="PTS48" s="71"/>
      <c r="PTW48" s="71"/>
      <c r="PUA48" s="71"/>
      <c r="PUE48" s="71"/>
      <c r="PUI48" s="71"/>
      <c r="PUM48" s="71"/>
      <c r="PUQ48" s="71"/>
      <c r="PUU48" s="71"/>
      <c r="PUY48" s="71"/>
      <c r="PVC48" s="71"/>
      <c r="PVG48" s="71"/>
      <c r="PVK48" s="71"/>
      <c r="PVO48" s="71"/>
      <c r="PVS48" s="71"/>
      <c r="PVW48" s="71"/>
      <c r="PWA48" s="71"/>
      <c r="PWE48" s="71"/>
      <c r="PWI48" s="71"/>
      <c r="PWM48" s="71"/>
      <c r="PWQ48" s="71"/>
      <c r="PWU48" s="71"/>
      <c r="PWY48" s="71"/>
      <c r="PXC48" s="71"/>
      <c r="PXG48" s="71"/>
      <c r="PXK48" s="71"/>
      <c r="PXO48" s="71"/>
      <c r="PXS48" s="71"/>
      <c r="PXW48" s="71"/>
      <c r="PYA48" s="71"/>
      <c r="PYE48" s="71"/>
      <c r="PYI48" s="71"/>
      <c r="PYM48" s="71"/>
      <c r="PYQ48" s="71"/>
      <c r="PYU48" s="71"/>
      <c r="PYY48" s="71"/>
      <c r="PZC48" s="71"/>
      <c r="PZG48" s="71"/>
      <c r="PZK48" s="71"/>
      <c r="PZO48" s="71"/>
      <c r="PZS48" s="71"/>
      <c r="PZW48" s="71"/>
      <c r="QAA48" s="71"/>
      <c r="QAE48" s="71"/>
      <c r="QAI48" s="71"/>
      <c r="QAM48" s="71"/>
      <c r="QAQ48" s="71"/>
      <c r="QAU48" s="71"/>
      <c r="QAY48" s="71"/>
      <c r="QBC48" s="71"/>
      <c r="QBG48" s="71"/>
      <c r="QBK48" s="71"/>
      <c r="QBO48" s="71"/>
      <c r="QBS48" s="71"/>
      <c r="QBW48" s="71"/>
      <c r="QCA48" s="71"/>
      <c r="QCE48" s="71"/>
      <c r="QCI48" s="71"/>
      <c r="QCM48" s="71"/>
      <c r="QCQ48" s="71"/>
      <c r="QCU48" s="71"/>
      <c r="QCY48" s="71"/>
      <c r="QDC48" s="71"/>
      <c r="QDG48" s="71"/>
      <c r="QDK48" s="71"/>
      <c r="QDO48" s="71"/>
      <c r="QDS48" s="71"/>
      <c r="QDW48" s="71"/>
      <c r="QEA48" s="71"/>
      <c r="QEE48" s="71"/>
      <c r="QEI48" s="71"/>
      <c r="QEM48" s="71"/>
      <c r="QEQ48" s="71"/>
      <c r="QEU48" s="71"/>
      <c r="QEY48" s="71"/>
      <c r="QFC48" s="71"/>
      <c r="QFG48" s="71"/>
      <c r="QFK48" s="71"/>
      <c r="QFO48" s="71"/>
      <c r="QFS48" s="71"/>
      <c r="QFW48" s="71"/>
      <c r="QGA48" s="71"/>
      <c r="QGE48" s="71"/>
      <c r="QGI48" s="71"/>
      <c r="QGM48" s="71"/>
      <c r="QGQ48" s="71"/>
      <c r="QGU48" s="71"/>
      <c r="QGY48" s="71"/>
      <c r="QHC48" s="71"/>
      <c r="QHG48" s="71"/>
      <c r="QHK48" s="71"/>
      <c r="QHO48" s="71"/>
      <c r="QHS48" s="71"/>
      <c r="QHW48" s="71"/>
      <c r="QIA48" s="71"/>
      <c r="QIE48" s="71"/>
      <c r="QII48" s="71"/>
      <c r="QIM48" s="71"/>
      <c r="QIQ48" s="71"/>
      <c r="QIU48" s="71"/>
      <c r="QIY48" s="71"/>
      <c r="QJC48" s="71"/>
      <c r="QJG48" s="71"/>
      <c r="QJK48" s="71"/>
      <c r="QJO48" s="71"/>
      <c r="QJS48" s="71"/>
      <c r="QJW48" s="71"/>
      <c r="QKA48" s="71"/>
      <c r="QKE48" s="71"/>
      <c r="QKI48" s="71"/>
      <c r="QKM48" s="71"/>
      <c r="QKQ48" s="71"/>
      <c r="QKU48" s="71"/>
      <c r="QKY48" s="71"/>
      <c r="QLC48" s="71"/>
      <c r="QLG48" s="71"/>
      <c r="QLK48" s="71"/>
      <c r="QLO48" s="71"/>
      <c r="QLS48" s="71"/>
      <c r="QLW48" s="71"/>
      <c r="QMA48" s="71"/>
      <c r="QME48" s="71"/>
      <c r="QMI48" s="71"/>
      <c r="QMM48" s="71"/>
      <c r="QMQ48" s="71"/>
      <c r="QMU48" s="71"/>
      <c r="QMY48" s="71"/>
      <c r="QNC48" s="71"/>
      <c r="QNG48" s="71"/>
      <c r="QNK48" s="71"/>
      <c r="QNO48" s="71"/>
      <c r="QNS48" s="71"/>
      <c r="QNW48" s="71"/>
      <c r="QOA48" s="71"/>
      <c r="QOE48" s="71"/>
      <c r="QOI48" s="71"/>
      <c r="QOM48" s="71"/>
      <c r="QOQ48" s="71"/>
      <c r="QOU48" s="71"/>
      <c r="QOY48" s="71"/>
      <c r="QPC48" s="71"/>
      <c r="QPG48" s="71"/>
      <c r="QPK48" s="71"/>
      <c r="QPO48" s="71"/>
      <c r="QPS48" s="71"/>
      <c r="QPW48" s="71"/>
      <c r="QQA48" s="71"/>
      <c r="QQE48" s="71"/>
      <c r="QQI48" s="71"/>
      <c r="QQM48" s="71"/>
      <c r="QQQ48" s="71"/>
      <c r="QQU48" s="71"/>
      <c r="QQY48" s="71"/>
      <c r="QRC48" s="71"/>
      <c r="QRG48" s="71"/>
      <c r="QRK48" s="71"/>
      <c r="QRO48" s="71"/>
      <c r="QRS48" s="71"/>
      <c r="QRW48" s="71"/>
      <c r="QSA48" s="71"/>
      <c r="QSE48" s="71"/>
      <c r="QSI48" s="71"/>
      <c r="QSM48" s="71"/>
      <c r="QSQ48" s="71"/>
      <c r="QSU48" s="71"/>
      <c r="QSY48" s="71"/>
      <c r="QTC48" s="71"/>
      <c r="QTG48" s="71"/>
      <c r="QTK48" s="71"/>
      <c r="QTO48" s="71"/>
      <c r="QTS48" s="71"/>
      <c r="QTW48" s="71"/>
      <c r="QUA48" s="71"/>
      <c r="QUE48" s="71"/>
      <c r="QUI48" s="71"/>
      <c r="QUM48" s="71"/>
      <c r="QUQ48" s="71"/>
      <c r="QUU48" s="71"/>
      <c r="QUY48" s="71"/>
      <c r="QVC48" s="71"/>
      <c r="QVG48" s="71"/>
      <c r="QVK48" s="71"/>
      <c r="QVO48" s="71"/>
      <c r="QVS48" s="71"/>
      <c r="QVW48" s="71"/>
      <c r="QWA48" s="71"/>
      <c r="QWE48" s="71"/>
      <c r="QWI48" s="71"/>
      <c r="QWM48" s="71"/>
      <c r="QWQ48" s="71"/>
      <c r="QWU48" s="71"/>
      <c r="QWY48" s="71"/>
      <c r="QXC48" s="71"/>
      <c r="QXG48" s="71"/>
      <c r="QXK48" s="71"/>
      <c r="QXO48" s="71"/>
      <c r="QXS48" s="71"/>
      <c r="QXW48" s="71"/>
      <c r="QYA48" s="71"/>
      <c r="QYE48" s="71"/>
      <c r="QYI48" s="71"/>
      <c r="QYM48" s="71"/>
      <c r="QYQ48" s="71"/>
      <c r="QYU48" s="71"/>
      <c r="QYY48" s="71"/>
      <c r="QZC48" s="71"/>
      <c r="QZG48" s="71"/>
      <c r="QZK48" s="71"/>
      <c r="QZO48" s="71"/>
      <c r="QZS48" s="71"/>
      <c r="QZW48" s="71"/>
      <c r="RAA48" s="71"/>
      <c r="RAE48" s="71"/>
      <c r="RAI48" s="71"/>
      <c r="RAM48" s="71"/>
      <c r="RAQ48" s="71"/>
      <c r="RAU48" s="71"/>
      <c r="RAY48" s="71"/>
      <c r="RBC48" s="71"/>
      <c r="RBG48" s="71"/>
      <c r="RBK48" s="71"/>
      <c r="RBO48" s="71"/>
      <c r="RBS48" s="71"/>
      <c r="RBW48" s="71"/>
      <c r="RCA48" s="71"/>
      <c r="RCE48" s="71"/>
      <c r="RCI48" s="71"/>
      <c r="RCM48" s="71"/>
      <c r="RCQ48" s="71"/>
      <c r="RCU48" s="71"/>
      <c r="RCY48" s="71"/>
      <c r="RDC48" s="71"/>
      <c r="RDG48" s="71"/>
      <c r="RDK48" s="71"/>
      <c r="RDO48" s="71"/>
      <c r="RDS48" s="71"/>
      <c r="RDW48" s="71"/>
      <c r="REA48" s="71"/>
      <c r="REE48" s="71"/>
      <c r="REI48" s="71"/>
      <c r="REM48" s="71"/>
      <c r="REQ48" s="71"/>
      <c r="REU48" s="71"/>
      <c r="REY48" s="71"/>
      <c r="RFC48" s="71"/>
      <c r="RFG48" s="71"/>
      <c r="RFK48" s="71"/>
      <c r="RFO48" s="71"/>
      <c r="RFS48" s="71"/>
      <c r="RFW48" s="71"/>
      <c r="RGA48" s="71"/>
      <c r="RGE48" s="71"/>
      <c r="RGI48" s="71"/>
      <c r="RGM48" s="71"/>
      <c r="RGQ48" s="71"/>
      <c r="RGU48" s="71"/>
      <c r="RGY48" s="71"/>
      <c r="RHC48" s="71"/>
      <c r="RHG48" s="71"/>
      <c r="RHK48" s="71"/>
      <c r="RHO48" s="71"/>
      <c r="RHS48" s="71"/>
      <c r="RHW48" s="71"/>
      <c r="RIA48" s="71"/>
      <c r="RIE48" s="71"/>
      <c r="RII48" s="71"/>
      <c r="RIM48" s="71"/>
      <c r="RIQ48" s="71"/>
      <c r="RIU48" s="71"/>
      <c r="RIY48" s="71"/>
      <c r="RJC48" s="71"/>
      <c r="RJG48" s="71"/>
      <c r="RJK48" s="71"/>
      <c r="RJO48" s="71"/>
      <c r="RJS48" s="71"/>
      <c r="RJW48" s="71"/>
      <c r="RKA48" s="71"/>
      <c r="RKE48" s="71"/>
      <c r="RKI48" s="71"/>
      <c r="RKM48" s="71"/>
      <c r="RKQ48" s="71"/>
      <c r="RKU48" s="71"/>
      <c r="RKY48" s="71"/>
      <c r="RLC48" s="71"/>
      <c r="RLG48" s="71"/>
      <c r="RLK48" s="71"/>
      <c r="RLO48" s="71"/>
      <c r="RLS48" s="71"/>
      <c r="RLW48" s="71"/>
      <c r="RMA48" s="71"/>
      <c r="RME48" s="71"/>
      <c r="RMI48" s="71"/>
      <c r="RMM48" s="71"/>
      <c r="RMQ48" s="71"/>
      <c r="RMU48" s="71"/>
      <c r="RMY48" s="71"/>
      <c r="RNC48" s="71"/>
      <c r="RNG48" s="71"/>
      <c r="RNK48" s="71"/>
      <c r="RNO48" s="71"/>
      <c r="RNS48" s="71"/>
      <c r="RNW48" s="71"/>
      <c r="ROA48" s="71"/>
      <c r="ROE48" s="71"/>
      <c r="ROI48" s="71"/>
      <c r="ROM48" s="71"/>
      <c r="ROQ48" s="71"/>
      <c r="ROU48" s="71"/>
      <c r="ROY48" s="71"/>
      <c r="RPC48" s="71"/>
      <c r="RPG48" s="71"/>
      <c r="RPK48" s="71"/>
      <c r="RPO48" s="71"/>
      <c r="RPS48" s="71"/>
      <c r="RPW48" s="71"/>
      <c r="RQA48" s="71"/>
      <c r="RQE48" s="71"/>
      <c r="RQI48" s="71"/>
      <c r="RQM48" s="71"/>
      <c r="RQQ48" s="71"/>
      <c r="RQU48" s="71"/>
      <c r="RQY48" s="71"/>
      <c r="RRC48" s="71"/>
      <c r="RRG48" s="71"/>
      <c r="RRK48" s="71"/>
      <c r="RRO48" s="71"/>
      <c r="RRS48" s="71"/>
      <c r="RRW48" s="71"/>
      <c r="RSA48" s="71"/>
      <c r="RSE48" s="71"/>
      <c r="RSI48" s="71"/>
      <c r="RSM48" s="71"/>
      <c r="RSQ48" s="71"/>
      <c r="RSU48" s="71"/>
      <c r="RSY48" s="71"/>
      <c r="RTC48" s="71"/>
      <c r="RTG48" s="71"/>
      <c r="RTK48" s="71"/>
      <c r="RTO48" s="71"/>
      <c r="RTS48" s="71"/>
      <c r="RTW48" s="71"/>
      <c r="RUA48" s="71"/>
      <c r="RUE48" s="71"/>
      <c r="RUI48" s="71"/>
      <c r="RUM48" s="71"/>
      <c r="RUQ48" s="71"/>
      <c r="RUU48" s="71"/>
      <c r="RUY48" s="71"/>
      <c r="RVC48" s="71"/>
      <c r="RVG48" s="71"/>
      <c r="RVK48" s="71"/>
      <c r="RVO48" s="71"/>
      <c r="RVS48" s="71"/>
      <c r="RVW48" s="71"/>
      <c r="RWA48" s="71"/>
      <c r="RWE48" s="71"/>
      <c r="RWI48" s="71"/>
      <c r="RWM48" s="71"/>
      <c r="RWQ48" s="71"/>
      <c r="RWU48" s="71"/>
      <c r="RWY48" s="71"/>
      <c r="RXC48" s="71"/>
      <c r="RXG48" s="71"/>
      <c r="RXK48" s="71"/>
      <c r="RXO48" s="71"/>
      <c r="RXS48" s="71"/>
      <c r="RXW48" s="71"/>
      <c r="RYA48" s="71"/>
      <c r="RYE48" s="71"/>
      <c r="RYI48" s="71"/>
      <c r="RYM48" s="71"/>
      <c r="RYQ48" s="71"/>
      <c r="RYU48" s="71"/>
      <c r="RYY48" s="71"/>
      <c r="RZC48" s="71"/>
      <c r="RZG48" s="71"/>
      <c r="RZK48" s="71"/>
      <c r="RZO48" s="71"/>
      <c r="RZS48" s="71"/>
      <c r="RZW48" s="71"/>
      <c r="SAA48" s="71"/>
      <c r="SAE48" s="71"/>
      <c r="SAI48" s="71"/>
      <c r="SAM48" s="71"/>
      <c r="SAQ48" s="71"/>
      <c r="SAU48" s="71"/>
      <c r="SAY48" s="71"/>
      <c r="SBC48" s="71"/>
      <c r="SBG48" s="71"/>
      <c r="SBK48" s="71"/>
      <c r="SBO48" s="71"/>
      <c r="SBS48" s="71"/>
      <c r="SBW48" s="71"/>
      <c r="SCA48" s="71"/>
      <c r="SCE48" s="71"/>
      <c r="SCI48" s="71"/>
      <c r="SCM48" s="71"/>
      <c r="SCQ48" s="71"/>
      <c r="SCU48" s="71"/>
      <c r="SCY48" s="71"/>
      <c r="SDC48" s="71"/>
      <c r="SDG48" s="71"/>
      <c r="SDK48" s="71"/>
      <c r="SDO48" s="71"/>
      <c r="SDS48" s="71"/>
      <c r="SDW48" s="71"/>
      <c r="SEA48" s="71"/>
      <c r="SEE48" s="71"/>
      <c r="SEI48" s="71"/>
      <c r="SEM48" s="71"/>
      <c r="SEQ48" s="71"/>
      <c r="SEU48" s="71"/>
      <c r="SEY48" s="71"/>
      <c r="SFC48" s="71"/>
      <c r="SFG48" s="71"/>
      <c r="SFK48" s="71"/>
      <c r="SFO48" s="71"/>
      <c r="SFS48" s="71"/>
      <c r="SFW48" s="71"/>
      <c r="SGA48" s="71"/>
      <c r="SGE48" s="71"/>
      <c r="SGI48" s="71"/>
      <c r="SGM48" s="71"/>
      <c r="SGQ48" s="71"/>
      <c r="SGU48" s="71"/>
      <c r="SGY48" s="71"/>
      <c r="SHC48" s="71"/>
      <c r="SHG48" s="71"/>
      <c r="SHK48" s="71"/>
      <c r="SHO48" s="71"/>
      <c r="SHS48" s="71"/>
      <c r="SHW48" s="71"/>
      <c r="SIA48" s="71"/>
      <c r="SIE48" s="71"/>
      <c r="SII48" s="71"/>
      <c r="SIM48" s="71"/>
      <c r="SIQ48" s="71"/>
      <c r="SIU48" s="71"/>
      <c r="SIY48" s="71"/>
      <c r="SJC48" s="71"/>
      <c r="SJG48" s="71"/>
      <c r="SJK48" s="71"/>
      <c r="SJO48" s="71"/>
      <c r="SJS48" s="71"/>
      <c r="SJW48" s="71"/>
      <c r="SKA48" s="71"/>
      <c r="SKE48" s="71"/>
      <c r="SKI48" s="71"/>
      <c r="SKM48" s="71"/>
      <c r="SKQ48" s="71"/>
      <c r="SKU48" s="71"/>
      <c r="SKY48" s="71"/>
      <c r="SLC48" s="71"/>
      <c r="SLG48" s="71"/>
      <c r="SLK48" s="71"/>
      <c r="SLO48" s="71"/>
      <c r="SLS48" s="71"/>
      <c r="SLW48" s="71"/>
      <c r="SMA48" s="71"/>
      <c r="SME48" s="71"/>
      <c r="SMI48" s="71"/>
      <c r="SMM48" s="71"/>
      <c r="SMQ48" s="71"/>
      <c r="SMU48" s="71"/>
      <c r="SMY48" s="71"/>
      <c r="SNC48" s="71"/>
      <c r="SNG48" s="71"/>
      <c r="SNK48" s="71"/>
      <c r="SNO48" s="71"/>
      <c r="SNS48" s="71"/>
      <c r="SNW48" s="71"/>
      <c r="SOA48" s="71"/>
      <c r="SOE48" s="71"/>
      <c r="SOI48" s="71"/>
      <c r="SOM48" s="71"/>
      <c r="SOQ48" s="71"/>
      <c r="SOU48" s="71"/>
      <c r="SOY48" s="71"/>
      <c r="SPC48" s="71"/>
      <c r="SPG48" s="71"/>
      <c r="SPK48" s="71"/>
      <c r="SPO48" s="71"/>
      <c r="SPS48" s="71"/>
      <c r="SPW48" s="71"/>
      <c r="SQA48" s="71"/>
      <c r="SQE48" s="71"/>
      <c r="SQI48" s="71"/>
      <c r="SQM48" s="71"/>
      <c r="SQQ48" s="71"/>
      <c r="SQU48" s="71"/>
      <c r="SQY48" s="71"/>
      <c r="SRC48" s="71"/>
      <c r="SRG48" s="71"/>
      <c r="SRK48" s="71"/>
      <c r="SRO48" s="71"/>
      <c r="SRS48" s="71"/>
      <c r="SRW48" s="71"/>
      <c r="SSA48" s="71"/>
      <c r="SSE48" s="71"/>
      <c r="SSI48" s="71"/>
      <c r="SSM48" s="71"/>
      <c r="SSQ48" s="71"/>
      <c r="SSU48" s="71"/>
      <c r="SSY48" s="71"/>
      <c r="STC48" s="71"/>
      <c r="STG48" s="71"/>
      <c r="STK48" s="71"/>
      <c r="STO48" s="71"/>
      <c r="STS48" s="71"/>
      <c r="STW48" s="71"/>
      <c r="SUA48" s="71"/>
      <c r="SUE48" s="71"/>
      <c r="SUI48" s="71"/>
      <c r="SUM48" s="71"/>
      <c r="SUQ48" s="71"/>
      <c r="SUU48" s="71"/>
      <c r="SUY48" s="71"/>
      <c r="SVC48" s="71"/>
      <c r="SVG48" s="71"/>
      <c r="SVK48" s="71"/>
      <c r="SVO48" s="71"/>
      <c r="SVS48" s="71"/>
      <c r="SVW48" s="71"/>
      <c r="SWA48" s="71"/>
      <c r="SWE48" s="71"/>
      <c r="SWI48" s="71"/>
      <c r="SWM48" s="71"/>
      <c r="SWQ48" s="71"/>
      <c r="SWU48" s="71"/>
      <c r="SWY48" s="71"/>
      <c r="SXC48" s="71"/>
      <c r="SXG48" s="71"/>
      <c r="SXK48" s="71"/>
      <c r="SXO48" s="71"/>
      <c r="SXS48" s="71"/>
      <c r="SXW48" s="71"/>
      <c r="SYA48" s="71"/>
      <c r="SYE48" s="71"/>
      <c r="SYI48" s="71"/>
      <c r="SYM48" s="71"/>
      <c r="SYQ48" s="71"/>
      <c r="SYU48" s="71"/>
      <c r="SYY48" s="71"/>
      <c r="SZC48" s="71"/>
      <c r="SZG48" s="71"/>
      <c r="SZK48" s="71"/>
      <c r="SZO48" s="71"/>
      <c r="SZS48" s="71"/>
      <c r="SZW48" s="71"/>
      <c r="TAA48" s="71"/>
      <c r="TAE48" s="71"/>
      <c r="TAI48" s="71"/>
      <c r="TAM48" s="71"/>
      <c r="TAQ48" s="71"/>
      <c r="TAU48" s="71"/>
      <c r="TAY48" s="71"/>
      <c r="TBC48" s="71"/>
      <c r="TBG48" s="71"/>
      <c r="TBK48" s="71"/>
      <c r="TBO48" s="71"/>
      <c r="TBS48" s="71"/>
      <c r="TBW48" s="71"/>
      <c r="TCA48" s="71"/>
      <c r="TCE48" s="71"/>
      <c r="TCI48" s="71"/>
      <c r="TCM48" s="71"/>
      <c r="TCQ48" s="71"/>
      <c r="TCU48" s="71"/>
      <c r="TCY48" s="71"/>
      <c r="TDC48" s="71"/>
      <c r="TDG48" s="71"/>
      <c r="TDK48" s="71"/>
      <c r="TDO48" s="71"/>
      <c r="TDS48" s="71"/>
      <c r="TDW48" s="71"/>
      <c r="TEA48" s="71"/>
      <c r="TEE48" s="71"/>
      <c r="TEI48" s="71"/>
      <c r="TEM48" s="71"/>
      <c r="TEQ48" s="71"/>
      <c r="TEU48" s="71"/>
      <c r="TEY48" s="71"/>
      <c r="TFC48" s="71"/>
      <c r="TFG48" s="71"/>
      <c r="TFK48" s="71"/>
      <c r="TFO48" s="71"/>
      <c r="TFS48" s="71"/>
      <c r="TFW48" s="71"/>
      <c r="TGA48" s="71"/>
      <c r="TGE48" s="71"/>
      <c r="TGI48" s="71"/>
      <c r="TGM48" s="71"/>
      <c r="TGQ48" s="71"/>
      <c r="TGU48" s="71"/>
      <c r="TGY48" s="71"/>
      <c r="THC48" s="71"/>
      <c r="THG48" s="71"/>
      <c r="THK48" s="71"/>
      <c r="THO48" s="71"/>
      <c r="THS48" s="71"/>
      <c r="THW48" s="71"/>
      <c r="TIA48" s="71"/>
      <c r="TIE48" s="71"/>
      <c r="TII48" s="71"/>
      <c r="TIM48" s="71"/>
      <c r="TIQ48" s="71"/>
      <c r="TIU48" s="71"/>
      <c r="TIY48" s="71"/>
      <c r="TJC48" s="71"/>
      <c r="TJG48" s="71"/>
      <c r="TJK48" s="71"/>
      <c r="TJO48" s="71"/>
      <c r="TJS48" s="71"/>
      <c r="TJW48" s="71"/>
      <c r="TKA48" s="71"/>
      <c r="TKE48" s="71"/>
      <c r="TKI48" s="71"/>
      <c r="TKM48" s="71"/>
      <c r="TKQ48" s="71"/>
      <c r="TKU48" s="71"/>
      <c r="TKY48" s="71"/>
      <c r="TLC48" s="71"/>
      <c r="TLG48" s="71"/>
      <c r="TLK48" s="71"/>
      <c r="TLO48" s="71"/>
      <c r="TLS48" s="71"/>
      <c r="TLW48" s="71"/>
      <c r="TMA48" s="71"/>
      <c r="TME48" s="71"/>
      <c r="TMI48" s="71"/>
      <c r="TMM48" s="71"/>
      <c r="TMQ48" s="71"/>
      <c r="TMU48" s="71"/>
      <c r="TMY48" s="71"/>
      <c r="TNC48" s="71"/>
      <c r="TNG48" s="71"/>
      <c r="TNK48" s="71"/>
      <c r="TNO48" s="71"/>
      <c r="TNS48" s="71"/>
      <c r="TNW48" s="71"/>
      <c r="TOA48" s="71"/>
      <c r="TOE48" s="71"/>
      <c r="TOI48" s="71"/>
      <c r="TOM48" s="71"/>
      <c r="TOQ48" s="71"/>
      <c r="TOU48" s="71"/>
      <c r="TOY48" s="71"/>
      <c r="TPC48" s="71"/>
      <c r="TPG48" s="71"/>
      <c r="TPK48" s="71"/>
      <c r="TPO48" s="71"/>
      <c r="TPS48" s="71"/>
      <c r="TPW48" s="71"/>
      <c r="TQA48" s="71"/>
      <c r="TQE48" s="71"/>
      <c r="TQI48" s="71"/>
      <c r="TQM48" s="71"/>
      <c r="TQQ48" s="71"/>
      <c r="TQU48" s="71"/>
      <c r="TQY48" s="71"/>
      <c r="TRC48" s="71"/>
      <c r="TRG48" s="71"/>
      <c r="TRK48" s="71"/>
      <c r="TRO48" s="71"/>
      <c r="TRS48" s="71"/>
      <c r="TRW48" s="71"/>
      <c r="TSA48" s="71"/>
      <c r="TSE48" s="71"/>
      <c r="TSI48" s="71"/>
      <c r="TSM48" s="71"/>
      <c r="TSQ48" s="71"/>
      <c r="TSU48" s="71"/>
      <c r="TSY48" s="71"/>
      <c r="TTC48" s="71"/>
      <c r="TTG48" s="71"/>
      <c r="TTK48" s="71"/>
      <c r="TTO48" s="71"/>
      <c r="TTS48" s="71"/>
      <c r="TTW48" s="71"/>
      <c r="TUA48" s="71"/>
      <c r="TUE48" s="71"/>
      <c r="TUI48" s="71"/>
      <c r="TUM48" s="71"/>
      <c r="TUQ48" s="71"/>
      <c r="TUU48" s="71"/>
      <c r="TUY48" s="71"/>
      <c r="TVC48" s="71"/>
      <c r="TVG48" s="71"/>
      <c r="TVK48" s="71"/>
      <c r="TVO48" s="71"/>
      <c r="TVS48" s="71"/>
      <c r="TVW48" s="71"/>
      <c r="TWA48" s="71"/>
      <c r="TWE48" s="71"/>
      <c r="TWI48" s="71"/>
      <c r="TWM48" s="71"/>
      <c r="TWQ48" s="71"/>
      <c r="TWU48" s="71"/>
      <c r="TWY48" s="71"/>
      <c r="TXC48" s="71"/>
      <c r="TXG48" s="71"/>
      <c r="TXK48" s="71"/>
      <c r="TXO48" s="71"/>
      <c r="TXS48" s="71"/>
      <c r="TXW48" s="71"/>
      <c r="TYA48" s="71"/>
      <c r="TYE48" s="71"/>
      <c r="TYI48" s="71"/>
      <c r="TYM48" s="71"/>
      <c r="TYQ48" s="71"/>
      <c r="TYU48" s="71"/>
      <c r="TYY48" s="71"/>
      <c r="TZC48" s="71"/>
      <c r="TZG48" s="71"/>
      <c r="TZK48" s="71"/>
      <c r="TZO48" s="71"/>
      <c r="TZS48" s="71"/>
      <c r="TZW48" s="71"/>
      <c r="UAA48" s="71"/>
      <c r="UAE48" s="71"/>
      <c r="UAI48" s="71"/>
      <c r="UAM48" s="71"/>
      <c r="UAQ48" s="71"/>
      <c r="UAU48" s="71"/>
      <c r="UAY48" s="71"/>
      <c r="UBC48" s="71"/>
      <c r="UBG48" s="71"/>
      <c r="UBK48" s="71"/>
      <c r="UBO48" s="71"/>
      <c r="UBS48" s="71"/>
      <c r="UBW48" s="71"/>
      <c r="UCA48" s="71"/>
      <c r="UCE48" s="71"/>
      <c r="UCI48" s="71"/>
      <c r="UCM48" s="71"/>
      <c r="UCQ48" s="71"/>
      <c r="UCU48" s="71"/>
      <c r="UCY48" s="71"/>
      <c r="UDC48" s="71"/>
      <c r="UDG48" s="71"/>
      <c r="UDK48" s="71"/>
      <c r="UDO48" s="71"/>
      <c r="UDS48" s="71"/>
      <c r="UDW48" s="71"/>
      <c r="UEA48" s="71"/>
      <c r="UEE48" s="71"/>
      <c r="UEI48" s="71"/>
      <c r="UEM48" s="71"/>
      <c r="UEQ48" s="71"/>
      <c r="UEU48" s="71"/>
      <c r="UEY48" s="71"/>
      <c r="UFC48" s="71"/>
      <c r="UFG48" s="71"/>
      <c r="UFK48" s="71"/>
      <c r="UFO48" s="71"/>
      <c r="UFS48" s="71"/>
      <c r="UFW48" s="71"/>
      <c r="UGA48" s="71"/>
      <c r="UGE48" s="71"/>
      <c r="UGI48" s="71"/>
      <c r="UGM48" s="71"/>
      <c r="UGQ48" s="71"/>
      <c r="UGU48" s="71"/>
      <c r="UGY48" s="71"/>
      <c r="UHC48" s="71"/>
      <c r="UHG48" s="71"/>
      <c r="UHK48" s="71"/>
      <c r="UHO48" s="71"/>
      <c r="UHS48" s="71"/>
      <c r="UHW48" s="71"/>
      <c r="UIA48" s="71"/>
      <c r="UIE48" s="71"/>
      <c r="UII48" s="71"/>
      <c r="UIM48" s="71"/>
      <c r="UIQ48" s="71"/>
      <c r="UIU48" s="71"/>
      <c r="UIY48" s="71"/>
      <c r="UJC48" s="71"/>
      <c r="UJG48" s="71"/>
      <c r="UJK48" s="71"/>
      <c r="UJO48" s="71"/>
      <c r="UJS48" s="71"/>
      <c r="UJW48" s="71"/>
      <c r="UKA48" s="71"/>
      <c r="UKE48" s="71"/>
      <c r="UKI48" s="71"/>
      <c r="UKM48" s="71"/>
      <c r="UKQ48" s="71"/>
      <c r="UKU48" s="71"/>
      <c r="UKY48" s="71"/>
      <c r="ULC48" s="71"/>
      <c r="ULG48" s="71"/>
      <c r="ULK48" s="71"/>
      <c r="ULO48" s="71"/>
      <c r="ULS48" s="71"/>
      <c r="ULW48" s="71"/>
      <c r="UMA48" s="71"/>
      <c r="UME48" s="71"/>
      <c r="UMI48" s="71"/>
      <c r="UMM48" s="71"/>
      <c r="UMQ48" s="71"/>
      <c r="UMU48" s="71"/>
      <c r="UMY48" s="71"/>
      <c r="UNC48" s="71"/>
      <c r="UNG48" s="71"/>
      <c r="UNK48" s="71"/>
      <c r="UNO48" s="71"/>
      <c r="UNS48" s="71"/>
      <c r="UNW48" s="71"/>
      <c r="UOA48" s="71"/>
      <c r="UOE48" s="71"/>
      <c r="UOI48" s="71"/>
      <c r="UOM48" s="71"/>
      <c r="UOQ48" s="71"/>
      <c r="UOU48" s="71"/>
      <c r="UOY48" s="71"/>
      <c r="UPC48" s="71"/>
      <c r="UPG48" s="71"/>
      <c r="UPK48" s="71"/>
      <c r="UPO48" s="71"/>
      <c r="UPS48" s="71"/>
      <c r="UPW48" s="71"/>
      <c r="UQA48" s="71"/>
      <c r="UQE48" s="71"/>
      <c r="UQI48" s="71"/>
      <c r="UQM48" s="71"/>
      <c r="UQQ48" s="71"/>
      <c r="UQU48" s="71"/>
      <c r="UQY48" s="71"/>
      <c r="URC48" s="71"/>
      <c r="URG48" s="71"/>
      <c r="URK48" s="71"/>
      <c r="URO48" s="71"/>
      <c r="URS48" s="71"/>
      <c r="URW48" s="71"/>
      <c r="USA48" s="71"/>
      <c r="USE48" s="71"/>
      <c r="USI48" s="71"/>
      <c r="USM48" s="71"/>
      <c r="USQ48" s="71"/>
      <c r="USU48" s="71"/>
      <c r="USY48" s="71"/>
      <c r="UTC48" s="71"/>
      <c r="UTG48" s="71"/>
      <c r="UTK48" s="71"/>
      <c r="UTO48" s="71"/>
      <c r="UTS48" s="71"/>
      <c r="UTW48" s="71"/>
      <c r="UUA48" s="71"/>
      <c r="UUE48" s="71"/>
      <c r="UUI48" s="71"/>
      <c r="UUM48" s="71"/>
      <c r="UUQ48" s="71"/>
      <c r="UUU48" s="71"/>
      <c r="UUY48" s="71"/>
      <c r="UVC48" s="71"/>
      <c r="UVG48" s="71"/>
      <c r="UVK48" s="71"/>
      <c r="UVO48" s="71"/>
      <c r="UVS48" s="71"/>
      <c r="UVW48" s="71"/>
      <c r="UWA48" s="71"/>
      <c r="UWE48" s="71"/>
      <c r="UWI48" s="71"/>
      <c r="UWM48" s="71"/>
      <c r="UWQ48" s="71"/>
      <c r="UWU48" s="71"/>
      <c r="UWY48" s="71"/>
      <c r="UXC48" s="71"/>
      <c r="UXG48" s="71"/>
      <c r="UXK48" s="71"/>
      <c r="UXO48" s="71"/>
      <c r="UXS48" s="71"/>
      <c r="UXW48" s="71"/>
      <c r="UYA48" s="71"/>
      <c r="UYE48" s="71"/>
      <c r="UYI48" s="71"/>
      <c r="UYM48" s="71"/>
      <c r="UYQ48" s="71"/>
      <c r="UYU48" s="71"/>
      <c r="UYY48" s="71"/>
      <c r="UZC48" s="71"/>
      <c r="UZG48" s="71"/>
      <c r="UZK48" s="71"/>
      <c r="UZO48" s="71"/>
      <c r="UZS48" s="71"/>
      <c r="UZW48" s="71"/>
      <c r="VAA48" s="71"/>
      <c r="VAE48" s="71"/>
      <c r="VAI48" s="71"/>
      <c r="VAM48" s="71"/>
      <c r="VAQ48" s="71"/>
      <c r="VAU48" s="71"/>
      <c r="VAY48" s="71"/>
      <c r="VBC48" s="71"/>
      <c r="VBG48" s="71"/>
      <c r="VBK48" s="71"/>
      <c r="VBO48" s="71"/>
      <c r="VBS48" s="71"/>
      <c r="VBW48" s="71"/>
      <c r="VCA48" s="71"/>
      <c r="VCE48" s="71"/>
      <c r="VCI48" s="71"/>
      <c r="VCM48" s="71"/>
      <c r="VCQ48" s="71"/>
      <c r="VCU48" s="71"/>
      <c r="VCY48" s="71"/>
      <c r="VDC48" s="71"/>
      <c r="VDG48" s="71"/>
      <c r="VDK48" s="71"/>
      <c r="VDO48" s="71"/>
      <c r="VDS48" s="71"/>
      <c r="VDW48" s="71"/>
      <c r="VEA48" s="71"/>
      <c r="VEE48" s="71"/>
      <c r="VEI48" s="71"/>
      <c r="VEM48" s="71"/>
      <c r="VEQ48" s="71"/>
      <c r="VEU48" s="71"/>
      <c r="VEY48" s="71"/>
      <c r="VFC48" s="71"/>
      <c r="VFG48" s="71"/>
      <c r="VFK48" s="71"/>
      <c r="VFO48" s="71"/>
      <c r="VFS48" s="71"/>
      <c r="VFW48" s="71"/>
      <c r="VGA48" s="71"/>
      <c r="VGE48" s="71"/>
      <c r="VGI48" s="71"/>
      <c r="VGM48" s="71"/>
      <c r="VGQ48" s="71"/>
      <c r="VGU48" s="71"/>
      <c r="VGY48" s="71"/>
      <c r="VHC48" s="71"/>
      <c r="VHG48" s="71"/>
      <c r="VHK48" s="71"/>
      <c r="VHO48" s="71"/>
      <c r="VHS48" s="71"/>
      <c r="VHW48" s="71"/>
      <c r="VIA48" s="71"/>
      <c r="VIE48" s="71"/>
      <c r="VII48" s="71"/>
      <c r="VIM48" s="71"/>
      <c r="VIQ48" s="71"/>
      <c r="VIU48" s="71"/>
      <c r="VIY48" s="71"/>
      <c r="VJC48" s="71"/>
      <c r="VJG48" s="71"/>
      <c r="VJK48" s="71"/>
      <c r="VJO48" s="71"/>
      <c r="VJS48" s="71"/>
      <c r="VJW48" s="71"/>
      <c r="VKA48" s="71"/>
      <c r="VKE48" s="71"/>
      <c r="VKI48" s="71"/>
      <c r="VKM48" s="71"/>
      <c r="VKQ48" s="71"/>
      <c r="VKU48" s="71"/>
      <c r="VKY48" s="71"/>
      <c r="VLC48" s="71"/>
      <c r="VLG48" s="71"/>
      <c r="VLK48" s="71"/>
      <c r="VLO48" s="71"/>
      <c r="VLS48" s="71"/>
      <c r="VLW48" s="71"/>
      <c r="VMA48" s="71"/>
      <c r="VME48" s="71"/>
      <c r="VMI48" s="71"/>
      <c r="VMM48" s="71"/>
      <c r="VMQ48" s="71"/>
      <c r="VMU48" s="71"/>
      <c r="VMY48" s="71"/>
      <c r="VNC48" s="71"/>
      <c r="VNG48" s="71"/>
      <c r="VNK48" s="71"/>
      <c r="VNO48" s="71"/>
      <c r="VNS48" s="71"/>
      <c r="VNW48" s="71"/>
      <c r="VOA48" s="71"/>
      <c r="VOE48" s="71"/>
      <c r="VOI48" s="71"/>
      <c r="VOM48" s="71"/>
      <c r="VOQ48" s="71"/>
      <c r="VOU48" s="71"/>
      <c r="VOY48" s="71"/>
      <c r="VPC48" s="71"/>
      <c r="VPG48" s="71"/>
      <c r="VPK48" s="71"/>
      <c r="VPO48" s="71"/>
      <c r="VPS48" s="71"/>
      <c r="VPW48" s="71"/>
      <c r="VQA48" s="71"/>
      <c r="VQE48" s="71"/>
      <c r="VQI48" s="71"/>
      <c r="VQM48" s="71"/>
      <c r="VQQ48" s="71"/>
      <c r="VQU48" s="71"/>
      <c r="VQY48" s="71"/>
      <c r="VRC48" s="71"/>
      <c r="VRG48" s="71"/>
      <c r="VRK48" s="71"/>
      <c r="VRO48" s="71"/>
      <c r="VRS48" s="71"/>
      <c r="VRW48" s="71"/>
      <c r="VSA48" s="71"/>
      <c r="VSE48" s="71"/>
      <c r="VSI48" s="71"/>
      <c r="VSM48" s="71"/>
      <c r="VSQ48" s="71"/>
      <c r="VSU48" s="71"/>
      <c r="VSY48" s="71"/>
      <c r="VTC48" s="71"/>
      <c r="VTG48" s="71"/>
      <c r="VTK48" s="71"/>
      <c r="VTO48" s="71"/>
      <c r="VTS48" s="71"/>
      <c r="VTW48" s="71"/>
      <c r="VUA48" s="71"/>
      <c r="VUE48" s="71"/>
      <c r="VUI48" s="71"/>
      <c r="VUM48" s="71"/>
      <c r="VUQ48" s="71"/>
      <c r="VUU48" s="71"/>
      <c r="VUY48" s="71"/>
      <c r="VVC48" s="71"/>
      <c r="VVG48" s="71"/>
      <c r="VVK48" s="71"/>
      <c r="VVO48" s="71"/>
      <c r="VVS48" s="71"/>
      <c r="VVW48" s="71"/>
      <c r="VWA48" s="71"/>
      <c r="VWE48" s="71"/>
      <c r="VWI48" s="71"/>
      <c r="VWM48" s="71"/>
      <c r="VWQ48" s="71"/>
      <c r="VWU48" s="71"/>
      <c r="VWY48" s="71"/>
      <c r="VXC48" s="71"/>
      <c r="VXG48" s="71"/>
      <c r="VXK48" s="71"/>
      <c r="VXO48" s="71"/>
      <c r="VXS48" s="71"/>
      <c r="VXW48" s="71"/>
      <c r="VYA48" s="71"/>
      <c r="VYE48" s="71"/>
      <c r="VYI48" s="71"/>
      <c r="VYM48" s="71"/>
      <c r="VYQ48" s="71"/>
      <c r="VYU48" s="71"/>
      <c r="VYY48" s="71"/>
      <c r="VZC48" s="71"/>
      <c r="VZG48" s="71"/>
      <c r="VZK48" s="71"/>
      <c r="VZO48" s="71"/>
      <c r="VZS48" s="71"/>
      <c r="VZW48" s="71"/>
      <c r="WAA48" s="71"/>
      <c r="WAE48" s="71"/>
      <c r="WAI48" s="71"/>
      <c r="WAM48" s="71"/>
      <c r="WAQ48" s="71"/>
      <c r="WAU48" s="71"/>
      <c r="WAY48" s="71"/>
      <c r="WBC48" s="71"/>
      <c r="WBG48" s="71"/>
      <c r="WBK48" s="71"/>
      <c r="WBO48" s="71"/>
      <c r="WBS48" s="71"/>
      <c r="WBW48" s="71"/>
      <c r="WCA48" s="71"/>
      <c r="WCE48" s="71"/>
      <c r="WCI48" s="71"/>
      <c r="WCM48" s="71"/>
      <c r="WCQ48" s="71"/>
      <c r="WCU48" s="71"/>
      <c r="WCY48" s="71"/>
      <c r="WDC48" s="71"/>
      <c r="WDG48" s="71"/>
      <c r="WDK48" s="71"/>
      <c r="WDO48" s="71"/>
      <c r="WDS48" s="71"/>
      <c r="WDW48" s="71"/>
      <c r="WEA48" s="71"/>
      <c r="WEE48" s="71"/>
      <c r="WEI48" s="71"/>
      <c r="WEM48" s="71"/>
      <c r="WEQ48" s="71"/>
      <c r="WEU48" s="71"/>
      <c r="WEY48" s="71"/>
      <c r="WFC48" s="71"/>
      <c r="WFG48" s="71"/>
      <c r="WFK48" s="71"/>
      <c r="WFO48" s="71"/>
      <c r="WFS48" s="71"/>
      <c r="WFW48" s="71"/>
      <c r="WGA48" s="71"/>
      <c r="WGE48" s="71"/>
      <c r="WGI48" s="71"/>
      <c r="WGM48" s="71"/>
      <c r="WGQ48" s="71"/>
      <c r="WGU48" s="71"/>
      <c r="WGY48" s="71"/>
      <c r="WHC48" s="71"/>
      <c r="WHG48" s="71"/>
      <c r="WHK48" s="71"/>
      <c r="WHO48" s="71"/>
      <c r="WHS48" s="71"/>
      <c r="WHW48" s="71"/>
      <c r="WIA48" s="71"/>
      <c r="WIE48" s="71"/>
      <c r="WII48" s="71"/>
      <c r="WIM48" s="71"/>
      <c r="WIQ48" s="71"/>
      <c r="WIU48" s="71"/>
      <c r="WIY48" s="71"/>
      <c r="WJC48" s="71"/>
      <c r="WJG48" s="71"/>
      <c r="WJK48" s="71"/>
      <c r="WJO48" s="71"/>
      <c r="WJS48" s="71"/>
      <c r="WJW48" s="71"/>
      <c r="WKA48" s="71"/>
      <c r="WKE48" s="71"/>
      <c r="WKI48" s="71"/>
      <c r="WKM48" s="71"/>
      <c r="WKQ48" s="71"/>
      <c r="WKU48" s="71"/>
      <c r="WKY48" s="71"/>
      <c r="WLC48" s="71"/>
      <c r="WLG48" s="71"/>
      <c r="WLK48" s="71"/>
      <c r="WLO48" s="71"/>
      <c r="WLS48" s="71"/>
      <c r="WLW48" s="71"/>
      <c r="WMA48" s="71"/>
      <c r="WME48" s="71"/>
      <c r="WMI48" s="71"/>
      <c r="WMM48" s="71"/>
      <c r="WMQ48" s="71"/>
      <c r="WMU48" s="71"/>
      <c r="WMY48" s="71"/>
      <c r="WNC48" s="71"/>
      <c r="WNG48" s="71"/>
      <c r="WNK48" s="71"/>
      <c r="WNO48" s="71"/>
      <c r="WNS48" s="71"/>
      <c r="WNW48" s="71"/>
      <c r="WOA48" s="71"/>
      <c r="WOE48" s="71"/>
      <c r="WOI48" s="71"/>
      <c r="WOM48" s="71"/>
      <c r="WOQ48" s="71"/>
      <c r="WOU48" s="71"/>
      <c r="WOY48" s="71"/>
      <c r="WPC48" s="71"/>
      <c r="WPG48" s="71"/>
      <c r="WPK48" s="71"/>
      <c r="WPO48" s="71"/>
      <c r="WPS48" s="71"/>
      <c r="WPW48" s="71"/>
      <c r="WQA48" s="71"/>
      <c r="WQE48" s="71"/>
      <c r="WQI48" s="71"/>
      <c r="WQM48" s="71"/>
      <c r="WQQ48" s="71"/>
      <c r="WQU48" s="71"/>
      <c r="WQY48" s="71"/>
      <c r="WRC48" s="71"/>
      <c r="WRG48" s="71"/>
      <c r="WRK48" s="71"/>
      <c r="WRO48" s="71"/>
      <c r="WRS48" s="71"/>
      <c r="WRW48" s="71"/>
      <c r="WSA48" s="71"/>
      <c r="WSE48" s="71"/>
      <c r="WSI48" s="71"/>
      <c r="WSM48" s="71"/>
      <c r="WSQ48" s="71"/>
      <c r="WSU48" s="71"/>
      <c r="WSY48" s="71"/>
      <c r="WTC48" s="71"/>
      <c r="WTG48" s="71"/>
      <c r="WTK48" s="71"/>
      <c r="WTO48" s="71"/>
      <c r="WTS48" s="71"/>
      <c r="WTW48" s="71"/>
      <c r="WUA48" s="71"/>
      <c r="WUE48" s="71"/>
      <c r="WUI48" s="71"/>
      <c r="WUM48" s="71"/>
      <c r="WUQ48" s="71"/>
      <c r="WUU48" s="71"/>
      <c r="WUY48" s="71"/>
      <c r="WVC48" s="71"/>
      <c r="WVG48" s="71"/>
      <c r="WVK48" s="71"/>
      <c r="WVO48" s="71"/>
      <c r="WVS48" s="71"/>
      <c r="WVW48" s="71"/>
      <c r="WWA48" s="71"/>
      <c r="WWE48" s="71"/>
      <c r="WWI48" s="71"/>
      <c r="WWM48" s="71"/>
      <c r="WWQ48" s="71"/>
      <c r="WWU48" s="71"/>
      <c r="WWY48" s="71"/>
      <c r="WXC48" s="71"/>
      <c r="WXG48" s="71"/>
      <c r="WXK48" s="71"/>
      <c r="WXO48" s="71"/>
      <c r="WXS48" s="71"/>
      <c r="WXW48" s="71"/>
      <c r="WYA48" s="71"/>
      <c r="WYE48" s="71"/>
      <c r="WYI48" s="71"/>
      <c r="WYM48" s="71"/>
      <c r="WYQ48" s="71"/>
      <c r="WYU48" s="71"/>
      <c r="WYY48" s="71"/>
      <c r="WZC48" s="71"/>
      <c r="WZG48" s="71"/>
      <c r="WZK48" s="71"/>
      <c r="WZO48" s="71"/>
      <c r="WZS48" s="71"/>
      <c r="WZW48" s="71"/>
      <c r="XAA48" s="71"/>
      <c r="XAE48" s="71"/>
      <c r="XAI48" s="71"/>
      <c r="XAM48" s="71"/>
      <c r="XAQ48" s="71"/>
      <c r="XAU48" s="71"/>
      <c r="XAY48" s="71"/>
      <c r="XBC48" s="71"/>
      <c r="XBG48" s="71"/>
      <c r="XBK48" s="71"/>
      <c r="XBO48" s="71"/>
      <c r="XBS48" s="71"/>
      <c r="XBW48" s="71"/>
      <c r="XCA48" s="71"/>
      <c r="XCE48" s="71"/>
      <c r="XCI48" s="71"/>
      <c r="XCM48" s="71"/>
      <c r="XCQ48" s="71"/>
      <c r="XCU48" s="71"/>
      <c r="XCY48" s="71"/>
      <c r="XDC48" s="71"/>
      <c r="XDG48" s="71"/>
      <c r="XDK48" s="71"/>
      <c r="XDO48" s="71"/>
      <c r="XDS48" s="71"/>
      <c r="XDW48" s="71"/>
      <c r="XEA48" s="71"/>
      <c r="XEE48" s="71"/>
      <c r="XEI48" s="71"/>
      <c r="XEM48" s="71"/>
    </row>
    <row r="49" spans="1:1023 1027:2047 2051:3071 3075:4095 4099:5119 5123:6143 6147:7167 7171:8191 8195:9215 9219:10239 10243:11263 11267:12287 12291:13311 13315:14335 14339:15359 15363:16367" ht="16.5" customHeight="1" x14ac:dyDescent="0.25">
      <c r="A49" s="71"/>
      <c r="B49" s="74"/>
      <c r="D49" s="2" t="s">
        <v>34</v>
      </c>
      <c r="E49" s="32">
        <f ca="1">TODAY()</f>
        <v>45364</v>
      </c>
      <c r="G49" s="71"/>
      <c r="K49" s="71"/>
      <c r="O49" s="71"/>
      <c r="S49" s="71"/>
      <c r="W49" s="71"/>
      <c r="AA49" s="71"/>
      <c r="AE49" s="71"/>
      <c r="AI49" s="71"/>
      <c r="AM49" s="71"/>
      <c r="AQ49" s="71"/>
      <c r="AU49" s="71"/>
      <c r="AY49" s="71"/>
      <c r="BC49" s="71"/>
      <c r="BG49" s="71"/>
      <c r="BK49" s="71"/>
      <c r="BO49" s="71"/>
      <c r="BS49" s="71"/>
      <c r="BW49" s="71"/>
      <c r="CA49" s="71"/>
      <c r="CE49" s="71"/>
      <c r="CI49" s="71"/>
      <c r="CM49" s="71"/>
      <c r="CQ49" s="71"/>
      <c r="CU49" s="71"/>
      <c r="CY49" s="71"/>
      <c r="DC49" s="71"/>
      <c r="DG49" s="71"/>
      <c r="DK49" s="71"/>
      <c r="DO49" s="71"/>
      <c r="DS49" s="71"/>
      <c r="DW49" s="71"/>
      <c r="EA49" s="71"/>
      <c r="EE49" s="71"/>
      <c r="EI49" s="71"/>
      <c r="EM49" s="71"/>
      <c r="EQ49" s="71"/>
      <c r="EU49" s="71"/>
      <c r="EY49" s="71"/>
      <c r="FC49" s="71"/>
      <c r="FG49" s="71"/>
      <c r="FK49" s="71"/>
      <c r="FO49" s="71"/>
      <c r="FS49" s="71"/>
      <c r="FW49" s="71"/>
      <c r="GA49" s="71"/>
      <c r="GE49" s="71"/>
      <c r="GI49" s="71"/>
      <c r="GM49" s="71"/>
      <c r="GQ49" s="71"/>
      <c r="GU49" s="71"/>
      <c r="GY49" s="71"/>
      <c r="HC49" s="71"/>
      <c r="HG49" s="71"/>
      <c r="HK49" s="71"/>
      <c r="HO49" s="71"/>
      <c r="HS49" s="71"/>
      <c r="HW49" s="71"/>
      <c r="IA49" s="71"/>
      <c r="IE49" s="71"/>
      <c r="II49" s="71"/>
      <c r="IM49" s="71"/>
      <c r="IQ49" s="71"/>
      <c r="IU49" s="71"/>
      <c r="IY49" s="71"/>
      <c r="JC49" s="71"/>
      <c r="JG49" s="71"/>
      <c r="JK49" s="71"/>
      <c r="JO49" s="71"/>
      <c r="JS49" s="71"/>
      <c r="JW49" s="71"/>
      <c r="KA49" s="71"/>
      <c r="KE49" s="71"/>
      <c r="KI49" s="71"/>
      <c r="KM49" s="71"/>
      <c r="KQ49" s="71"/>
      <c r="KU49" s="71"/>
      <c r="KY49" s="71"/>
      <c r="LC49" s="71"/>
      <c r="LG49" s="71"/>
      <c r="LK49" s="71"/>
      <c r="LO49" s="71"/>
      <c r="LS49" s="71"/>
      <c r="LW49" s="71"/>
      <c r="MA49" s="71"/>
      <c r="ME49" s="71"/>
      <c r="MI49" s="71"/>
      <c r="MM49" s="71"/>
      <c r="MQ49" s="71"/>
      <c r="MU49" s="71"/>
      <c r="MY49" s="71"/>
      <c r="NC49" s="71"/>
      <c r="NG49" s="71"/>
      <c r="NK49" s="71"/>
      <c r="NO49" s="71"/>
      <c r="NS49" s="71"/>
      <c r="NW49" s="71"/>
      <c r="OA49" s="71"/>
      <c r="OE49" s="71"/>
      <c r="OI49" s="71"/>
      <c r="OM49" s="71"/>
      <c r="OQ49" s="71"/>
      <c r="OU49" s="71"/>
      <c r="OY49" s="71"/>
      <c r="PC49" s="71"/>
      <c r="PG49" s="71"/>
      <c r="PK49" s="71"/>
      <c r="PO49" s="71"/>
      <c r="PS49" s="71"/>
      <c r="PW49" s="71"/>
      <c r="QA49" s="71"/>
      <c r="QE49" s="71"/>
      <c r="QI49" s="71"/>
      <c r="QM49" s="71"/>
      <c r="QQ49" s="71"/>
      <c r="QU49" s="71"/>
      <c r="QY49" s="71"/>
      <c r="RC49" s="71"/>
      <c r="RG49" s="71"/>
      <c r="RK49" s="71"/>
      <c r="RO49" s="71"/>
      <c r="RS49" s="71"/>
      <c r="RW49" s="71"/>
      <c r="SA49" s="71"/>
      <c r="SE49" s="71"/>
      <c r="SI49" s="71"/>
      <c r="SM49" s="71"/>
      <c r="SQ49" s="71"/>
      <c r="SU49" s="71"/>
      <c r="SY49" s="71"/>
      <c r="TC49" s="71"/>
      <c r="TG49" s="71"/>
      <c r="TK49" s="71"/>
      <c r="TO49" s="71"/>
      <c r="TS49" s="71"/>
      <c r="TW49" s="71"/>
      <c r="UA49" s="71"/>
      <c r="UE49" s="71"/>
      <c r="UI49" s="71"/>
      <c r="UM49" s="71"/>
      <c r="UQ49" s="71"/>
      <c r="UU49" s="71"/>
      <c r="UY49" s="71"/>
      <c r="VC49" s="71"/>
      <c r="VG49" s="71"/>
      <c r="VK49" s="71"/>
      <c r="VO49" s="71"/>
      <c r="VS49" s="71"/>
      <c r="VW49" s="71"/>
      <c r="WA49" s="71"/>
      <c r="WE49" s="71"/>
      <c r="WI49" s="71"/>
      <c r="WM49" s="71"/>
      <c r="WQ49" s="71"/>
      <c r="WU49" s="71"/>
      <c r="WY49" s="71"/>
      <c r="XC49" s="71"/>
      <c r="XG49" s="71"/>
      <c r="XK49" s="71"/>
      <c r="XO49" s="71"/>
      <c r="XS49" s="71"/>
      <c r="XW49" s="71"/>
      <c r="YA49" s="71"/>
      <c r="YE49" s="71"/>
      <c r="YI49" s="71"/>
      <c r="YM49" s="71"/>
      <c r="YQ49" s="71"/>
      <c r="YU49" s="71"/>
      <c r="YY49" s="71"/>
      <c r="ZC49" s="71"/>
      <c r="ZG49" s="71"/>
      <c r="ZK49" s="71"/>
      <c r="ZO49" s="71"/>
      <c r="ZS49" s="71"/>
      <c r="ZW49" s="71"/>
      <c r="AAA49" s="71"/>
      <c r="AAE49" s="71"/>
      <c r="AAI49" s="71"/>
      <c r="AAM49" s="71"/>
      <c r="AAQ49" s="71"/>
      <c r="AAU49" s="71"/>
      <c r="AAY49" s="71"/>
      <c r="ABC49" s="71"/>
      <c r="ABG49" s="71"/>
      <c r="ABK49" s="71"/>
      <c r="ABO49" s="71"/>
      <c r="ABS49" s="71"/>
      <c r="ABW49" s="71"/>
      <c r="ACA49" s="71"/>
      <c r="ACE49" s="71"/>
      <c r="ACI49" s="71"/>
      <c r="ACM49" s="71"/>
      <c r="ACQ49" s="71"/>
      <c r="ACU49" s="71"/>
      <c r="ACY49" s="71"/>
      <c r="ADC49" s="71"/>
      <c r="ADG49" s="71"/>
      <c r="ADK49" s="71"/>
      <c r="ADO49" s="71"/>
      <c r="ADS49" s="71"/>
      <c r="ADW49" s="71"/>
      <c r="AEA49" s="71"/>
      <c r="AEE49" s="71"/>
      <c r="AEI49" s="71"/>
      <c r="AEM49" s="71"/>
      <c r="AEQ49" s="71"/>
      <c r="AEU49" s="71"/>
      <c r="AEY49" s="71"/>
      <c r="AFC49" s="71"/>
      <c r="AFG49" s="71"/>
      <c r="AFK49" s="71"/>
      <c r="AFO49" s="71"/>
      <c r="AFS49" s="71"/>
      <c r="AFW49" s="71"/>
      <c r="AGA49" s="71"/>
      <c r="AGE49" s="71"/>
      <c r="AGI49" s="71"/>
      <c r="AGM49" s="71"/>
      <c r="AGQ49" s="71"/>
      <c r="AGU49" s="71"/>
      <c r="AGY49" s="71"/>
      <c r="AHC49" s="71"/>
      <c r="AHG49" s="71"/>
      <c r="AHK49" s="71"/>
      <c r="AHO49" s="71"/>
      <c r="AHS49" s="71"/>
      <c r="AHW49" s="71"/>
      <c r="AIA49" s="71"/>
      <c r="AIE49" s="71"/>
      <c r="AII49" s="71"/>
      <c r="AIM49" s="71"/>
      <c r="AIQ49" s="71"/>
      <c r="AIU49" s="71"/>
      <c r="AIY49" s="71"/>
      <c r="AJC49" s="71"/>
      <c r="AJG49" s="71"/>
      <c r="AJK49" s="71"/>
      <c r="AJO49" s="71"/>
      <c r="AJS49" s="71"/>
      <c r="AJW49" s="71"/>
      <c r="AKA49" s="71"/>
      <c r="AKE49" s="71"/>
      <c r="AKI49" s="71"/>
      <c r="AKM49" s="71"/>
      <c r="AKQ49" s="71"/>
      <c r="AKU49" s="71"/>
      <c r="AKY49" s="71"/>
      <c r="ALC49" s="71"/>
      <c r="ALG49" s="71"/>
      <c r="ALK49" s="71"/>
      <c r="ALO49" s="71"/>
      <c r="ALS49" s="71"/>
      <c r="ALW49" s="71"/>
      <c r="AMA49" s="71"/>
      <c r="AME49" s="71"/>
      <c r="AMI49" s="71"/>
      <c r="AMM49" s="71"/>
      <c r="AMQ49" s="71"/>
      <c r="AMU49" s="71"/>
      <c r="AMY49" s="71"/>
      <c r="ANC49" s="71"/>
      <c r="ANG49" s="71"/>
      <c r="ANK49" s="71"/>
      <c r="ANO49" s="71"/>
      <c r="ANS49" s="71"/>
      <c r="ANW49" s="71"/>
      <c r="AOA49" s="71"/>
      <c r="AOE49" s="71"/>
      <c r="AOI49" s="71"/>
      <c r="AOM49" s="71"/>
      <c r="AOQ49" s="71"/>
      <c r="AOU49" s="71"/>
      <c r="AOY49" s="71"/>
      <c r="APC49" s="71"/>
      <c r="APG49" s="71"/>
      <c r="APK49" s="71"/>
      <c r="APO49" s="71"/>
      <c r="APS49" s="71"/>
      <c r="APW49" s="71"/>
      <c r="AQA49" s="71"/>
      <c r="AQE49" s="71"/>
      <c r="AQI49" s="71"/>
      <c r="AQM49" s="71"/>
      <c r="AQQ49" s="71"/>
      <c r="AQU49" s="71"/>
      <c r="AQY49" s="71"/>
      <c r="ARC49" s="71"/>
      <c r="ARG49" s="71"/>
      <c r="ARK49" s="71"/>
      <c r="ARO49" s="71"/>
      <c r="ARS49" s="71"/>
      <c r="ARW49" s="71"/>
      <c r="ASA49" s="71"/>
      <c r="ASE49" s="71"/>
      <c r="ASI49" s="71"/>
      <c r="ASM49" s="71"/>
      <c r="ASQ49" s="71"/>
      <c r="ASU49" s="71"/>
      <c r="ASY49" s="71"/>
      <c r="ATC49" s="71"/>
      <c r="ATG49" s="71"/>
      <c r="ATK49" s="71"/>
      <c r="ATO49" s="71"/>
      <c r="ATS49" s="71"/>
      <c r="ATW49" s="71"/>
      <c r="AUA49" s="71"/>
      <c r="AUE49" s="71"/>
      <c r="AUI49" s="71"/>
      <c r="AUM49" s="71"/>
      <c r="AUQ49" s="71"/>
      <c r="AUU49" s="71"/>
      <c r="AUY49" s="71"/>
      <c r="AVC49" s="71"/>
      <c r="AVG49" s="71"/>
      <c r="AVK49" s="71"/>
      <c r="AVO49" s="71"/>
      <c r="AVS49" s="71"/>
      <c r="AVW49" s="71"/>
      <c r="AWA49" s="71"/>
      <c r="AWE49" s="71"/>
      <c r="AWI49" s="71"/>
      <c r="AWM49" s="71"/>
      <c r="AWQ49" s="71"/>
      <c r="AWU49" s="71"/>
      <c r="AWY49" s="71"/>
      <c r="AXC49" s="71"/>
      <c r="AXG49" s="71"/>
      <c r="AXK49" s="71"/>
      <c r="AXO49" s="71"/>
      <c r="AXS49" s="71"/>
      <c r="AXW49" s="71"/>
      <c r="AYA49" s="71"/>
      <c r="AYE49" s="71"/>
      <c r="AYI49" s="71"/>
      <c r="AYM49" s="71"/>
      <c r="AYQ49" s="71"/>
      <c r="AYU49" s="71"/>
      <c r="AYY49" s="71"/>
      <c r="AZC49" s="71"/>
      <c r="AZG49" s="71"/>
      <c r="AZK49" s="71"/>
      <c r="AZO49" s="71"/>
      <c r="AZS49" s="71"/>
      <c r="AZW49" s="71"/>
      <c r="BAA49" s="71"/>
      <c r="BAE49" s="71"/>
      <c r="BAI49" s="71"/>
      <c r="BAM49" s="71"/>
      <c r="BAQ49" s="71"/>
      <c r="BAU49" s="71"/>
      <c r="BAY49" s="71"/>
      <c r="BBC49" s="71"/>
      <c r="BBG49" s="71"/>
      <c r="BBK49" s="71"/>
      <c r="BBO49" s="71"/>
      <c r="BBS49" s="71"/>
      <c r="BBW49" s="71"/>
      <c r="BCA49" s="71"/>
      <c r="BCE49" s="71"/>
      <c r="BCI49" s="71"/>
      <c r="BCM49" s="71"/>
      <c r="BCQ49" s="71"/>
      <c r="BCU49" s="71"/>
      <c r="BCY49" s="71"/>
      <c r="BDC49" s="71"/>
      <c r="BDG49" s="71"/>
      <c r="BDK49" s="71"/>
      <c r="BDO49" s="71"/>
      <c r="BDS49" s="71"/>
      <c r="BDW49" s="71"/>
      <c r="BEA49" s="71"/>
      <c r="BEE49" s="71"/>
      <c r="BEI49" s="71"/>
      <c r="BEM49" s="71"/>
      <c r="BEQ49" s="71"/>
      <c r="BEU49" s="71"/>
      <c r="BEY49" s="71"/>
      <c r="BFC49" s="71"/>
      <c r="BFG49" s="71"/>
      <c r="BFK49" s="71"/>
      <c r="BFO49" s="71"/>
      <c r="BFS49" s="71"/>
      <c r="BFW49" s="71"/>
      <c r="BGA49" s="71"/>
      <c r="BGE49" s="71"/>
      <c r="BGI49" s="71"/>
      <c r="BGM49" s="71"/>
      <c r="BGQ49" s="71"/>
      <c r="BGU49" s="71"/>
      <c r="BGY49" s="71"/>
      <c r="BHC49" s="71"/>
      <c r="BHG49" s="71"/>
      <c r="BHK49" s="71"/>
      <c r="BHO49" s="71"/>
      <c r="BHS49" s="71"/>
      <c r="BHW49" s="71"/>
      <c r="BIA49" s="71"/>
      <c r="BIE49" s="71"/>
      <c r="BII49" s="71"/>
      <c r="BIM49" s="71"/>
      <c r="BIQ49" s="71"/>
      <c r="BIU49" s="71"/>
      <c r="BIY49" s="71"/>
      <c r="BJC49" s="71"/>
      <c r="BJG49" s="71"/>
      <c r="BJK49" s="71"/>
      <c r="BJO49" s="71"/>
      <c r="BJS49" s="71"/>
      <c r="BJW49" s="71"/>
      <c r="BKA49" s="71"/>
      <c r="BKE49" s="71"/>
      <c r="BKI49" s="71"/>
      <c r="BKM49" s="71"/>
      <c r="BKQ49" s="71"/>
      <c r="BKU49" s="71"/>
      <c r="BKY49" s="71"/>
      <c r="BLC49" s="71"/>
      <c r="BLG49" s="71"/>
      <c r="BLK49" s="71"/>
      <c r="BLO49" s="71"/>
      <c r="BLS49" s="71"/>
      <c r="BLW49" s="71"/>
      <c r="BMA49" s="71"/>
      <c r="BME49" s="71"/>
      <c r="BMI49" s="71"/>
      <c r="BMM49" s="71"/>
      <c r="BMQ49" s="71"/>
      <c r="BMU49" s="71"/>
      <c r="BMY49" s="71"/>
      <c r="BNC49" s="71"/>
      <c r="BNG49" s="71"/>
      <c r="BNK49" s="71"/>
      <c r="BNO49" s="71"/>
      <c r="BNS49" s="71"/>
      <c r="BNW49" s="71"/>
      <c r="BOA49" s="71"/>
      <c r="BOE49" s="71"/>
      <c r="BOI49" s="71"/>
      <c r="BOM49" s="71"/>
      <c r="BOQ49" s="71"/>
      <c r="BOU49" s="71"/>
      <c r="BOY49" s="71"/>
      <c r="BPC49" s="71"/>
      <c r="BPG49" s="71"/>
      <c r="BPK49" s="71"/>
      <c r="BPO49" s="71"/>
      <c r="BPS49" s="71"/>
      <c r="BPW49" s="71"/>
      <c r="BQA49" s="71"/>
      <c r="BQE49" s="71"/>
      <c r="BQI49" s="71"/>
      <c r="BQM49" s="71"/>
      <c r="BQQ49" s="71"/>
      <c r="BQU49" s="71"/>
      <c r="BQY49" s="71"/>
      <c r="BRC49" s="71"/>
      <c r="BRG49" s="71"/>
      <c r="BRK49" s="71"/>
      <c r="BRO49" s="71"/>
      <c r="BRS49" s="71"/>
      <c r="BRW49" s="71"/>
      <c r="BSA49" s="71"/>
      <c r="BSE49" s="71"/>
      <c r="BSI49" s="71"/>
      <c r="BSM49" s="71"/>
      <c r="BSQ49" s="71"/>
      <c r="BSU49" s="71"/>
      <c r="BSY49" s="71"/>
      <c r="BTC49" s="71"/>
      <c r="BTG49" s="71"/>
      <c r="BTK49" s="71"/>
      <c r="BTO49" s="71"/>
      <c r="BTS49" s="71"/>
      <c r="BTW49" s="71"/>
      <c r="BUA49" s="71"/>
      <c r="BUE49" s="71"/>
      <c r="BUI49" s="71"/>
      <c r="BUM49" s="71"/>
      <c r="BUQ49" s="71"/>
      <c r="BUU49" s="71"/>
      <c r="BUY49" s="71"/>
      <c r="BVC49" s="71"/>
      <c r="BVG49" s="71"/>
      <c r="BVK49" s="71"/>
      <c r="BVO49" s="71"/>
      <c r="BVS49" s="71"/>
      <c r="BVW49" s="71"/>
      <c r="BWA49" s="71"/>
      <c r="BWE49" s="71"/>
      <c r="BWI49" s="71"/>
      <c r="BWM49" s="71"/>
      <c r="BWQ49" s="71"/>
      <c r="BWU49" s="71"/>
      <c r="BWY49" s="71"/>
      <c r="BXC49" s="71"/>
      <c r="BXG49" s="71"/>
      <c r="BXK49" s="71"/>
      <c r="BXO49" s="71"/>
      <c r="BXS49" s="71"/>
      <c r="BXW49" s="71"/>
      <c r="BYA49" s="71"/>
      <c r="BYE49" s="71"/>
      <c r="BYI49" s="71"/>
      <c r="BYM49" s="71"/>
      <c r="BYQ49" s="71"/>
      <c r="BYU49" s="71"/>
      <c r="BYY49" s="71"/>
      <c r="BZC49" s="71"/>
      <c r="BZG49" s="71"/>
      <c r="BZK49" s="71"/>
      <c r="BZO49" s="71"/>
      <c r="BZS49" s="71"/>
      <c r="BZW49" s="71"/>
      <c r="CAA49" s="71"/>
      <c r="CAE49" s="71"/>
      <c r="CAI49" s="71"/>
      <c r="CAM49" s="71"/>
      <c r="CAQ49" s="71"/>
      <c r="CAU49" s="71"/>
      <c r="CAY49" s="71"/>
      <c r="CBC49" s="71"/>
      <c r="CBG49" s="71"/>
      <c r="CBK49" s="71"/>
      <c r="CBO49" s="71"/>
      <c r="CBS49" s="71"/>
      <c r="CBW49" s="71"/>
      <c r="CCA49" s="71"/>
      <c r="CCE49" s="71"/>
      <c r="CCI49" s="71"/>
      <c r="CCM49" s="71"/>
      <c r="CCQ49" s="71"/>
      <c r="CCU49" s="71"/>
      <c r="CCY49" s="71"/>
      <c r="CDC49" s="71"/>
      <c r="CDG49" s="71"/>
      <c r="CDK49" s="71"/>
      <c r="CDO49" s="71"/>
      <c r="CDS49" s="71"/>
      <c r="CDW49" s="71"/>
      <c r="CEA49" s="71"/>
      <c r="CEE49" s="71"/>
      <c r="CEI49" s="71"/>
      <c r="CEM49" s="71"/>
      <c r="CEQ49" s="71"/>
      <c r="CEU49" s="71"/>
      <c r="CEY49" s="71"/>
      <c r="CFC49" s="71"/>
      <c r="CFG49" s="71"/>
      <c r="CFK49" s="71"/>
      <c r="CFO49" s="71"/>
      <c r="CFS49" s="71"/>
      <c r="CFW49" s="71"/>
      <c r="CGA49" s="71"/>
      <c r="CGE49" s="71"/>
      <c r="CGI49" s="71"/>
      <c r="CGM49" s="71"/>
      <c r="CGQ49" s="71"/>
      <c r="CGU49" s="71"/>
      <c r="CGY49" s="71"/>
      <c r="CHC49" s="71"/>
      <c r="CHG49" s="71"/>
      <c r="CHK49" s="71"/>
      <c r="CHO49" s="71"/>
      <c r="CHS49" s="71"/>
      <c r="CHW49" s="71"/>
      <c r="CIA49" s="71"/>
      <c r="CIE49" s="71"/>
      <c r="CII49" s="71"/>
      <c r="CIM49" s="71"/>
      <c r="CIQ49" s="71"/>
      <c r="CIU49" s="71"/>
      <c r="CIY49" s="71"/>
      <c r="CJC49" s="71"/>
      <c r="CJG49" s="71"/>
      <c r="CJK49" s="71"/>
      <c r="CJO49" s="71"/>
      <c r="CJS49" s="71"/>
      <c r="CJW49" s="71"/>
      <c r="CKA49" s="71"/>
      <c r="CKE49" s="71"/>
      <c r="CKI49" s="71"/>
      <c r="CKM49" s="71"/>
      <c r="CKQ49" s="71"/>
      <c r="CKU49" s="71"/>
      <c r="CKY49" s="71"/>
      <c r="CLC49" s="71"/>
      <c r="CLG49" s="71"/>
      <c r="CLK49" s="71"/>
      <c r="CLO49" s="71"/>
      <c r="CLS49" s="71"/>
      <c r="CLW49" s="71"/>
      <c r="CMA49" s="71"/>
      <c r="CME49" s="71"/>
      <c r="CMI49" s="71"/>
      <c r="CMM49" s="71"/>
      <c r="CMQ49" s="71"/>
      <c r="CMU49" s="71"/>
      <c r="CMY49" s="71"/>
      <c r="CNC49" s="71"/>
      <c r="CNG49" s="71"/>
      <c r="CNK49" s="71"/>
      <c r="CNO49" s="71"/>
      <c r="CNS49" s="71"/>
      <c r="CNW49" s="71"/>
      <c r="COA49" s="71"/>
      <c r="COE49" s="71"/>
      <c r="COI49" s="71"/>
      <c r="COM49" s="71"/>
      <c r="COQ49" s="71"/>
      <c r="COU49" s="71"/>
      <c r="COY49" s="71"/>
      <c r="CPC49" s="71"/>
      <c r="CPG49" s="71"/>
      <c r="CPK49" s="71"/>
      <c r="CPO49" s="71"/>
      <c r="CPS49" s="71"/>
      <c r="CPW49" s="71"/>
      <c r="CQA49" s="71"/>
      <c r="CQE49" s="71"/>
      <c r="CQI49" s="71"/>
      <c r="CQM49" s="71"/>
      <c r="CQQ49" s="71"/>
      <c r="CQU49" s="71"/>
      <c r="CQY49" s="71"/>
      <c r="CRC49" s="71"/>
      <c r="CRG49" s="71"/>
      <c r="CRK49" s="71"/>
      <c r="CRO49" s="71"/>
      <c r="CRS49" s="71"/>
      <c r="CRW49" s="71"/>
      <c r="CSA49" s="71"/>
      <c r="CSE49" s="71"/>
      <c r="CSI49" s="71"/>
      <c r="CSM49" s="71"/>
      <c r="CSQ49" s="71"/>
      <c r="CSU49" s="71"/>
      <c r="CSY49" s="71"/>
      <c r="CTC49" s="71"/>
      <c r="CTG49" s="71"/>
      <c r="CTK49" s="71"/>
      <c r="CTO49" s="71"/>
      <c r="CTS49" s="71"/>
      <c r="CTW49" s="71"/>
      <c r="CUA49" s="71"/>
      <c r="CUE49" s="71"/>
      <c r="CUI49" s="71"/>
      <c r="CUM49" s="71"/>
      <c r="CUQ49" s="71"/>
      <c r="CUU49" s="71"/>
      <c r="CUY49" s="71"/>
      <c r="CVC49" s="71"/>
      <c r="CVG49" s="71"/>
      <c r="CVK49" s="71"/>
      <c r="CVO49" s="71"/>
      <c r="CVS49" s="71"/>
      <c r="CVW49" s="71"/>
      <c r="CWA49" s="71"/>
      <c r="CWE49" s="71"/>
      <c r="CWI49" s="71"/>
      <c r="CWM49" s="71"/>
      <c r="CWQ49" s="71"/>
      <c r="CWU49" s="71"/>
      <c r="CWY49" s="71"/>
      <c r="CXC49" s="71"/>
      <c r="CXG49" s="71"/>
      <c r="CXK49" s="71"/>
      <c r="CXO49" s="71"/>
      <c r="CXS49" s="71"/>
      <c r="CXW49" s="71"/>
      <c r="CYA49" s="71"/>
      <c r="CYE49" s="71"/>
      <c r="CYI49" s="71"/>
      <c r="CYM49" s="71"/>
      <c r="CYQ49" s="71"/>
      <c r="CYU49" s="71"/>
      <c r="CYY49" s="71"/>
      <c r="CZC49" s="71"/>
      <c r="CZG49" s="71"/>
      <c r="CZK49" s="71"/>
      <c r="CZO49" s="71"/>
      <c r="CZS49" s="71"/>
      <c r="CZW49" s="71"/>
      <c r="DAA49" s="71"/>
      <c r="DAE49" s="71"/>
      <c r="DAI49" s="71"/>
      <c r="DAM49" s="71"/>
      <c r="DAQ49" s="71"/>
      <c r="DAU49" s="71"/>
      <c r="DAY49" s="71"/>
      <c r="DBC49" s="71"/>
      <c r="DBG49" s="71"/>
      <c r="DBK49" s="71"/>
      <c r="DBO49" s="71"/>
      <c r="DBS49" s="71"/>
      <c r="DBW49" s="71"/>
      <c r="DCA49" s="71"/>
      <c r="DCE49" s="71"/>
      <c r="DCI49" s="71"/>
      <c r="DCM49" s="71"/>
      <c r="DCQ49" s="71"/>
      <c r="DCU49" s="71"/>
      <c r="DCY49" s="71"/>
      <c r="DDC49" s="71"/>
      <c r="DDG49" s="71"/>
      <c r="DDK49" s="71"/>
      <c r="DDO49" s="71"/>
      <c r="DDS49" s="71"/>
      <c r="DDW49" s="71"/>
      <c r="DEA49" s="71"/>
      <c r="DEE49" s="71"/>
      <c r="DEI49" s="71"/>
      <c r="DEM49" s="71"/>
      <c r="DEQ49" s="71"/>
      <c r="DEU49" s="71"/>
      <c r="DEY49" s="71"/>
      <c r="DFC49" s="71"/>
      <c r="DFG49" s="71"/>
      <c r="DFK49" s="71"/>
      <c r="DFO49" s="71"/>
      <c r="DFS49" s="71"/>
      <c r="DFW49" s="71"/>
      <c r="DGA49" s="71"/>
      <c r="DGE49" s="71"/>
      <c r="DGI49" s="71"/>
      <c r="DGM49" s="71"/>
      <c r="DGQ49" s="71"/>
      <c r="DGU49" s="71"/>
      <c r="DGY49" s="71"/>
      <c r="DHC49" s="71"/>
      <c r="DHG49" s="71"/>
      <c r="DHK49" s="71"/>
      <c r="DHO49" s="71"/>
      <c r="DHS49" s="71"/>
      <c r="DHW49" s="71"/>
      <c r="DIA49" s="71"/>
      <c r="DIE49" s="71"/>
      <c r="DII49" s="71"/>
      <c r="DIM49" s="71"/>
      <c r="DIQ49" s="71"/>
      <c r="DIU49" s="71"/>
      <c r="DIY49" s="71"/>
      <c r="DJC49" s="71"/>
      <c r="DJG49" s="71"/>
      <c r="DJK49" s="71"/>
      <c r="DJO49" s="71"/>
      <c r="DJS49" s="71"/>
      <c r="DJW49" s="71"/>
      <c r="DKA49" s="71"/>
      <c r="DKE49" s="71"/>
      <c r="DKI49" s="71"/>
      <c r="DKM49" s="71"/>
      <c r="DKQ49" s="71"/>
      <c r="DKU49" s="71"/>
      <c r="DKY49" s="71"/>
      <c r="DLC49" s="71"/>
      <c r="DLG49" s="71"/>
      <c r="DLK49" s="71"/>
      <c r="DLO49" s="71"/>
      <c r="DLS49" s="71"/>
      <c r="DLW49" s="71"/>
      <c r="DMA49" s="71"/>
      <c r="DME49" s="71"/>
      <c r="DMI49" s="71"/>
      <c r="DMM49" s="71"/>
      <c r="DMQ49" s="71"/>
      <c r="DMU49" s="71"/>
      <c r="DMY49" s="71"/>
      <c r="DNC49" s="71"/>
      <c r="DNG49" s="71"/>
      <c r="DNK49" s="71"/>
      <c r="DNO49" s="71"/>
      <c r="DNS49" s="71"/>
      <c r="DNW49" s="71"/>
      <c r="DOA49" s="71"/>
      <c r="DOE49" s="71"/>
      <c r="DOI49" s="71"/>
      <c r="DOM49" s="71"/>
      <c r="DOQ49" s="71"/>
      <c r="DOU49" s="71"/>
      <c r="DOY49" s="71"/>
      <c r="DPC49" s="71"/>
      <c r="DPG49" s="71"/>
      <c r="DPK49" s="71"/>
      <c r="DPO49" s="71"/>
      <c r="DPS49" s="71"/>
      <c r="DPW49" s="71"/>
      <c r="DQA49" s="71"/>
      <c r="DQE49" s="71"/>
      <c r="DQI49" s="71"/>
      <c r="DQM49" s="71"/>
      <c r="DQQ49" s="71"/>
      <c r="DQU49" s="71"/>
      <c r="DQY49" s="71"/>
      <c r="DRC49" s="71"/>
      <c r="DRG49" s="71"/>
      <c r="DRK49" s="71"/>
      <c r="DRO49" s="71"/>
      <c r="DRS49" s="71"/>
      <c r="DRW49" s="71"/>
      <c r="DSA49" s="71"/>
      <c r="DSE49" s="71"/>
      <c r="DSI49" s="71"/>
      <c r="DSM49" s="71"/>
      <c r="DSQ49" s="71"/>
      <c r="DSU49" s="71"/>
      <c r="DSY49" s="71"/>
      <c r="DTC49" s="71"/>
      <c r="DTG49" s="71"/>
      <c r="DTK49" s="71"/>
      <c r="DTO49" s="71"/>
      <c r="DTS49" s="71"/>
      <c r="DTW49" s="71"/>
      <c r="DUA49" s="71"/>
      <c r="DUE49" s="71"/>
      <c r="DUI49" s="71"/>
      <c r="DUM49" s="71"/>
      <c r="DUQ49" s="71"/>
      <c r="DUU49" s="71"/>
      <c r="DUY49" s="71"/>
      <c r="DVC49" s="71"/>
      <c r="DVG49" s="71"/>
      <c r="DVK49" s="71"/>
      <c r="DVO49" s="71"/>
      <c r="DVS49" s="71"/>
      <c r="DVW49" s="71"/>
      <c r="DWA49" s="71"/>
      <c r="DWE49" s="71"/>
      <c r="DWI49" s="71"/>
      <c r="DWM49" s="71"/>
      <c r="DWQ49" s="71"/>
      <c r="DWU49" s="71"/>
      <c r="DWY49" s="71"/>
      <c r="DXC49" s="71"/>
      <c r="DXG49" s="71"/>
      <c r="DXK49" s="71"/>
      <c r="DXO49" s="71"/>
      <c r="DXS49" s="71"/>
      <c r="DXW49" s="71"/>
      <c r="DYA49" s="71"/>
      <c r="DYE49" s="71"/>
      <c r="DYI49" s="71"/>
      <c r="DYM49" s="71"/>
      <c r="DYQ49" s="71"/>
      <c r="DYU49" s="71"/>
      <c r="DYY49" s="71"/>
      <c r="DZC49" s="71"/>
      <c r="DZG49" s="71"/>
      <c r="DZK49" s="71"/>
      <c r="DZO49" s="71"/>
      <c r="DZS49" s="71"/>
      <c r="DZW49" s="71"/>
      <c r="EAA49" s="71"/>
      <c r="EAE49" s="71"/>
      <c r="EAI49" s="71"/>
      <c r="EAM49" s="71"/>
      <c r="EAQ49" s="71"/>
      <c r="EAU49" s="71"/>
      <c r="EAY49" s="71"/>
      <c r="EBC49" s="71"/>
      <c r="EBG49" s="71"/>
      <c r="EBK49" s="71"/>
      <c r="EBO49" s="71"/>
      <c r="EBS49" s="71"/>
      <c r="EBW49" s="71"/>
      <c r="ECA49" s="71"/>
      <c r="ECE49" s="71"/>
      <c r="ECI49" s="71"/>
      <c r="ECM49" s="71"/>
      <c r="ECQ49" s="71"/>
      <c r="ECU49" s="71"/>
      <c r="ECY49" s="71"/>
      <c r="EDC49" s="71"/>
      <c r="EDG49" s="71"/>
      <c r="EDK49" s="71"/>
      <c r="EDO49" s="71"/>
      <c r="EDS49" s="71"/>
      <c r="EDW49" s="71"/>
      <c r="EEA49" s="71"/>
      <c r="EEE49" s="71"/>
      <c r="EEI49" s="71"/>
      <c r="EEM49" s="71"/>
      <c r="EEQ49" s="71"/>
      <c r="EEU49" s="71"/>
      <c r="EEY49" s="71"/>
      <c r="EFC49" s="71"/>
      <c r="EFG49" s="71"/>
      <c r="EFK49" s="71"/>
      <c r="EFO49" s="71"/>
      <c r="EFS49" s="71"/>
      <c r="EFW49" s="71"/>
      <c r="EGA49" s="71"/>
      <c r="EGE49" s="71"/>
      <c r="EGI49" s="71"/>
      <c r="EGM49" s="71"/>
      <c r="EGQ49" s="71"/>
      <c r="EGU49" s="71"/>
      <c r="EGY49" s="71"/>
      <c r="EHC49" s="71"/>
      <c r="EHG49" s="71"/>
      <c r="EHK49" s="71"/>
      <c r="EHO49" s="71"/>
      <c r="EHS49" s="71"/>
      <c r="EHW49" s="71"/>
      <c r="EIA49" s="71"/>
      <c r="EIE49" s="71"/>
      <c r="EII49" s="71"/>
      <c r="EIM49" s="71"/>
      <c r="EIQ49" s="71"/>
      <c r="EIU49" s="71"/>
      <c r="EIY49" s="71"/>
      <c r="EJC49" s="71"/>
      <c r="EJG49" s="71"/>
      <c r="EJK49" s="71"/>
      <c r="EJO49" s="71"/>
      <c r="EJS49" s="71"/>
      <c r="EJW49" s="71"/>
      <c r="EKA49" s="71"/>
      <c r="EKE49" s="71"/>
      <c r="EKI49" s="71"/>
      <c r="EKM49" s="71"/>
      <c r="EKQ49" s="71"/>
      <c r="EKU49" s="71"/>
      <c r="EKY49" s="71"/>
      <c r="ELC49" s="71"/>
      <c r="ELG49" s="71"/>
      <c r="ELK49" s="71"/>
      <c r="ELO49" s="71"/>
      <c r="ELS49" s="71"/>
      <c r="ELW49" s="71"/>
      <c r="EMA49" s="71"/>
      <c r="EME49" s="71"/>
      <c r="EMI49" s="71"/>
      <c r="EMM49" s="71"/>
      <c r="EMQ49" s="71"/>
      <c r="EMU49" s="71"/>
      <c r="EMY49" s="71"/>
      <c r="ENC49" s="71"/>
      <c r="ENG49" s="71"/>
      <c r="ENK49" s="71"/>
      <c r="ENO49" s="71"/>
      <c r="ENS49" s="71"/>
      <c r="ENW49" s="71"/>
      <c r="EOA49" s="71"/>
      <c r="EOE49" s="71"/>
      <c r="EOI49" s="71"/>
      <c r="EOM49" s="71"/>
      <c r="EOQ49" s="71"/>
      <c r="EOU49" s="71"/>
      <c r="EOY49" s="71"/>
      <c r="EPC49" s="71"/>
      <c r="EPG49" s="71"/>
      <c r="EPK49" s="71"/>
      <c r="EPO49" s="71"/>
      <c r="EPS49" s="71"/>
      <c r="EPW49" s="71"/>
      <c r="EQA49" s="71"/>
      <c r="EQE49" s="71"/>
      <c r="EQI49" s="71"/>
      <c r="EQM49" s="71"/>
      <c r="EQQ49" s="71"/>
      <c r="EQU49" s="71"/>
      <c r="EQY49" s="71"/>
      <c r="ERC49" s="71"/>
      <c r="ERG49" s="71"/>
      <c r="ERK49" s="71"/>
      <c r="ERO49" s="71"/>
      <c r="ERS49" s="71"/>
      <c r="ERW49" s="71"/>
      <c r="ESA49" s="71"/>
      <c r="ESE49" s="71"/>
      <c r="ESI49" s="71"/>
      <c r="ESM49" s="71"/>
      <c r="ESQ49" s="71"/>
      <c r="ESU49" s="71"/>
      <c r="ESY49" s="71"/>
      <c r="ETC49" s="71"/>
      <c r="ETG49" s="71"/>
      <c r="ETK49" s="71"/>
      <c r="ETO49" s="71"/>
      <c r="ETS49" s="71"/>
      <c r="ETW49" s="71"/>
      <c r="EUA49" s="71"/>
      <c r="EUE49" s="71"/>
      <c r="EUI49" s="71"/>
      <c r="EUM49" s="71"/>
      <c r="EUQ49" s="71"/>
      <c r="EUU49" s="71"/>
      <c r="EUY49" s="71"/>
      <c r="EVC49" s="71"/>
      <c r="EVG49" s="71"/>
      <c r="EVK49" s="71"/>
      <c r="EVO49" s="71"/>
      <c r="EVS49" s="71"/>
      <c r="EVW49" s="71"/>
      <c r="EWA49" s="71"/>
      <c r="EWE49" s="71"/>
      <c r="EWI49" s="71"/>
      <c r="EWM49" s="71"/>
      <c r="EWQ49" s="71"/>
      <c r="EWU49" s="71"/>
      <c r="EWY49" s="71"/>
      <c r="EXC49" s="71"/>
      <c r="EXG49" s="71"/>
      <c r="EXK49" s="71"/>
      <c r="EXO49" s="71"/>
      <c r="EXS49" s="71"/>
      <c r="EXW49" s="71"/>
      <c r="EYA49" s="71"/>
      <c r="EYE49" s="71"/>
      <c r="EYI49" s="71"/>
      <c r="EYM49" s="71"/>
      <c r="EYQ49" s="71"/>
      <c r="EYU49" s="71"/>
      <c r="EYY49" s="71"/>
      <c r="EZC49" s="71"/>
      <c r="EZG49" s="71"/>
      <c r="EZK49" s="71"/>
      <c r="EZO49" s="71"/>
      <c r="EZS49" s="71"/>
      <c r="EZW49" s="71"/>
      <c r="FAA49" s="71"/>
      <c r="FAE49" s="71"/>
      <c r="FAI49" s="71"/>
      <c r="FAM49" s="71"/>
      <c r="FAQ49" s="71"/>
      <c r="FAU49" s="71"/>
      <c r="FAY49" s="71"/>
      <c r="FBC49" s="71"/>
      <c r="FBG49" s="71"/>
      <c r="FBK49" s="71"/>
      <c r="FBO49" s="71"/>
      <c r="FBS49" s="71"/>
      <c r="FBW49" s="71"/>
      <c r="FCA49" s="71"/>
      <c r="FCE49" s="71"/>
      <c r="FCI49" s="71"/>
      <c r="FCM49" s="71"/>
      <c r="FCQ49" s="71"/>
      <c r="FCU49" s="71"/>
      <c r="FCY49" s="71"/>
      <c r="FDC49" s="71"/>
      <c r="FDG49" s="71"/>
      <c r="FDK49" s="71"/>
      <c r="FDO49" s="71"/>
      <c r="FDS49" s="71"/>
      <c r="FDW49" s="71"/>
      <c r="FEA49" s="71"/>
      <c r="FEE49" s="71"/>
      <c r="FEI49" s="71"/>
      <c r="FEM49" s="71"/>
      <c r="FEQ49" s="71"/>
      <c r="FEU49" s="71"/>
      <c r="FEY49" s="71"/>
      <c r="FFC49" s="71"/>
      <c r="FFG49" s="71"/>
      <c r="FFK49" s="71"/>
      <c r="FFO49" s="71"/>
      <c r="FFS49" s="71"/>
      <c r="FFW49" s="71"/>
      <c r="FGA49" s="71"/>
      <c r="FGE49" s="71"/>
      <c r="FGI49" s="71"/>
      <c r="FGM49" s="71"/>
      <c r="FGQ49" s="71"/>
      <c r="FGU49" s="71"/>
      <c r="FGY49" s="71"/>
      <c r="FHC49" s="71"/>
      <c r="FHG49" s="71"/>
      <c r="FHK49" s="71"/>
      <c r="FHO49" s="71"/>
      <c r="FHS49" s="71"/>
      <c r="FHW49" s="71"/>
      <c r="FIA49" s="71"/>
      <c r="FIE49" s="71"/>
      <c r="FII49" s="71"/>
      <c r="FIM49" s="71"/>
      <c r="FIQ49" s="71"/>
      <c r="FIU49" s="71"/>
      <c r="FIY49" s="71"/>
      <c r="FJC49" s="71"/>
      <c r="FJG49" s="71"/>
      <c r="FJK49" s="71"/>
      <c r="FJO49" s="71"/>
      <c r="FJS49" s="71"/>
      <c r="FJW49" s="71"/>
      <c r="FKA49" s="71"/>
      <c r="FKE49" s="71"/>
      <c r="FKI49" s="71"/>
      <c r="FKM49" s="71"/>
      <c r="FKQ49" s="71"/>
      <c r="FKU49" s="71"/>
      <c r="FKY49" s="71"/>
      <c r="FLC49" s="71"/>
      <c r="FLG49" s="71"/>
      <c r="FLK49" s="71"/>
      <c r="FLO49" s="71"/>
      <c r="FLS49" s="71"/>
      <c r="FLW49" s="71"/>
      <c r="FMA49" s="71"/>
      <c r="FME49" s="71"/>
      <c r="FMI49" s="71"/>
      <c r="FMM49" s="71"/>
      <c r="FMQ49" s="71"/>
      <c r="FMU49" s="71"/>
      <c r="FMY49" s="71"/>
      <c r="FNC49" s="71"/>
      <c r="FNG49" s="71"/>
      <c r="FNK49" s="71"/>
      <c r="FNO49" s="71"/>
      <c r="FNS49" s="71"/>
      <c r="FNW49" s="71"/>
      <c r="FOA49" s="71"/>
      <c r="FOE49" s="71"/>
      <c r="FOI49" s="71"/>
      <c r="FOM49" s="71"/>
      <c r="FOQ49" s="71"/>
      <c r="FOU49" s="71"/>
      <c r="FOY49" s="71"/>
      <c r="FPC49" s="71"/>
      <c r="FPG49" s="71"/>
      <c r="FPK49" s="71"/>
      <c r="FPO49" s="71"/>
      <c r="FPS49" s="71"/>
      <c r="FPW49" s="71"/>
      <c r="FQA49" s="71"/>
      <c r="FQE49" s="71"/>
      <c r="FQI49" s="71"/>
      <c r="FQM49" s="71"/>
      <c r="FQQ49" s="71"/>
      <c r="FQU49" s="71"/>
      <c r="FQY49" s="71"/>
      <c r="FRC49" s="71"/>
      <c r="FRG49" s="71"/>
      <c r="FRK49" s="71"/>
      <c r="FRO49" s="71"/>
      <c r="FRS49" s="71"/>
      <c r="FRW49" s="71"/>
      <c r="FSA49" s="71"/>
      <c r="FSE49" s="71"/>
      <c r="FSI49" s="71"/>
      <c r="FSM49" s="71"/>
      <c r="FSQ49" s="71"/>
      <c r="FSU49" s="71"/>
      <c r="FSY49" s="71"/>
      <c r="FTC49" s="71"/>
      <c r="FTG49" s="71"/>
      <c r="FTK49" s="71"/>
      <c r="FTO49" s="71"/>
      <c r="FTS49" s="71"/>
      <c r="FTW49" s="71"/>
      <c r="FUA49" s="71"/>
      <c r="FUE49" s="71"/>
      <c r="FUI49" s="71"/>
      <c r="FUM49" s="71"/>
      <c r="FUQ49" s="71"/>
      <c r="FUU49" s="71"/>
      <c r="FUY49" s="71"/>
      <c r="FVC49" s="71"/>
      <c r="FVG49" s="71"/>
      <c r="FVK49" s="71"/>
      <c r="FVO49" s="71"/>
      <c r="FVS49" s="71"/>
      <c r="FVW49" s="71"/>
      <c r="FWA49" s="71"/>
      <c r="FWE49" s="71"/>
      <c r="FWI49" s="71"/>
      <c r="FWM49" s="71"/>
      <c r="FWQ49" s="71"/>
      <c r="FWU49" s="71"/>
      <c r="FWY49" s="71"/>
      <c r="FXC49" s="71"/>
      <c r="FXG49" s="71"/>
      <c r="FXK49" s="71"/>
      <c r="FXO49" s="71"/>
      <c r="FXS49" s="71"/>
      <c r="FXW49" s="71"/>
      <c r="FYA49" s="71"/>
      <c r="FYE49" s="71"/>
      <c r="FYI49" s="71"/>
      <c r="FYM49" s="71"/>
      <c r="FYQ49" s="71"/>
      <c r="FYU49" s="71"/>
      <c r="FYY49" s="71"/>
      <c r="FZC49" s="71"/>
      <c r="FZG49" s="71"/>
      <c r="FZK49" s="71"/>
      <c r="FZO49" s="71"/>
      <c r="FZS49" s="71"/>
      <c r="FZW49" s="71"/>
      <c r="GAA49" s="71"/>
      <c r="GAE49" s="71"/>
      <c r="GAI49" s="71"/>
      <c r="GAM49" s="71"/>
      <c r="GAQ49" s="71"/>
      <c r="GAU49" s="71"/>
      <c r="GAY49" s="71"/>
      <c r="GBC49" s="71"/>
      <c r="GBG49" s="71"/>
      <c r="GBK49" s="71"/>
      <c r="GBO49" s="71"/>
      <c r="GBS49" s="71"/>
      <c r="GBW49" s="71"/>
      <c r="GCA49" s="71"/>
      <c r="GCE49" s="71"/>
      <c r="GCI49" s="71"/>
      <c r="GCM49" s="71"/>
      <c r="GCQ49" s="71"/>
      <c r="GCU49" s="71"/>
      <c r="GCY49" s="71"/>
      <c r="GDC49" s="71"/>
      <c r="GDG49" s="71"/>
      <c r="GDK49" s="71"/>
      <c r="GDO49" s="71"/>
      <c r="GDS49" s="71"/>
      <c r="GDW49" s="71"/>
      <c r="GEA49" s="71"/>
      <c r="GEE49" s="71"/>
      <c r="GEI49" s="71"/>
      <c r="GEM49" s="71"/>
      <c r="GEQ49" s="71"/>
      <c r="GEU49" s="71"/>
      <c r="GEY49" s="71"/>
      <c r="GFC49" s="71"/>
      <c r="GFG49" s="71"/>
      <c r="GFK49" s="71"/>
      <c r="GFO49" s="71"/>
      <c r="GFS49" s="71"/>
      <c r="GFW49" s="71"/>
      <c r="GGA49" s="71"/>
      <c r="GGE49" s="71"/>
      <c r="GGI49" s="71"/>
      <c r="GGM49" s="71"/>
      <c r="GGQ49" s="71"/>
      <c r="GGU49" s="71"/>
      <c r="GGY49" s="71"/>
      <c r="GHC49" s="71"/>
      <c r="GHG49" s="71"/>
      <c r="GHK49" s="71"/>
      <c r="GHO49" s="71"/>
      <c r="GHS49" s="71"/>
      <c r="GHW49" s="71"/>
      <c r="GIA49" s="71"/>
      <c r="GIE49" s="71"/>
      <c r="GII49" s="71"/>
      <c r="GIM49" s="71"/>
      <c r="GIQ49" s="71"/>
      <c r="GIU49" s="71"/>
      <c r="GIY49" s="71"/>
      <c r="GJC49" s="71"/>
      <c r="GJG49" s="71"/>
      <c r="GJK49" s="71"/>
      <c r="GJO49" s="71"/>
      <c r="GJS49" s="71"/>
      <c r="GJW49" s="71"/>
      <c r="GKA49" s="71"/>
      <c r="GKE49" s="71"/>
      <c r="GKI49" s="71"/>
      <c r="GKM49" s="71"/>
      <c r="GKQ49" s="71"/>
      <c r="GKU49" s="71"/>
      <c r="GKY49" s="71"/>
      <c r="GLC49" s="71"/>
      <c r="GLG49" s="71"/>
      <c r="GLK49" s="71"/>
      <c r="GLO49" s="71"/>
      <c r="GLS49" s="71"/>
      <c r="GLW49" s="71"/>
      <c r="GMA49" s="71"/>
      <c r="GME49" s="71"/>
      <c r="GMI49" s="71"/>
      <c r="GMM49" s="71"/>
      <c r="GMQ49" s="71"/>
      <c r="GMU49" s="71"/>
      <c r="GMY49" s="71"/>
      <c r="GNC49" s="71"/>
      <c r="GNG49" s="71"/>
      <c r="GNK49" s="71"/>
      <c r="GNO49" s="71"/>
      <c r="GNS49" s="71"/>
      <c r="GNW49" s="71"/>
      <c r="GOA49" s="71"/>
      <c r="GOE49" s="71"/>
      <c r="GOI49" s="71"/>
      <c r="GOM49" s="71"/>
      <c r="GOQ49" s="71"/>
      <c r="GOU49" s="71"/>
      <c r="GOY49" s="71"/>
      <c r="GPC49" s="71"/>
      <c r="GPG49" s="71"/>
      <c r="GPK49" s="71"/>
      <c r="GPO49" s="71"/>
      <c r="GPS49" s="71"/>
      <c r="GPW49" s="71"/>
      <c r="GQA49" s="71"/>
      <c r="GQE49" s="71"/>
      <c r="GQI49" s="71"/>
      <c r="GQM49" s="71"/>
      <c r="GQQ49" s="71"/>
      <c r="GQU49" s="71"/>
      <c r="GQY49" s="71"/>
      <c r="GRC49" s="71"/>
      <c r="GRG49" s="71"/>
      <c r="GRK49" s="71"/>
      <c r="GRO49" s="71"/>
      <c r="GRS49" s="71"/>
      <c r="GRW49" s="71"/>
      <c r="GSA49" s="71"/>
      <c r="GSE49" s="71"/>
      <c r="GSI49" s="71"/>
      <c r="GSM49" s="71"/>
      <c r="GSQ49" s="71"/>
      <c r="GSU49" s="71"/>
      <c r="GSY49" s="71"/>
      <c r="GTC49" s="71"/>
      <c r="GTG49" s="71"/>
      <c r="GTK49" s="71"/>
      <c r="GTO49" s="71"/>
      <c r="GTS49" s="71"/>
      <c r="GTW49" s="71"/>
      <c r="GUA49" s="71"/>
      <c r="GUE49" s="71"/>
      <c r="GUI49" s="71"/>
      <c r="GUM49" s="71"/>
      <c r="GUQ49" s="71"/>
      <c r="GUU49" s="71"/>
      <c r="GUY49" s="71"/>
      <c r="GVC49" s="71"/>
      <c r="GVG49" s="71"/>
      <c r="GVK49" s="71"/>
      <c r="GVO49" s="71"/>
      <c r="GVS49" s="71"/>
      <c r="GVW49" s="71"/>
      <c r="GWA49" s="71"/>
      <c r="GWE49" s="71"/>
      <c r="GWI49" s="71"/>
      <c r="GWM49" s="71"/>
      <c r="GWQ49" s="71"/>
      <c r="GWU49" s="71"/>
      <c r="GWY49" s="71"/>
      <c r="GXC49" s="71"/>
      <c r="GXG49" s="71"/>
      <c r="GXK49" s="71"/>
      <c r="GXO49" s="71"/>
      <c r="GXS49" s="71"/>
      <c r="GXW49" s="71"/>
      <c r="GYA49" s="71"/>
      <c r="GYE49" s="71"/>
      <c r="GYI49" s="71"/>
      <c r="GYM49" s="71"/>
      <c r="GYQ49" s="71"/>
      <c r="GYU49" s="71"/>
      <c r="GYY49" s="71"/>
      <c r="GZC49" s="71"/>
      <c r="GZG49" s="71"/>
      <c r="GZK49" s="71"/>
      <c r="GZO49" s="71"/>
      <c r="GZS49" s="71"/>
      <c r="GZW49" s="71"/>
      <c r="HAA49" s="71"/>
      <c r="HAE49" s="71"/>
      <c r="HAI49" s="71"/>
      <c r="HAM49" s="71"/>
      <c r="HAQ49" s="71"/>
      <c r="HAU49" s="71"/>
      <c r="HAY49" s="71"/>
      <c r="HBC49" s="71"/>
      <c r="HBG49" s="71"/>
      <c r="HBK49" s="71"/>
      <c r="HBO49" s="71"/>
      <c r="HBS49" s="71"/>
      <c r="HBW49" s="71"/>
      <c r="HCA49" s="71"/>
      <c r="HCE49" s="71"/>
      <c r="HCI49" s="71"/>
      <c r="HCM49" s="71"/>
      <c r="HCQ49" s="71"/>
      <c r="HCU49" s="71"/>
      <c r="HCY49" s="71"/>
      <c r="HDC49" s="71"/>
      <c r="HDG49" s="71"/>
      <c r="HDK49" s="71"/>
      <c r="HDO49" s="71"/>
      <c r="HDS49" s="71"/>
      <c r="HDW49" s="71"/>
      <c r="HEA49" s="71"/>
      <c r="HEE49" s="71"/>
      <c r="HEI49" s="71"/>
      <c r="HEM49" s="71"/>
      <c r="HEQ49" s="71"/>
      <c r="HEU49" s="71"/>
      <c r="HEY49" s="71"/>
      <c r="HFC49" s="71"/>
      <c r="HFG49" s="71"/>
      <c r="HFK49" s="71"/>
      <c r="HFO49" s="71"/>
      <c r="HFS49" s="71"/>
      <c r="HFW49" s="71"/>
      <c r="HGA49" s="71"/>
      <c r="HGE49" s="71"/>
      <c r="HGI49" s="71"/>
      <c r="HGM49" s="71"/>
      <c r="HGQ49" s="71"/>
      <c r="HGU49" s="71"/>
      <c r="HGY49" s="71"/>
      <c r="HHC49" s="71"/>
      <c r="HHG49" s="71"/>
      <c r="HHK49" s="71"/>
      <c r="HHO49" s="71"/>
      <c r="HHS49" s="71"/>
      <c r="HHW49" s="71"/>
      <c r="HIA49" s="71"/>
      <c r="HIE49" s="71"/>
      <c r="HII49" s="71"/>
      <c r="HIM49" s="71"/>
      <c r="HIQ49" s="71"/>
      <c r="HIU49" s="71"/>
      <c r="HIY49" s="71"/>
      <c r="HJC49" s="71"/>
      <c r="HJG49" s="71"/>
      <c r="HJK49" s="71"/>
      <c r="HJO49" s="71"/>
      <c r="HJS49" s="71"/>
      <c r="HJW49" s="71"/>
      <c r="HKA49" s="71"/>
      <c r="HKE49" s="71"/>
      <c r="HKI49" s="71"/>
      <c r="HKM49" s="71"/>
      <c r="HKQ49" s="71"/>
      <c r="HKU49" s="71"/>
      <c r="HKY49" s="71"/>
      <c r="HLC49" s="71"/>
      <c r="HLG49" s="71"/>
      <c r="HLK49" s="71"/>
      <c r="HLO49" s="71"/>
      <c r="HLS49" s="71"/>
      <c r="HLW49" s="71"/>
      <c r="HMA49" s="71"/>
      <c r="HME49" s="71"/>
      <c r="HMI49" s="71"/>
      <c r="HMM49" s="71"/>
      <c r="HMQ49" s="71"/>
      <c r="HMU49" s="71"/>
      <c r="HMY49" s="71"/>
      <c r="HNC49" s="71"/>
      <c r="HNG49" s="71"/>
      <c r="HNK49" s="71"/>
      <c r="HNO49" s="71"/>
      <c r="HNS49" s="71"/>
      <c r="HNW49" s="71"/>
      <c r="HOA49" s="71"/>
      <c r="HOE49" s="71"/>
      <c r="HOI49" s="71"/>
      <c r="HOM49" s="71"/>
      <c r="HOQ49" s="71"/>
      <c r="HOU49" s="71"/>
      <c r="HOY49" s="71"/>
      <c r="HPC49" s="71"/>
      <c r="HPG49" s="71"/>
      <c r="HPK49" s="71"/>
      <c r="HPO49" s="71"/>
      <c r="HPS49" s="71"/>
      <c r="HPW49" s="71"/>
      <c r="HQA49" s="71"/>
      <c r="HQE49" s="71"/>
      <c r="HQI49" s="71"/>
      <c r="HQM49" s="71"/>
      <c r="HQQ49" s="71"/>
      <c r="HQU49" s="71"/>
      <c r="HQY49" s="71"/>
      <c r="HRC49" s="71"/>
      <c r="HRG49" s="71"/>
      <c r="HRK49" s="71"/>
      <c r="HRO49" s="71"/>
      <c r="HRS49" s="71"/>
      <c r="HRW49" s="71"/>
      <c r="HSA49" s="71"/>
      <c r="HSE49" s="71"/>
      <c r="HSI49" s="71"/>
      <c r="HSM49" s="71"/>
      <c r="HSQ49" s="71"/>
      <c r="HSU49" s="71"/>
      <c r="HSY49" s="71"/>
      <c r="HTC49" s="71"/>
      <c r="HTG49" s="71"/>
      <c r="HTK49" s="71"/>
      <c r="HTO49" s="71"/>
      <c r="HTS49" s="71"/>
      <c r="HTW49" s="71"/>
      <c r="HUA49" s="71"/>
      <c r="HUE49" s="71"/>
      <c r="HUI49" s="71"/>
      <c r="HUM49" s="71"/>
      <c r="HUQ49" s="71"/>
      <c r="HUU49" s="71"/>
      <c r="HUY49" s="71"/>
      <c r="HVC49" s="71"/>
      <c r="HVG49" s="71"/>
      <c r="HVK49" s="71"/>
      <c r="HVO49" s="71"/>
      <c r="HVS49" s="71"/>
      <c r="HVW49" s="71"/>
      <c r="HWA49" s="71"/>
      <c r="HWE49" s="71"/>
      <c r="HWI49" s="71"/>
      <c r="HWM49" s="71"/>
      <c r="HWQ49" s="71"/>
      <c r="HWU49" s="71"/>
      <c r="HWY49" s="71"/>
      <c r="HXC49" s="71"/>
      <c r="HXG49" s="71"/>
      <c r="HXK49" s="71"/>
      <c r="HXO49" s="71"/>
      <c r="HXS49" s="71"/>
      <c r="HXW49" s="71"/>
      <c r="HYA49" s="71"/>
      <c r="HYE49" s="71"/>
      <c r="HYI49" s="71"/>
      <c r="HYM49" s="71"/>
      <c r="HYQ49" s="71"/>
      <c r="HYU49" s="71"/>
      <c r="HYY49" s="71"/>
      <c r="HZC49" s="71"/>
      <c r="HZG49" s="71"/>
      <c r="HZK49" s="71"/>
      <c r="HZO49" s="71"/>
      <c r="HZS49" s="71"/>
      <c r="HZW49" s="71"/>
      <c r="IAA49" s="71"/>
      <c r="IAE49" s="71"/>
      <c r="IAI49" s="71"/>
      <c r="IAM49" s="71"/>
      <c r="IAQ49" s="71"/>
      <c r="IAU49" s="71"/>
      <c r="IAY49" s="71"/>
      <c r="IBC49" s="71"/>
      <c r="IBG49" s="71"/>
      <c r="IBK49" s="71"/>
      <c r="IBO49" s="71"/>
      <c r="IBS49" s="71"/>
      <c r="IBW49" s="71"/>
      <c r="ICA49" s="71"/>
      <c r="ICE49" s="71"/>
      <c r="ICI49" s="71"/>
      <c r="ICM49" s="71"/>
      <c r="ICQ49" s="71"/>
      <c r="ICU49" s="71"/>
      <c r="ICY49" s="71"/>
      <c r="IDC49" s="71"/>
      <c r="IDG49" s="71"/>
      <c r="IDK49" s="71"/>
      <c r="IDO49" s="71"/>
      <c r="IDS49" s="71"/>
      <c r="IDW49" s="71"/>
      <c r="IEA49" s="71"/>
      <c r="IEE49" s="71"/>
      <c r="IEI49" s="71"/>
      <c r="IEM49" s="71"/>
      <c r="IEQ49" s="71"/>
      <c r="IEU49" s="71"/>
      <c r="IEY49" s="71"/>
      <c r="IFC49" s="71"/>
      <c r="IFG49" s="71"/>
      <c r="IFK49" s="71"/>
      <c r="IFO49" s="71"/>
      <c r="IFS49" s="71"/>
      <c r="IFW49" s="71"/>
      <c r="IGA49" s="71"/>
      <c r="IGE49" s="71"/>
      <c r="IGI49" s="71"/>
      <c r="IGM49" s="71"/>
      <c r="IGQ49" s="71"/>
      <c r="IGU49" s="71"/>
      <c r="IGY49" s="71"/>
      <c r="IHC49" s="71"/>
      <c r="IHG49" s="71"/>
      <c r="IHK49" s="71"/>
      <c r="IHO49" s="71"/>
      <c r="IHS49" s="71"/>
      <c r="IHW49" s="71"/>
      <c r="IIA49" s="71"/>
      <c r="IIE49" s="71"/>
      <c r="III49" s="71"/>
      <c r="IIM49" s="71"/>
      <c r="IIQ49" s="71"/>
      <c r="IIU49" s="71"/>
      <c r="IIY49" s="71"/>
      <c r="IJC49" s="71"/>
      <c r="IJG49" s="71"/>
      <c r="IJK49" s="71"/>
      <c r="IJO49" s="71"/>
      <c r="IJS49" s="71"/>
      <c r="IJW49" s="71"/>
      <c r="IKA49" s="71"/>
      <c r="IKE49" s="71"/>
      <c r="IKI49" s="71"/>
      <c r="IKM49" s="71"/>
      <c r="IKQ49" s="71"/>
      <c r="IKU49" s="71"/>
      <c r="IKY49" s="71"/>
      <c r="ILC49" s="71"/>
      <c r="ILG49" s="71"/>
      <c r="ILK49" s="71"/>
      <c r="ILO49" s="71"/>
      <c r="ILS49" s="71"/>
      <c r="ILW49" s="71"/>
      <c r="IMA49" s="71"/>
      <c r="IME49" s="71"/>
      <c r="IMI49" s="71"/>
      <c r="IMM49" s="71"/>
      <c r="IMQ49" s="71"/>
      <c r="IMU49" s="71"/>
      <c r="IMY49" s="71"/>
      <c r="INC49" s="71"/>
      <c r="ING49" s="71"/>
      <c r="INK49" s="71"/>
      <c r="INO49" s="71"/>
      <c r="INS49" s="71"/>
      <c r="INW49" s="71"/>
      <c r="IOA49" s="71"/>
      <c r="IOE49" s="71"/>
      <c r="IOI49" s="71"/>
      <c r="IOM49" s="71"/>
      <c r="IOQ49" s="71"/>
      <c r="IOU49" s="71"/>
      <c r="IOY49" s="71"/>
      <c r="IPC49" s="71"/>
      <c r="IPG49" s="71"/>
      <c r="IPK49" s="71"/>
      <c r="IPO49" s="71"/>
      <c r="IPS49" s="71"/>
      <c r="IPW49" s="71"/>
      <c r="IQA49" s="71"/>
      <c r="IQE49" s="71"/>
      <c r="IQI49" s="71"/>
      <c r="IQM49" s="71"/>
      <c r="IQQ49" s="71"/>
      <c r="IQU49" s="71"/>
      <c r="IQY49" s="71"/>
      <c r="IRC49" s="71"/>
      <c r="IRG49" s="71"/>
      <c r="IRK49" s="71"/>
      <c r="IRO49" s="71"/>
      <c r="IRS49" s="71"/>
      <c r="IRW49" s="71"/>
      <c r="ISA49" s="71"/>
      <c r="ISE49" s="71"/>
      <c r="ISI49" s="71"/>
      <c r="ISM49" s="71"/>
      <c r="ISQ49" s="71"/>
      <c r="ISU49" s="71"/>
      <c r="ISY49" s="71"/>
      <c r="ITC49" s="71"/>
      <c r="ITG49" s="71"/>
      <c r="ITK49" s="71"/>
      <c r="ITO49" s="71"/>
      <c r="ITS49" s="71"/>
      <c r="ITW49" s="71"/>
      <c r="IUA49" s="71"/>
      <c r="IUE49" s="71"/>
      <c r="IUI49" s="71"/>
      <c r="IUM49" s="71"/>
      <c r="IUQ49" s="71"/>
      <c r="IUU49" s="71"/>
      <c r="IUY49" s="71"/>
      <c r="IVC49" s="71"/>
      <c r="IVG49" s="71"/>
      <c r="IVK49" s="71"/>
      <c r="IVO49" s="71"/>
      <c r="IVS49" s="71"/>
      <c r="IVW49" s="71"/>
      <c r="IWA49" s="71"/>
      <c r="IWE49" s="71"/>
      <c r="IWI49" s="71"/>
      <c r="IWM49" s="71"/>
      <c r="IWQ49" s="71"/>
      <c r="IWU49" s="71"/>
      <c r="IWY49" s="71"/>
      <c r="IXC49" s="71"/>
      <c r="IXG49" s="71"/>
      <c r="IXK49" s="71"/>
      <c r="IXO49" s="71"/>
      <c r="IXS49" s="71"/>
      <c r="IXW49" s="71"/>
      <c r="IYA49" s="71"/>
      <c r="IYE49" s="71"/>
      <c r="IYI49" s="71"/>
      <c r="IYM49" s="71"/>
      <c r="IYQ49" s="71"/>
      <c r="IYU49" s="71"/>
      <c r="IYY49" s="71"/>
      <c r="IZC49" s="71"/>
      <c r="IZG49" s="71"/>
      <c r="IZK49" s="71"/>
      <c r="IZO49" s="71"/>
      <c r="IZS49" s="71"/>
      <c r="IZW49" s="71"/>
      <c r="JAA49" s="71"/>
      <c r="JAE49" s="71"/>
      <c r="JAI49" s="71"/>
      <c r="JAM49" s="71"/>
      <c r="JAQ49" s="71"/>
      <c r="JAU49" s="71"/>
      <c r="JAY49" s="71"/>
      <c r="JBC49" s="71"/>
      <c r="JBG49" s="71"/>
      <c r="JBK49" s="71"/>
      <c r="JBO49" s="71"/>
      <c r="JBS49" s="71"/>
      <c r="JBW49" s="71"/>
      <c r="JCA49" s="71"/>
      <c r="JCE49" s="71"/>
      <c r="JCI49" s="71"/>
      <c r="JCM49" s="71"/>
      <c r="JCQ49" s="71"/>
      <c r="JCU49" s="71"/>
      <c r="JCY49" s="71"/>
      <c r="JDC49" s="71"/>
      <c r="JDG49" s="71"/>
      <c r="JDK49" s="71"/>
      <c r="JDO49" s="71"/>
      <c r="JDS49" s="71"/>
      <c r="JDW49" s="71"/>
      <c r="JEA49" s="71"/>
      <c r="JEE49" s="71"/>
      <c r="JEI49" s="71"/>
      <c r="JEM49" s="71"/>
      <c r="JEQ49" s="71"/>
      <c r="JEU49" s="71"/>
      <c r="JEY49" s="71"/>
      <c r="JFC49" s="71"/>
      <c r="JFG49" s="71"/>
      <c r="JFK49" s="71"/>
      <c r="JFO49" s="71"/>
      <c r="JFS49" s="71"/>
      <c r="JFW49" s="71"/>
      <c r="JGA49" s="71"/>
      <c r="JGE49" s="71"/>
      <c r="JGI49" s="71"/>
      <c r="JGM49" s="71"/>
      <c r="JGQ49" s="71"/>
      <c r="JGU49" s="71"/>
      <c r="JGY49" s="71"/>
      <c r="JHC49" s="71"/>
      <c r="JHG49" s="71"/>
      <c r="JHK49" s="71"/>
      <c r="JHO49" s="71"/>
      <c r="JHS49" s="71"/>
      <c r="JHW49" s="71"/>
      <c r="JIA49" s="71"/>
      <c r="JIE49" s="71"/>
      <c r="JII49" s="71"/>
      <c r="JIM49" s="71"/>
      <c r="JIQ49" s="71"/>
      <c r="JIU49" s="71"/>
      <c r="JIY49" s="71"/>
      <c r="JJC49" s="71"/>
      <c r="JJG49" s="71"/>
      <c r="JJK49" s="71"/>
      <c r="JJO49" s="71"/>
      <c r="JJS49" s="71"/>
      <c r="JJW49" s="71"/>
      <c r="JKA49" s="71"/>
      <c r="JKE49" s="71"/>
      <c r="JKI49" s="71"/>
      <c r="JKM49" s="71"/>
      <c r="JKQ49" s="71"/>
      <c r="JKU49" s="71"/>
      <c r="JKY49" s="71"/>
      <c r="JLC49" s="71"/>
      <c r="JLG49" s="71"/>
      <c r="JLK49" s="71"/>
      <c r="JLO49" s="71"/>
      <c r="JLS49" s="71"/>
      <c r="JLW49" s="71"/>
      <c r="JMA49" s="71"/>
      <c r="JME49" s="71"/>
      <c r="JMI49" s="71"/>
      <c r="JMM49" s="71"/>
      <c r="JMQ49" s="71"/>
      <c r="JMU49" s="71"/>
      <c r="JMY49" s="71"/>
      <c r="JNC49" s="71"/>
      <c r="JNG49" s="71"/>
      <c r="JNK49" s="71"/>
      <c r="JNO49" s="71"/>
      <c r="JNS49" s="71"/>
      <c r="JNW49" s="71"/>
      <c r="JOA49" s="71"/>
      <c r="JOE49" s="71"/>
      <c r="JOI49" s="71"/>
      <c r="JOM49" s="71"/>
      <c r="JOQ49" s="71"/>
      <c r="JOU49" s="71"/>
      <c r="JOY49" s="71"/>
      <c r="JPC49" s="71"/>
      <c r="JPG49" s="71"/>
      <c r="JPK49" s="71"/>
      <c r="JPO49" s="71"/>
      <c r="JPS49" s="71"/>
      <c r="JPW49" s="71"/>
      <c r="JQA49" s="71"/>
      <c r="JQE49" s="71"/>
      <c r="JQI49" s="71"/>
      <c r="JQM49" s="71"/>
      <c r="JQQ49" s="71"/>
      <c r="JQU49" s="71"/>
      <c r="JQY49" s="71"/>
      <c r="JRC49" s="71"/>
      <c r="JRG49" s="71"/>
      <c r="JRK49" s="71"/>
      <c r="JRO49" s="71"/>
      <c r="JRS49" s="71"/>
      <c r="JRW49" s="71"/>
      <c r="JSA49" s="71"/>
      <c r="JSE49" s="71"/>
      <c r="JSI49" s="71"/>
      <c r="JSM49" s="71"/>
      <c r="JSQ49" s="71"/>
      <c r="JSU49" s="71"/>
      <c r="JSY49" s="71"/>
      <c r="JTC49" s="71"/>
      <c r="JTG49" s="71"/>
      <c r="JTK49" s="71"/>
      <c r="JTO49" s="71"/>
      <c r="JTS49" s="71"/>
      <c r="JTW49" s="71"/>
      <c r="JUA49" s="71"/>
      <c r="JUE49" s="71"/>
      <c r="JUI49" s="71"/>
      <c r="JUM49" s="71"/>
      <c r="JUQ49" s="71"/>
      <c r="JUU49" s="71"/>
      <c r="JUY49" s="71"/>
      <c r="JVC49" s="71"/>
      <c r="JVG49" s="71"/>
      <c r="JVK49" s="71"/>
      <c r="JVO49" s="71"/>
      <c r="JVS49" s="71"/>
      <c r="JVW49" s="71"/>
      <c r="JWA49" s="71"/>
      <c r="JWE49" s="71"/>
      <c r="JWI49" s="71"/>
      <c r="JWM49" s="71"/>
      <c r="JWQ49" s="71"/>
      <c r="JWU49" s="71"/>
      <c r="JWY49" s="71"/>
      <c r="JXC49" s="71"/>
      <c r="JXG49" s="71"/>
      <c r="JXK49" s="71"/>
      <c r="JXO49" s="71"/>
      <c r="JXS49" s="71"/>
      <c r="JXW49" s="71"/>
      <c r="JYA49" s="71"/>
      <c r="JYE49" s="71"/>
      <c r="JYI49" s="71"/>
      <c r="JYM49" s="71"/>
      <c r="JYQ49" s="71"/>
      <c r="JYU49" s="71"/>
      <c r="JYY49" s="71"/>
      <c r="JZC49" s="71"/>
      <c r="JZG49" s="71"/>
      <c r="JZK49" s="71"/>
      <c r="JZO49" s="71"/>
      <c r="JZS49" s="71"/>
      <c r="JZW49" s="71"/>
      <c r="KAA49" s="71"/>
      <c r="KAE49" s="71"/>
      <c r="KAI49" s="71"/>
      <c r="KAM49" s="71"/>
      <c r="KAQ49" s="71"/>
      <c r="KAU49" s="71"/>
      <c r="KAY49" s="71"/>
      <c r="KBC49" s="71"/>
      <c r="KBG49" s="71"/>
      <c r="KBK49" s="71"/>
      <c r="KBO49" s="71"/>
      <c r="KBS49" s="71"/>
      <c r="KBW49" s="71"/>
      <c r="KCA49" s="71"/>
      <c r="KCE49" s="71"/>
      <c r="KCI49" s="71"/>
      <c r="KCM49" s="71"/>
      <c r="KCQ49" s="71"/>
      <c r="KCU49" s="71"/>
      <c r="KCY49" s="71"/>
      <c r="KDC49" s="71"/>
      <c r="KDG49" s="71"/>
      <c r="KDK49" s="71"/>
      <c r="KDO49" s="71"/>
      <c r="KDS49" s="71"/>
      <c r="KDW49" s="71"/>
      <c r="KEA49" s="71"/>
      <c r="KEE49" s="71"/>
      <c r="KEI49" s="71"/>
      <c r="KEM49" s="71"/>
      <c r="KEQ49" s="71"/>
      <c r="KEU49" s="71"/>
      <c r="KEY49" s="71"/>
      <c r="KFC49" s="71"/>
      <c r="KFG49" s="71"/>
      <c r="KFK49" s="71"/>
      <c r="KFO49" s="71"/>
      <c r="KFS49" s="71"/>
      <c r="KFW49" s="71"/>
      <c r="KGA49" s="71"/>
      <c r="KGE49" s="71"/>
      <c r="KGI49" s="71"/>
      <c r="KGM49" s="71"/>
      <c r="KGQ49" s="71"/>
      <c r="KGU49" s="71"/>
      <c r="KGY49" s="71"/>
      <c r="KHC49" s="71"/>
      <c r="KHG49" s="71"/>
      <c r="KHK49" s="71"/>
      <c r="KHO49" s="71"/>
      <c r="KHS49" s="71"/>
      <c r="KHW49" s="71"/>
      <c r="KIA49" s="71"/>
      <c r="KIE49" s="71"/>
      <c r="KII49" s="71"/>
      <c r="KIM49" s="71"/>
      <c r="KIQ49" s="71"/>
      <c r="KIU49" s="71"/>
      <c r="KIY49" s="71"/>
      <c r="KJC49" s="71"/>
      <c r="KJG49" s="71"/>
      <c r="KJK49" s="71"/>
      <c r="KJO49" s="71"/>
      <c r="KJS49" s="71"/>
      <c r="KJW49" s="71"/>
      <c r="KKA49" s="71"/>
      <c r="KKE49" s="71"/>
      <c r="KKI49" s="71"/>
      <c r="KKM49" s="71"/>
      <c r="KKQ49" s="71"/>
      <c r="KKU49" s="71"/>
      <c r="KKY49" s="71"/>
      <c r="KLC49" s="71"/>
      <c r="KLG49" s="71"/>
      <c r="KLK49" s="71"/>
      <c r="KLO49" s="71"/>
      <c r="KLS49" s="71"/>
      <c r="KLW49" s="71"/>
      <c r="KMA49" s="71"/>
      <c r="KME49" s="71"/>
      <c r="KMI49" s="71"/>
      <c r="KMM49" s="71"/>
      <c r="KMQ49" s="71"/>
      <c r="KMU49" s="71"/>
      <c r="KMY49" s="71"/>
      <c r="KNC49" s="71"/>
      <c r="KNG49" s="71"/>
      <c r="KNK49" s="71"/>
      <c r="KNO49" s="71"/>
      <c r="KNS49" s="71"/>
      <c r="KNW49" s="71"/>
      <c r="KOA49" s="71"/>
      <c r="KOE49" s="71"/>
      <c r="KOI49" s="71"/>
      <c r="KOM49" s="71"/>
      <c r="KOQ49" s="71"/>
      <c r="KOU49" s="71"/>
      <c r="KOY49" s="71"/>
      <c r="KPC49" s="71"/>
      <c r="KPG49" s="71"/>
      <c r="KPK49" s="71"/>
      <c r="KPO49" s="71"/>
      <c r="KPS49" s="71"/>
      <c r="KPW49" s="71"/>
      <c r="KQA49" s="71"/>
      <c r="KQE49" s="71"/>
      <c r="KQI49" s="71"/>
      <c r="KQM49" s="71"/>
      <c r="KQQ49" s="71"/>
      <c r="KQU49" s="71"/>
      <c r="KQY49" s="71"/>
      <c r="KRC49" s="71"/>
      <c r="KRG49" s="71"/>
      <c r="KRK49" s="71"/>
      <c r="KRO49" s="71"/>
      <c r="KRS49" s="71"/>
      <c r="KRW49" s="71"/>
      <c r="KSA49" s="71"/>
      <c r="KSE49" s="71"/>
      <c r="KSI49" s="71"/>
      <c r="KSM49" s="71"/>
      <c r="KSQ49" s="71"/>
      <c r="KSU49" s="71"/>
      <c r="KSY49" s="71"/>
      <c r="KTC49" s="71"/>
      <c r="KTG49" s="71"/>
      <c r="KTK49" s="71"/>
      <c r="KTO49" s="71"/>
      <c r="KTS49" s="71"/>
      <c r="KTW49" s="71"/>
      <c r="KUA49" s="71"/>
      <c r="KUE49" s="71"/>
      <c r="KUI49" s="71"/>
      <c r="KUM49" s="71"/>
      <c r="KUQ49" s="71"/>
      <c r="KUU49" s="71"/>
      <c r="KUY49" s="71"/>
      <c r="KVC49" s="71"/>
      <c r="KVG49" s="71"/>
      <c r="KVK49" s="71"/>
      <c r="KVO49" s="71"/>
      <c r="KVS49" s="71"/>
      <c r="KVW49" s="71"/>
      <c r="KWA49" s="71"/>
      <c r="KWE49" s="71"/>
      <c r="KWI49" s="71"/>
      <c r="KWM49" s="71"/>
      <c r="KWQ49" s="71"/>
      <c r="KWU49" s="71"/>
      <c r="KWY49" s="71"/>
      <c r="KXC49" s="71"/>
      <c r="KXG49" s="71"/>
      <c r="KXK49" s="71"/>
      <c r="KXO49" s="71"/>
      <c r="KXS49" s="71"/>
      <c r="KXW49" s="71"/>
      <c r="KYA49" s="71"/>
      <c r="KYE49" s="71"/>
      <c r="KYI49" s="71"/>
      <c r="KYM49" s="71"/>
      <c r="KYQ49" s="71"/>
      <c r="KYU49" s="71"/>
      <c r="KYY49" s="71"/>
      <c r="KZC49" s="71"/>
      <c r="KZG49" s="71"/>
      <c r="KZK49" s="71"/>
      <c r="KZO49" s="71"/>
      <c r="KZS49" s="71"/>
      <c r="KZW49" s="71"/>
      <c r="LAA49" s="71"/>
      <c r="LAE49" s="71"/>
      <c r="LAI49" s="71"/>
      <c r="LAM49" s="71"/>
      <c r="LAQ49" s="71"/>
      <c r="LAU49" s="71"/>
      <c r="LAY49" s="71"/>
      <c r="LBC49" s="71"/>
      <c r="LBG49" s="71"/>
      <c r="LBK49" s="71"/>
      <c r="LBO49" s="71"/>
      <c r="LBS49" s="71"/>
      <c r="LBW49" s="71"/>
      <c r="LCA49" s="71"/>
      <c r="LCE49" s="71"/>
      <c r="LCI49" s="71"/>
      <c r="LCM49" s="71"/>
      <c r="LCQ49" s="71"/>
      <c r="LCU49" s="71"/>
      <c r="LCY49" s="71"/>
      <c r="LDC49" s="71"/>
      <c r="LDG49" s="71"/>
      <c r="LDK49" s="71"/>
      <c r="LDO49" s="71"/>
      <c r="LDS49" s="71"/>
      <c r="LDW49" s="71"/>
      <c r="LEA49" s="71"/>
      <c r="LEE49" s="71"/>
      <c r="LEI49" s="71"/>
      <c r="LEM49" s="71"/>
      <c r="LEQ49" s="71"/>
      <c r="LEU49" s="71"/>
      <c r="LEY49" s="71"/>
      <c r="LFC49" s="71"/>
      <c r="LFG49" s="71"/>
      <c r="LFK49" s="71"/>
      <c r="LFO49" s="71"/>
      <c r="LFS49" s="71"/>
      <c r="LFW49" s="71"/>
      <c r="LGA49" s="71"/>
      <c r="LGE49" s="71"/>
      <c r="LGI49" s="71"/>
      <c r="LGM49" s="71"/>
      <c r="LGQ49" s="71"/>
      <c r="LGU49" s="71"/>
      <c r="LGY49" s="71"/>
      <c r="LHC49" s="71"/>
      <c r="LHG49" s="71"/>
      <c r="LHK49" s="71"/>
      <c r="LHO49" s="71"/>
      <c r="LHS49" s="71"/>
      <c r="LHW49" s="71"/>
      <c r="LIA49" s="71"/>
      <c r="LIE49" s="71"/>
      <c r="LII49" s="71"/>
      <c r="LIM49" s="71"/>
      <c r="LIQ49" s="71"/>
      <c r="LIU49" s="71"/>
      <c r="LIY49" s="71"/>
      <c r="LJC49" s="71"/>
      <c r="LJG49" s="71"/>
      <c r="LJK49" s="71"/>
      <c r="LJO49" s="71"/>
      <c r="LJS49" s="71"/>
      <c r="LJW49" s="71"/>
      <c r="LKA49" s="71"/>
      <c r="LKE49" s="71"/>
      <c r="LKI49" s="71"/>
      <c r="LKM49" s="71"/>
      <c r="LKQ49" s="71"/>
      <c r="LKU49" s="71"/>
      <c r="LKY49" s="71"/>
      <c r="LLC49" s="71"/>
      <c r="LLG49" s="71"/>
      <c r="LLK49" s="71"/>
      <c r="LLO49" s="71"/>
      <c r="LLS49" s="71"/>
      <c r="LLW49" s="71"/>
      <c r="LMA49" s="71"/>
      <c r="LME49" s="71"/>
      <c r="LMI49" s="71"/>
      <c r="LMM49" s="71"/>
      <c r="LMQ49" s="71"/>
      <c r="LMU49" s="71"/>
      <c r="LMY49" s="71"/>
      <c r="LNC49" s="71"/>
      <c r="LNG49" s="71"/>
      <c r="LNK49" s="71"/>
      <c r="LNO49" s="71"/>
      <c r="LNS49" s="71"/>
      <c r="LNW49" s="71"/>
      <c r="LOA49" s="71"/>
      <c r="LOE49" s="71"/>
      <c r="LOI49" s="71"/>
      <c r="LOM49" s="71"/>
      <c r="LOQ49" s="71"/>
      <c r="LOU49" s="71"/>
      <c r="LOY49" s="71"/>
      <c r="LPC49" s="71"/>
      <c r="LPG49" s="71"/>
      <c r="LPK49" s="71"/>
      <c r="LPO49" s="71"/>
      <c r="LPS49" s="71"/>
      <c r="LPW49" s="71"/>
      <c r="LQA49" s="71"/>
      <c r="LQE49" s="71"/>
      <c r="LQI49" s="71"/>
      <c r="LQM49" s="71"/>
      <c r="LQQ49" s="71"/>
      <c r="LQU49" s="71"/>
      <c r="LQY49" s="71"/>
      <c r="LRC49" s="71"/>
      <c r="LRG49" s="71"/>
      <c r="LRK49" s="71"/>
      <c r="LRO49" s="71"/>
      <c r="LRS49" s="71"/>
      <c r="LRW49" s="71"/>
      <c r="LSA49" s="71"/>
      <c r="LSE49" s="71"/>
      <c r="LSI49" s="71"/>
      <c r="LSM49" s="71"/>
      <c r="LSQ49" s="71"/>
      <c r="LSU49" s="71"/>
      <c r="LSY49" s="71"/>
      <c r="LTC49" s="71"/>
      <c r="LTG49" s="71"/>
      <c r="LTK49" s="71"/>
      <c r="LTO49" s="71"/>
      <c r="LTS49" s="71"/>
      <c r="LTW49" s="71"/>
      <c r="LUA49" s="71"/>
      <c r="LUE49" s="71"/>
      <c r="LUI49" s="71"/>
      <c r="LUM49" s="71"/>
      <c r="LUQ49" s="71"/>
      <c r="LUU49" s="71"/>
      <c r="LUY49" s="71"/>
      <c r="LVC49" s="71"/>
      <c r="LVG49" s="71"/>
      <c r="LVK49" s="71"/>
      <c r="LVO49" s="71"/>
      <c r="LVS49" s="71"/>
      <c r="LVW49" s="71"/>
      <c r="LWA49" s="71"/>
      <c r="LWE49" s="71"/>
      <c r="LWI49" s="71"/>
      <c r="LWM49" s="71"/>
      <c r="LWQ49" s="71"/>
      <c r="LWU49" s="71"/>
      <c r="LWY49" s="71"/>
      <c r="LXC49" s="71"/>
      <c r="LXG49" s="71"/>
      <c r="LXK49" s="71"/>
      <c r="LXO49" s="71"/>
      <c r="LXS49" s="71"/>
      <c r="LXW49" s="71"/>
      <c r="LYA49" s="71"/>
      <c r="LYE49" s="71"/>
      <c r="LYI49" s="71"/>
      <c r="LYM49" s="71"/>
      <c r="LYQ49" s="71"/>
      <c r="LYU49" s="71"/>
      <c r="LYY49" s="71"/>
      <c r="LZC49" s="71"/>
      <c r="LZG49" s="71"/>
      <c r="LZK49" s="71"/>
      <c r="LZO49" s="71"/>
      <c r="LZS49" s="71"/>
      <c r="LZW49" s="71"/>
      <c r="MAA49" s="71"/>
      <c r="MAE49" s="71"/>
      <c r="MAI49" s="71"/>
      <c r="MAM49" s="71"/>
      <c r="MAQ49" s="71"/>
      <c r="MAU49" s="71"/>
      <c r="MAY49" s="71"/>
      <c r="MBC49" s="71"/>
      <c r="MBG49" s="71"/>
      <c r="MBK49" s="71"/>
      <c r="MBO49" s="71"/>
      <c r="MBS49" s="71"/>
      <c r="MBW49" s="71"/>
      <c r="MCA49" s="71"/>
      <c r="MCE49" s="71"/>
      <c r="MCI49" s="71"/>
      <c r="MCM49" s="71"/>
      <c r="MCQ49" s="71"/>
      <c r="MCU49" s="71"/>
      <c r="MCY49" s="71"/>
      <c r="MDC49" s="71"/>
      <c r="MDG49" s="71"/>
      <c r="MDK49" s="71"/>
      <c r="MDO49" s="71"/>
      <c r="MDS49" s="71"/>
      <c r="MDW49" s="71"/>
      <c r="MEA49" s="71"/>
      <c r="MEE49" s="71"/>
      <c r="MEI49" s="71"/>
      <c r="MEM49" s="71"/>
      <c r="MEQ49" s="71"/>
      <c r="MEU49" s="71"/>
      <c r="MEY49" s="71"/>
      <c r="MFC49" s="71"/>
      <c r="MFG49" s="71"/>
      <c r="MFK49" s="71"/>
      <c r="MFO49" s="71"/>
      <c r="MFS49" s="71"/>
      <c r="MFW49" s="71"/>
      <c r="MGA49" s="71"/>
      <c r="MGE49" s="71"/>
      <c r="MGI49" s="71"/>
      <c r="MGM49" s="71"/>
      <c r="MGQ49" s="71"/>
      <c r="MGU49" s="71"/>
      <c r="MGY49" s="71"/>
      <c r="MHC49" s="71"/>
      <c r="MHG49" s="71"/>
      <c r="MHK49" s="71"/>
      <c r="MHO49" s="71"/>
      <c r="MHS49" s="71"/>
      <c r="MHW49" s="71"/>
      <c r="MIA49" s="71"/>
      <c r="MIE49" s="71"/>
      <c r="MII49" s="71"/>
      <c r="MIM49" s="71"/>
      <c r="MIQ49" s="71"/>
      <c r="MIU49" s="71"/>
      <c r="MIY49" s="71"/>
      <c r="MJC49" s="71"/>
      <c r="MJG49" s="71"/>
      <c r="MJK49" s="71"/>
      <c r="MJO49" s="71"/>
      <c r="MJS49" s="71"/>
      <c r="MJW49" s="71"/>
      <c r="MKA49" s="71"/>
      <c r="MKE49" s="71"/>
      <c r="MKI49" s="71"/>
      <c r="MKM49" s="71"/>
      <c r="MKQ49" s="71"/>
      <c r="MKU49" s="71"/>
      <c r="MKY49" s="71"/>
      <c r="MLC49" s="71"/>
      <c r="MLG49" s="71"/>
      <c r="MLK49" s="71"/>
      <c r="MLO49" s="71"/>
      <c r="MLS49" s="71"/>
      <c r="MLW49" s="71"/>
      <c r="MMA49" s="71"/>
      <c r="MME49" s="71"/>
      <c r="MMI49" s="71"/>
      <c r="MMM49" s="71"/>
      <c r="MMQ49" s="71"/>
      <c r="MMU49" s="71"/>
      <c r="MMY49" s="71"/>
      <c r="MNC49" s="71"/>
      <c r="MNG49" s="71"/>
      <c r="MNK49" s="71"/>
      <c r="MNO49" s="71"/>
      <c r="MNS49" s="71"/>
      <c r="MNW49" s="71"/>
      <c r="MOA49" s="71"/>
      <c r="MOE49" s="71"/>
      <c r="MOI49" s="71"/>
      <c r="MOM49" s="71"/>
      <c r="MOQ49" s="71"/>
      <c r="MOU49" s="71"/>
      <c r="MOY49" s="71"/>
      <c r="MPC49" s="71"/>
      <c r="MPG49" s="71"/>
      <c r="MPK49" s="71"/>
      <c r="MPO49" s="71"/>
      <c r="MPS49" s="71"/>
      <c r="MPW49" s="71"/>
      <c r="MQA49" s="71"/>
      <c r="MQE49" s="71"/>
      <c r="MQI49" s="71"/>
      <c r="MQM49" s="71"/>
      <c r="MQQ49" s="71"/>
      <c r="MQU49" s="71"/>
      <c r="MQY49" s="71"/>
      <c r="MRC49" s="71"/>
      <c r="MRG49" s="71"/>
      <c r="MRK49" s="71"/>
      <c r="MRO49" s="71"/>
      <c r="MRS49" s="71"/>
      <c r="MRW49" s="71"/>
      <c r="MSA49" s="71"/>
      <c r="MSE49" s="71"/>
      <c r="MSI49" s="71"/>
      <c r="MSM49" s="71"/>
      <c r="MSQ49" s="71"/>
      <c r="MSU49" s="71"/>
      <c r="MSY49" s="71"/>
      <c r="MTC49" s="71"/>
      <c r="MTG49" s="71"/>
      <c r="MTK49" s="71"/>
      <c r="MTO49" s="71"/>
      <c r="MTS49" s="71"/>
      <c r="MTW49" s="71"/>
      <c r="MUA49" s="71"/>
      <c r="MUE49" s="71"/>
      <c r="MUI49" s="71"/>
      <c r="MUM49" s="71"/>
      <c r="MUQ49" s="71"/>
      <c r="MUU49" s="71"/>
      <c r="MUY49" s="71"/>
      <c r="MVC49" s="71"/>
      <c r="MVG49" s="71"/>
      <c r="MVK49" s="71"/>
      <c r="MVO49" s="71"/>
      <c r="MVS49" s="71"/>
      <c r="MVW49" s="71"/>
      <c r="MWA49" s="71"/>
      <c r="MWE49" s="71"/>
      <c r="MWI49" s="71"/>
      <c r="MWM49" s="71"/>
      <c r="MWQ49" s="71"/>
      <c r="MWU49" s="71"/>
      <c r="MWY49" s="71"/>
      <c r="MXC49" s="71"/>
      <c r="MXG49" s="71"/>
      <c r="MXK49" s="71"/>
      <c r="MXO49" s="71"/>
      <c r="MXS49" s="71"/>
      <c r="MXW49" s="71"/>
      <c r="MYA49" s="71"/>
      <c r="MYE49" s="71"/>
      <c r="MYI49" s="71"/>
      <c r="MYM49" s="71"/>
      <c r="MYQ49" s="71"/>
      <c r="MYU49" s="71"/>
      <c r="MYY49" s="71"/>
      <c r="MZC49" s="71"/>
      <c r="MZG49" s="71"/>
      <c r="MZK49" s="71"/>
      <c r="MZO49" s="71"/>
      <c r="MZS49" s="71"/>
      <c r="MZW49" s="71"/>
      <c r="NAA49" s="71"/>
      <c r="NAE49" s="71"/>
      <c r="NAI49" s="71"/>
      <c r="NAM49" s="71"/>
      <c r="NAQ49" s="71"/>
      <c r="NAU49" s="71"/>
      <c r="NAY49" s="71"/>
      <c r="NBC49" s="71"/>
      <c r="NBG49" s="71"/>
      <c r="NBK49" s="71"/>
      <c r="NBO49" s="71"/>
      <c r="NBS49" s="71"/>
      <c r="NBW49" s="71"/>
      <c r="NCA49" s="71"/>
      <c r="NCE49" s="71"/>
      <c r="NCI49" s="71"/>
      <c r="NCM49" s="71"/>
      <c r="NCQ49" s="71"/>
      <c r="NCU49" s="71"/>
      <c r="NCY49" s="71"/>
      <c r="NDC49" s="71"/>
      <c r="NDG49" s="71"/>
      <c r="NDK49" s="71"/>
      <c r="NDO49" s="71"/>
      <c r="NDS49" s="71"/>
      <c r="NDW49" s="71"/>
      <c r="NEA49" s="71"/>
      <c r="NEE49" s="71"/>
      <c r="NEI49" s="71"/>
      <c r="NEM49" s="71"/>
      <c r="NEQ49" s="71"/>
      <c r="NEU49" s="71"/>
      <c r="NEY49" s="71"/>
      <c r="NFC49" s="71"/>
      <c r="NFG49" s="71"/>
      <c r="NFK49" s="71"/>
      <c r="NFO49" s="71"/>
      <c r="NFS49" s="71"/>
      <c r="NFW49" s="71"/>
      <c r="NGA49" s="71"/>
      <c r="NGE49" s="71"/>
      <c r="NGI49" s="71"/>
      <c r="NGM49" s="71"/>
      <c r="NGQ49" s="71"/>
      <c r="NGU49" s="71"/>
      <c r="NGY49" s="71"/>
      <c r="NHC49" s="71"/>
      <c r="NHG49" s="71"/>
      <c r="NHK49" s="71"/>
      <c r="NHO49" s="71"/>
      <c r="NHS49" s="71"/>
      <c r="NHW49" s="71"/>
      <c r="NIA49" s="71"/>
      <c r="NIE49" s="71"/>
      <c r="NII49" s="71"/>
      <c r="NIM49" s="71"/>
      <c r="NIQ49" s="71"/>
      <c r="NIU49" s="71"/>
      <c r="NIY49" s="71"/>
      <c r="NJC49" s="71"/>
      <c r="NJG49" s="71"/>
      <c r="NJK49" s="71"/>
      <c r="NJO49" s="71"/>
      <c r="NJS49" s="71"/>
      <c r="NJW49" s="71"/>
      <c r="NKA49" s="71"/>
      <c r="NKE49" s="71"/>
      <c r="NKI49" s="71"/>
      <c r="NKM49" s="71"/>
      <c r="NKQ49" s="71"/>
      <c r="NKU49" s="71"/>
      <c r="NKY49" s="71"/>
      <c r="NLC49" s="71"/>
      <c r="NLG49" s="71"/>
      <c r="NLK49" s="71"/>
      <c r="NLO49" s="71"/>
      <c r="NLS49" s="71"/>
      <c r="NLW49" s="71"/>
      <c r="NMA49" s="71"/>
      <c r="NME49" s="71"/>
      <c r="NMI49" s="71"/>
      <c r="NMM49" s="71"/>
      <c r="NMQ49" s="71"/>
      <c r="NMU49" s="71"/>
      <c r="NMY49" s="71"/>
      <c r="NNC49" s="71"/>
      <c r="NNG49" s="71"/>
      <c r="NNK49" s="71"/>
      <c r="NNO49" s="71"/>
      <c r="NNS49" s="71"/>
      <c r="NNW49" s="71"/>
      <c r="NOA49" s="71"/>
      <c r="NOE49" s="71"/>
      <c r="NOI49" s="71"/>
      <c r="NOM49" s="71"/>
      <c r="NOQ49" s="71"/>
      <c r="NOU49" s="71"/>
      <c r="NOY49" s="71"/>
      <c r="NPC49" s="71"/>
      <c r="NPG49" s="71"/>
      <c r="NPK49" s="71"/>
      <c r="NPO49" s="71"/>
      <c r="NPS49" s="71"/>
      <c r="NPW49" s="71"/>
      <c r="NQA49" s="71"/>
      <c r="NQE49" s="71"/>
      <c r="NQI49" s="71"/>
      <c r="NQM49" s="71"/>
      <c r="NQQ49" s="71"/>
      <c r="NQU49" s="71"/>
      <c r="NQY49" s="71"/>
      <c r="NRC49" s="71"/>
      <c r="NRG49" s="71"/>
      <c r="NRK49" s="71"/>
      <c r="NRO49" s="71"/>
      <c r="NRS49" s="71"/>
      <c r="NRW49" s="71"/>
      <c r="NSA49" s="71"/>
      <c r="NSE49" s="71"/>
      <c r="NSI49" s="71"/>
      <c r="NSM49" s="71"/>
      <c r="NSQ49" s="71"/>
      <c r="NSU49" s="71"/>
      <c r="NSY49" s="71"/>
      <c r="NTC49" s="71"/>
      <c r="NTG49" s="71"/>
      <c r="NTK49" s="71"/>
      <c r="NTO49" s="71"/>
      <c r="NTS49" s="71"/>
      <c r="NTW49" s="71"/>
      <c r="NUA49" s="71"/>
      <c r="NUE49" s="71"/>
      <c r="NUI49" s="71"/>
      <c r="NUM49" s="71"/>
      <c r="NUQ49" s="71"/>
      <c r="NUU49" s="71"/>
      <c r="NUY49" s="71"/>
      <c r="NVC49" s="71"/>
      <c r="NVG49" s="71"/>
      <c r="NVK49" s="71"/>
      <c r="NVO49" s="71"/>
      <c r="NVS49" s="71"/>
      <c r="NVW49" s="71"/>
      <c r="NWA49" s="71"/>
      <c r="NWE49" s="71"/>
      <c r="NWI49" s="71"/>
      <c r="NWM49" s="71"/>
      <c r="NWQ49" s="71"/>
      <c r="NWU49" s="71"/>
      <c r="NWY49" s="71"/>
      <c r="NXC49" s="71"/>
      <c r="NXG49" s="71"/>
      <c r="NXK49" s="71"/>
      <c r="NXO49" s="71"/>
      <c r="NXS49" s="71"/>
      <c r="NXW49" s="71"/>
      <c r="NYA49" s="71"/>
      <c r="NYE49" s="71"/>
      <c r="NYI49" s="71"/>
      <c r="NYM49" s="71"/>
      <c r="NYQ49" s="71"/>
      <c r="NYU49" s="71"/>
      <c r="NYY49" s="71"/>
      <c r="NZC49" s="71"/>
      <c r="NZG49" s="71"/>
      <c r="NZK49" s="71"/>
      <c r="NZO49" s="71"/>
      <c r="NZS49" s="71"/>
      <c r="NZW49" s="71"/>
      <c r="OAA49" s="71"/>
      <c r="OAE49" s="71"/>
      <c r="OAI49" s="71"/>
      <c r="OAM49" s="71"/>
      <c r="OAQ49" s="71"/>
      <c r="OAU49" s="71"/>
      <c r="OAY49" s="71"/>
      <c r="OBC49" s="71"/>
      <c r="OBG49" s="71"/>
      <c r="OBK49" s="71"/>
      <c r="OBO49" s="71"/>
      <c r="OBS49" s="71"/>
      <c r="OBW49" s="71"/>
      <c r="OCA49" s="71"/>
      <c r="OCE49" s="71"/>
      <c r="OCI49" s="71"/>
      <c r="OCM49" s="71"/>
      <c r="OCQ49" s="71"/>
      <c r="OCU49" s="71"/>
      <c r="OCY49" s="71"/>
      <c r="ODC49" s="71"/>
      <c r="ODG49" s="71"/>
      <c r="ODK49" s="71"/>
      <c r="ODO49" s="71"/>
      <c r="ODS49" s="71"/>
      <c r="ODW49" s="71"/>
      <c r="OEA49" s="71"/>
      <c r="OEE49" s="71"/>
      <c r="OEI49" s="71"/>
      <c r="OEM49" s="71"/>
      <c r="OEQ49" s="71"/>
      <c r="OEU49" s="71"/>
      <c r="OEY49" s="71"/>
      <c r="OFC49" s="71"/>
      <c r="OFG49" s="71"/>
      <c r="OFK49" s="71"/>
      <c r="OFO49" s="71"/>
      <c r="OFS49" s="71"/>
      <c r="OFW49" s="71"/>
      <c r="OGA49" s="71"/>
      <c r="OGE49" s="71"/>
      <c r="OGI49" s="71"/>
      <c r="OGM49" s="71"/>
      <c r="OGQ49" s="71"/>
      <c r="OGU49" s="71"/>
      <c r="OGY49" s="71"/>
      <c r="OHC49" s="71"/>
      <c r="OHG49" s="71"/>
      <c r="OHK49" s="71"/>
      <c r="OHO49" s="71"/>
      <c r="OHS49" s="71"/>
      <c r="OHW49" s="71"/>
      <c r="OIA49" s="71"/>
      <c r="OIE49" s="71"/>
      <c r="OII49" s="71"/>
      <c r="OIM49" s="71"/>
      <c r="OIQ49" s="71"/>
      <c r="OIU49" s="71"/>
      <c r="OIY49" s="71"/>
      <c r="OJC49" s="71"/>
      <c r="OJG49" s="71"/>
      <c r="OJK49" s="71"/>
      <c r="OJO49" s="71"/>
      <c r="OJS49" s="71"/>
      <c r="OJW49" s="71"/>
      <c r="OKA49" s="71"/>
      <c r="OKE49" s="71"/>
      <c r="OKI49" s="71"/>
      <c r="OKM49" s="71"/>
      <c r="OKQ49" s="71"/>
      <c r="OKU49" s="71"/>
      <c r="OKY49" s="71"/>
      <c r="OLC49" s="71"/>
      <c r="OLG49" s="71"/>
      <c r="OLK49" s="71"/>
      <c r="OLO49" s="71"/>
      <c r="OLS49" s="71"/>
      <c r="OLW49" s="71"/>
      <c r="OMA49" s="71"/>
      <c r="OME49" s="71"/>
      <c r="OMI49" s="71"/>
      <c r="OMM49" s="71"/>
      <c r="OMQ49" s="71"/>
      <c r="OMU49" s="71"/>
      <c r="OMY49" s="71"/>
      <c r="ONC49" s="71"/>
      <c r="ONG49" s="71"/>
      <c r="ONK49" s="71"/>
      <c r="ONO49" s="71"/>
      <c r="ONS49" s="71"/>
      <c r="ONW49" s="71"/>
      <c r="OOA49" s="71"/>
      <c r="OOE49" s="71"/>
      <c r="OOI49" s="71"/>
      <c r="OOM49" s="71"/>
      <c r="OOQ49" s="71"/>
      <c r="OOU49" s="71"/>
      <c r="OOY49" s="71"/>
      <c r="OPC49" s="71"/>
      <c r="OPG49" s="71"/>
      <c r="OPK49" s="71"/>
      <c r="OPO49" s="71"/>
      <c r="OPS49" s="71"/>
      <c r="OPW49" s="71"/>
      <c r="OQA49" s="71"/>
      <c r="OQE49" s="71"/>
      <c r="OQI49" s="71"/>
      <c r="OQM49" s="71"/>
      <c r="OQQ49" s="71"/>
      <c r="OQU49" s="71"/>
      <c r="OQY49" s="71"/>
      <c r="ORC49" s="71"/>
      <c r="ORG49" s="71"/>
      <c r="ORK49" s="71"/>
      <c r="ORO49" s="71"/>
      <c r="ORS49" s="71"/>
      <c r="ORW49" s="71"/>
      <c r="OSA49" s="71"/>
      <c r="OSE49" s="71"/>
      <c r="OSI49" s="71"/>
      <c r="OSM49" s="71"/>
      <c r="OSQ49" s="71"/>
      <c r="OSU49" s="71"/>
      <c r="OSY49" s="71"/>
      <c r="OTC49" s="71"/>
      <c r="OTG49" s="71"/>
      <c r="OTK49" s="71"/>
      <c r="OTO49" s="71"/>
      <c r="OTS49" s="71"/>
      <c r="OTW49" s="71"/>
      <c r="OUA49" s="71"/>
      <c r="OUE49" s="71"/>
      <c r="OUI49" s="71"/>
      <c r="OUM49" s="71"/>
      <c r="OUQ49" s="71"/>
      <c r="OUU49" s="71"/>
      <c r="OUY49" s="71"/>
      <c r="OVC49" s="71"/>
      <c r="OVG49" s="71"/>
      <c r="OVK49" s="71"/>
      <c r="OVO49" s="71"/>
      <c r="OVS49" s="71"/>
      <c r="OVW49" s="71"/>
      <c r="OWA49" s="71"/>
      <c r="OWE49" s="71"/>
      <c r="OWI49" s="71"/>
      <c r="OWM49" s="71"/>
      <c r="OWQ49" s="71"/>
      <c r="OWU49" s="71"/>
      <c r="OWY49" s="71"/>
      <c r="OXC49" s="71"/>
      <c r="OXG49" s="71"/>
      <c r="OXK49" s="71"/>
      <c r="OXO49" s="71"/>
      <c r="OXS49" s="71"/>
      <c r="OXW49" s="71"/>
      <c r="OYA49" s="71"/>
      <c r="OYE49" s="71"/>
      <c r="OYI49" s="71"/>
      <c r="OYM49" s="71"/>
      <c r="OYQ49" s="71"/>
      <c r="OYU49" s="71"/>
      <c r="OYY49" s="71"/>
      <c r="OZC49" s="71"/>
      <c r="OZG49" s="71"/>
      <c r="OZK49" s="71"/>
      <c r="OZO49" s="71"/>
      <c r="OZS49" s="71"/>
      <c r="OZW49" s="71"/>
      <c r="PAA49" s="71"/>
      <c r="PAE49" s="71"/>
      <c r="PAI49" s="71"/>
      <c r="PAM49" s="71"/>
      <c r="PAQ49" s="71"/>
      <c r="PAU49" s="71"/>
      <c r="PAY49" s="71"/>
      <c r="PBC49" s="71"/>
      <c r="PBG49" s="71"/>
      <c r="PBK49" s="71"/>
      <c r="PBO49" s="71"/>
      <c r="PBS49" s="71"/>
      <c r="PBW49" s="71"/>
      <c r="PCA49" s="71"/>
      <c r="PCE49" s="71"/>
      <c r="PCI49" s="71"/>
      <c r="PCM49" s="71"/>
      <c r="PCQ49" s="71"/>
      <c r="PCU49" s="71"/>
      <c r="PCY49" s="71"/>
      <c r="PDC49" s="71"/>
      <c r="PDG49" s="71"/>
      <c r="PDK49" s="71"/>
      <c r="PDO49" s="71"/>
      <c r="PDS49" s="71"/>
      <c r="PDW49" s="71"/>
      <c r="PEA49" s="71"/>
      <c r="PEE49" s="71"/>
      <c r="PEI49" s="71"/>
      <c r="PEM49" s="71"/>
      <c r="PEQ49" s="71"/>
      <c r="PEU49" s="71"/>
      <c r="PEY49" s="71"/>
      <c r="PFC49" s="71"/>
      <c r="PFG49" s="71"/>
      <c r="PFK49" s="71"/>
      <c r="PFO49" s="71"/>
      <c r="PFS49" s="71"/>
      <c r="PFW49" s="71"/>
      <c r="PGA49" s="71"/>
      <c r="PGE49" s="71"/>
      <c r="PGI49" s="71"/>
      <c r="PGM49" s="71"/>
      <c r="PGQ49" s="71"/>
      <c r="PGU49" s="71"/>
      <c r="PGY49" s="71"/>
      <c r="PHC49" s="71"/>
      <c r="PHG49" s="71"/>
      <c r="PHK49" s="71"/>
      <c r="PHO49" s="71"/>
      <c r="PHS49" s="71"/>
      <c r="PHW49" s="71"/>
      <c r="PIA49" s="71"/>
      <c r="PIE49" s="71"/>
      <c r="PII49" s="71"/>
      <c r="PIM49" s="71"/>
      <c r="PIQ49" s="71"/>
      <c r="PIU49" s="71"/>
      <c r="PIY49" s="71"/>
      <c r="PJC49" s="71"/>
      <c r="PJG49" s="71"/>
      <c r="PJK49" s="71"/>
      <c r="PJO49" s="71"/>
      <c r="PJS49" s="71"/>
      <c r="PJW49" s="71"/>
      <c r="PKA49" s="71"/>
      <c r="PKE49" s="71"/>
      <c r="PKI49" s="71"/>
      <c r="PKM49" s="71"/>
      <c r="PKQ49" s="71"/>
      <c r="PKU49" s="71"/>
      <c r="PKY49" s="71"/>
      <c r="PLC49" s="71"/>
      <c r="PLG49" s="71"/>
      <c r="PLK49" s="71"/>
      <c r="PLO49" s="71"/>
      <c r="PLS49" s="71"/>
      <c r="PLW49" s="71"/>
      <c r="PMA49" s="71"/>
      <c r="PME49" s="71"/>
      <c r="PMI49" s="71"/>
      <c r="PMM49" s="71"/>
      <c r="PMQ49" s="71"/>
      <c r="PMU49" s="71"/>
      <c r="PMY49" s="71"/>
      <c r="PNC49" s="71"/>
      <c r="PNG49" s="71"/>
      <c r="PNK49" s="71"/>
      <c r="PNO49" s="71"/>
      <c r="PNS49" s="71"/>
      <c r="PNW49" s="71"/>
      <c r="POA49" s="71"/>
      <c r="POE49" s="71"/>
      <c r="POI49" s="71"/>
      <c r="POM49" s="71"/>
      <c r="POQ49" s="71"/>
      <c r="POU49" s="71"/>
      <c r="POY49" s="71"/>
      <c r="PPC49" s="71"/>
      <c r="PPG49" s="71"/>
      <c r="PPK49" s="71"/>
      <c r="PPO49" s="71"/>
      <c r="PPS49" s="71"/>
      <c r="PPW49" s="71"/>
      <c r="PQA49" s="71"/>
      <c r="PQE49" s="71"/>
      <c r="PQI49" s="71"/>
      <c r="PQM49" s="71"/>
      <c r="PQQ49" s="71"/>
      <c r="PQU49" s="71"/>
      <c r="PQY49" s="71"/>
      <c r="PRC49" s="71"/>
      <c r="PRG49" s="71"/>
      <c r="PRK49" s="71"/>
      <c r="PRO49" s="71"/>
      <c r="PRS49" s="71"/>
      <c r="PRW49" s="71"/>
      <c r="PSA49" s="71"/>
      <c r="PSE49" s="71"/>
      <c r="PSI49" s="71"/>
      <c r="PSM49" s="71"/>
      <c r="PSQ49" s="71"/>
      <c r="PSU49" s="71"/>
      <c r="PSY49" s="71"/>
      <c r="PTC49" s="71"/>
      <c r="PTG49" s="71"/>
      <c r="PTK49" s="71"/>
      <c r="PTO49" s="71"/>
      <c r="PTS49" s="71"/>
      <c r="PTW49" s="71"/>
      <c r="PUA49" s="71"/>
      <c r="PUE49" s="71"/>
      <c r="PUI49" s="71"/>
      <c r="PUM49" s="71"/>
      <c r="PUQ49" s="71"/>
      <c r="PUU49" s="71"/>
      <c r="PUY49" s="71"/>
      <c r="PVC49" s="71"/>
      <c r="PVG49" s="71"/>
      <c r="PVK49" s="71"/>
      <c r="PVO49" s="71"/>
      <c r="PVS49" s="71"/>
      <c r="PVW49" s="71"/>
      <c r="PWA49" s="71"/>
      <c r="PWE49" s="71"/>
      <c r="PWI49" s="71"/>
      <c r="PWM49" s="71"/>
      <c r="PWQ49" s="71"/>
      <c r="PWU49" s="71"/>
      <c r="PWY49" s="71"/>
      <c r="PXC49" s="71"/>
      <c r="PXG49" s="71"/>
      <c r="PXK49" s="71"/>
      <c r="PXO49" s="71"/>
      <c r="PXS49" s="71"/>
      <c r="PXW49" s="71"/>
      <c r="PYA49" s="71"/>
      <c r="PYE49" s="71"/>
      <c r="PYI49" s="71"/>
      <c r="PYM49" s="71"/>
      <c r="PYQ49" s="71"/>
      <c r="PYU49" s="71"/>
      <c r="PYY49" s="71"/>
      <c r="PZC49" s="71"/>
      <c r="PZG49" s="71"/>
      <c r="PZK49" s="71"/>
      <c r="PZO49" s="71"/>
      <c r="PZS49" s="71"/>
      <c r="PZW49" s="71"/>
      <c r="QAA49" s="71"/>
      <c r="QAE49" s="71"/>
      <c r="QAI49" s="71"/>
      <c r="QAM49" s="71"/>
      <c r="QAQ49" s="71"/>
      <c r="QAU49" s="71"/>
      <c r="QAY49" s="71"/>
      <c r="QBC49" s="71"/>
      <c r="QBG49" s="71"/>
      <c r="QBK49" s="71"/>
      <c r="QBO49" s="71"/>
      <c r="QBS49" s="71"/>
      <c r="QBW49" s="71"/>
      <c r="QCA49" s="71"/>
      <c r="QCE49" s="71"/>
      <c r="QCI49" s="71"/>
      <c r="QCM49" s="71"/>
      <c r="QCQ49" s="71"/>
      <c r="QCU49" s="71"/>
      <c r="QCY49" s="71"/>
      <c r="QDC49" s="71"/>
      <c r="QDG49" s="71"/>
      <c r="QDK49" s="71"/>
      <c r="QDO49" s="71"/>
      <c r="QDS49" s="71"/>
      <c r="QDW49" s="71"/>
      <c r="QEA49" s="71"/>
      <c r="QEE49" s="71"/>
      <c r="QEI49" s="71"/>
      <c r="QEM49" s="71"/>
      <c r="QEQ49" s="71"/>
      <c r="QEU49" s="71"/>
      <c r="QEY49" s="71"/>
      <c r="QFC49" s="71"/>
      <c r="QFG49" s="71"/>
      <c r="QFK49" s="71"/>
      <c r="QFO49" s="71"/>
      <c r="QFS49" s="71"/>
      <c r="QFW49" s="71"/>
      <c r="QGA49" s="71"/>
      <c r="QGE49" s="71"/>
      <c r="QGI49" s="71"/>
      <c r="QGM49" s="71"/>
      <c r="QGQ49" s="71"/>
      <c r="QGU49" s="71"/>
      <c r="QGY49" s="71"/>
      <c r="QHC49" s="71"/>
      <c r="QHG49" s="71"/>
      <c r="QHK49" s="71"/>
      <c r="QHO49" s="71"/>
      <c r="QHS49" s="71"/>
      <c r="QHW49" s="71"/>
      <c r="QIA49" s="71"/>
      <c r="QIE49" s="71"/>
      <c r="QII49" s="71"/>
      <c r="QIM49" s="71"/>
      <c r="QIQ49" s="71"/>
      <c r="QIU49" s="71"/>
      <c r="QIY49" s="71"/>
      <c r="QJC49" s="71"/>
      <c r="QJG49" s="71"/>
      <c r="QJK49" s="71"/>
      <c r="QJO49" s="71"/>
      <c r="QJS49" s="71"/>
      <c r="QJW49" s="71"/>
      <c r="QKA49" s="71"/>
      <c r="QKE49" s="71"/>
      <c r="QKI49" s="71"/>
      <c r="QKM49" s="71"/>
      <c r="QKQ49" s="71"/>
      <c r="QKU49" s="71"/>
      <c r="QKY49" s="71"/>
      <c r="QLC49" s="71"/>
      <c r="QLG49" s="71"/>
      <c r="QLK49" s="71"/>
      <c r="QLO49" s="71"/>
      <c r="QLS49" s="71"/>
      <c r="QLW49" s="71"/>
      <c r="QMA49" s="71"/>
      <c r="QME49" s="71"/>
      <c r="QMI49" s="71"/>
      <c r="QMM49" s="71"/>
      <c r="QMQ49" s="71"/>
      <c r="QMU49" s="71"/>
      <c r="QMY49" s="71"/>
      <c r="QNC49" s="71"/>
      <c r="QNG49" s="71"/>
      <c r="QNK49" s="71"/>
      <c r="QNO49" s="71"/>
      <c r="QNS49" s="71"/>
      <c r="QNW49" s="71"/>
      <c r="QOA49" s="71"/>
      <c r="QOE49" s="71"/>
      <c r="QOI49" s="71"/>
      <c r="QOM49" s="71"/>
      <c r="QOQ49" s="71"/>
      <c r="QOU49" s="71"/>
      <c r="QOY49" s="71"/>
      <c r="QPC49" s="71"/>
      <c r="QPG49" s="71"/>
      <c r="QPK49" s="71"/>
      <c r="QPO49" s="71"/>
      <c r="QPS49" s="71"/>
      <c r="QPW49" s="71"/>
      <c r="QQA49" s="71"/>
      <c r="QQE49" s="71"/>
      <c r="QQI49" s="71"/>
      <c r="QQM49" s="71"/>
      <c r="QQQ49" s="71"/>
      <c r="QQU49" s="71"/>
      <c r="QQY49" s="71"/>
      <c r="QRC49" s="71"/>
      <c r="QRG49" s="71"/>
      <c r="QRK49" s="71"/>
      <c r="QRO49" s="71"/>
      <c r="QRS49" s="71"/>
      <c r="QRW49" s="71"/>
      <c r="QSA49" s="71"/>
      <c r="QSE49" s="71"/>
      <c r="QSI49" s="71"/>
      <c r="QSM49" s="71"/>
      <c r="QSQ49" s="71"/>
      <c r="QSU49" s="71"/>
      <c r="QSY49" s="71"/>
      <c r="QTC49" s="71"/>
      <c r="QTG49" s="71"/>
      <c r="QTK49" s="71"/>
      <c r="QTO49" s="71"/>
      <c r="QTS49" s="71"/>
      <c r="QTW49" s="71"/>
      <c r="QUA49" s="71"/>
      <c r="QUE49" s="71"/>
      <c r="QUI49" s="71"/>
      <c r="QUM49" s="71"/>
      <c r="QUQ49" s="71"/>
      <c r="QUU49" s="71"/>
      <c r="QUY49" s="71"/>
      <c r="QVC49" s="71"/>
      <c r="QVG49" s="71"/>
      <c r="QVK49" s="71"/>
      <c r="QVO49" s="71"/>
      <c r="QVS49" s="71"/>
      <c r="QVW49" s="71"/>
      <c r="QWA49" s="71"/>
      <c r="QWE49" s="71"/>
      <c r="QWI49" s="71"/>
      <c r="QWM49" s="71"/>
      <c r="QWQ49" s="71"/>
      <c r="QWU49" s="71"/>
      <c r="QWY49" s="71"/>
      <c r="QXC49" s="71"/>
      <c r="QXG49" s="71"/>
      <c r="QXK49" s="71"/>
      <c r="QXO49" s="71"/>
      <c r="QXS49" s="71"/>
      <c r="QXW49" s="71"/>
      <c r="QYA49" s="71"/>
      <c r="QYE49" s="71"/>
      <c r="QYI49" s="71"/>
      <c r="QYM49" s="71"/>
      <c r="QYQ49" s="71"/>
      <c r="QYU49" s="71"/>
      <c r="QYY49" s="71"/>
      <c r="QZC49" s="71"/>
      <c r="QZG49" s="71"/>
      <c r="QZK49" s="71"/>
      <c r="QZO49" s="71"/>
      <c r="QZS49" s="71"/>
      <c r="QZW49" s="71"/>
      <c r="RAA49" s="71"/>
      <c r="RAE49" s="71"/>
      <c r="RAI49" s="71"/>
      <c r="RAM49" s="71"/>
      <c r="RAQ49" s="71"/>
      <c r="RAU49" s="71"/>
      <c r="RAY49" s="71"/>
      <c r="RBC49" s="71"/>
      <c r="RBG49" s="71"/>
      <c r="RBK49" s="71"/>
      <c r="RBO49" s="71"/>
      <c r="RBS49" s="71"/>
      <c r="RBW49" s="71"/>
      <c r="RCA49" s="71"/>
      <c r="RCE49" s="71"/>
      <c r="RCI49" s="71"/>
      <c r="RCM49" s="71"/>
      <c r="RCQ49" s="71"/>
      <c r="RCU49" s="71"/>
      <c r="RCY49" s="71"/>
      <c r="RDC49" s="71"/>
      <c r="RDG49" s="71"/>
      <c r="RDK49" s="71"/>
      <c r="RDO49" s="71"/>
      <c r="RDS49" s="71"/>
      <c r="RDW49" s="71"/>
      <c r="REA49" s="71"/>
      <c r="REE49" s="71"/>
      <c r="REI49" s="71"/>
      <c r="REM49" s="71"/>
      <c r="REQ49" s="71"/>
      <c r="REU49" s="71"/>
      <c r="REY49" s="71"/>
      <c r="RFC49" s="71"/>
      <c r="RFG49" s="71"/>
      <c r="RFK49" s="71"/>
      <c r="RFO49" s="71"/>
      <c r="RFS49" s="71"/>
      <c r="RFW49" s="71"/>
      <c r="RGA49" s="71"/>
      <c r="RGE49" s="71"/>
      <c r="RGI49" s="71"/>
      <c r="RGM49" s="71"/>
      <c r="RGQ49" s="71"/>
      <c r="RGU49" s="71"/>
      <c r="RGY49" s="71"/>
      <c r="RHC49" s="71"/>
      <c r="RHG49" s="71"/>
      <c r="RHK49" s="71"/>
      <c r="RHO49" s="71"/>
      <c r="RHS49" s="71"/>
      <c r="RHW49" s="71"/>
      <c r="RIA49" s="71"/>
      <c r="RIE49" s="71"/>
      <c r="RII49" s="71"/>
      <c r="RIM49" s="71"/>
      <c r="RIQ49" s="71"/>
      <c r="RIU49" s="71"/>
      <c r="RIY49" s="71"/>
      <c r="RJC49" s="71"/>
      <c r="RJG49" s="71"/>
      <c r="RJK49" s="71"/>
      <c r="RJO49" s="71"/>
      <c r="RJS49" s="71"/>
      <c r="RJW49" s="71"/>
      <c r="RKA49" s="71"/>
      <c r="RKE49" s="71"/>
      <c r="RKI49" s="71"/>
      <c r="RKM49" s="71"/>
      <c r="RKQ49" s="71"/>
      <c r="RKU49" s="71"/>
      <c r="RKY49" s="71"/>
      <c r="RLC49" s="71"/>
      <c r="RLG49" s="71"/>
      <c r="RLK49" s="71"/>
      <c r="RLO49" s="71"/>
      <c r="RLS49" s="71"/>
      <c r="RLW49" s="71"/>
      <c r="RMA49" s="71"/>
      <c r="RME49" s="71"/>
      <c r="RMI49" s="71"/>
      <c r="RMM49" s="71"/>
      <c r="RMQ49" s="71"/>
      <c r="RMU49" s="71"/>
      <c r="RMY49" s="71"/>
      <c r="RNC49" s="71"/>
      <c r="RNG49" s="71"/>
      <c r="RNK49" s="71"/>
      <c r="RNO49" s="71"/>
      <c r="RNS49" s="71"/>
      <c r="RNW49" s="71"/>
      <c r="ROA49" s="71"/>
      <c r="ROE49" s="71"/>
      <c r="ROI49" s="71"/>
      <c r="ROM49" s="71"/>
      <c r="ROQ49" s="71"/>
      <c r="ROU49" s="71"/>
      <c r="ROY49" s="71"/>
      <c r="RPC49" s="71"/>
      <c r="RPG49" s="71"/>
      <c r="RPK49" s="71"/>
      <c r="RPO49" s="71"/>
      <c r="RPS49" s="71"/>
      <c r="RPW49" s="71"/>
      <c r="RQA49" s="71"/>
      <c r="RQE49" s="71"/>
      <c r="RQI49" s="71"/>
      <c r="RQM49" s="71"/>
      <c r="RQQ49" s="71"/>
      <c r="RQU49" s="71"/>
      <c r="RQY49" s="71"/>
      <c r="RRC49" s="71"/>
      <c r="RRG49" s="71"/>
      <c r="RRK49" s="71"/>
      <c r="RRO49" s="71"/>
      <c r="RRS49" s="71"/>
      <c r="RRW49" s="71"/>
      <c r="RSA49" s="71"/>
      <c r="RSE49" s="71"/>
      <c r="RSI49" s="71"/>
      <c r="RSM49" s="71"/>
      <c r="RSQ49" s="71"/>
      <c r="RSU49" s="71"/>
      <c r="RSY49" s="71"/>
      <c r="RTC49" s="71"/>
      <c r="RTG49" s="71"/>
      <c r="RTK49" s="71"/>
      <c r="RTO49" s="71"/>
      <c r="RTS49" s="71"/>
      <c r="RTW49" s="71"/>
      <c r="RUA49" s="71"/>
      <c r="RUE49" s="71"/>
      <c r="RUI49" s="71"/>
      <c r="RUM49" s="71"/>
      <c r="RUQ49" s="71"/>
      <c r="RUU49" s="71"/>
      <c r="RUY49" s="71"/>
      <c r="RVC49" s="71"/>
      <c r="RVG49" s="71"/>
      <c r="RVK49" s="71"/>
      <c r="RVO49" s="71"/>
      <c r="RVS49" s="71"/>
      <c r="RVW49" s="71"/>
      <c r="RWA49" s="71"/>
      <c r="RWE49" s="71"/>
      <c r="RWI49" s="71"/>
      <c r="RWM49" s="71"/>
      <c r="RWQ49" s="71"/>
      <c r="RWU49" s="71"/>
      <c r="RWY49" s="71"/>
      <c r="RXC49" s="71"/>
      <c r="RXG49" s="71"/>
      <c r="RXK49" s="71"/>
      <c r="RXO49" s="71"/>
      <c r="RXS49" s="71"/>
      <c r="RXW49" s="71"/>
      <c r="RYA49" s="71"/>
      <c r="RYE49" s="71"/>
      <c r="RYI49" s="71"/>
      <c r="RYM49" s="71"/>
      <c r="RYQ49" s="71"/>
      <c r="RYU49" s="71"/>
      <c r="RYY49" s="71"/>
      <c r="RZC49" s="71"/>
      <c r="RZG49" s="71"/>
      <c r="RZK49" s="71"/>
      <c r="RZO49" s="71"/>
      <c r="RZS49" s="71"/>
      <c r="RZW49" s="71"/>
      <c r="SAA49" s="71"/>
      <c r="SAE49" s="71"/>
      <c r="SAI49" s="71"/>
      <c r="SAM49" s="71"/>
      <c r="SAQ49" s="71"/>
      <c r="SAU49" s="71"/>
      <c r="SAY49" s="71"/>
      <c r="SBC49" s="71"/>
      <c r="SBG49" s="71"/>
      <c r="SBK49" s="71"/>
      <c r="SBO49" s="71"/>
      <c r="SBS49" s="71"/>
      <c r="SBW49" s="71"/>
      <c r="SCA49" s="71"/>
      <c r="SCE49" s="71"/>
      <c r="SCI49" s="71"/>
      <c r="SCM49" s="71"/>
      <c r="SCQ49" s="71"/>
      <c r="SCU49" s="71"/>
      <c r="SCY49" s="71"/>
      <c r="SDC49" s="71"/>
      <c r="SDG49" s="71"/>
      <c r="SDK49" s="71"/>
      <c r="SDO49" s="71"/>
      <c r="SDS49" s="71"/>
      <c r="SDW49" s="71"/>
      <c r="SEA49" s="71"/>
      <c r="SEE49" s="71"/>
      <c r="SEI49" s="71"/>
      <c r="SEM49" s="71"/>
      <c r="SEQ49" s="71"/>
      <c r="SEU49" s="71"/>
      <c r="SEY49" s="71"/>
      <c r="SFC49" s="71"/>
      <c r="SFG49" s="71"/>
      <c r="SFK49" s="71"/>
      <c r="SFO49" s="71"/>
      <c r="SFS49" s="71"/>
      <c r="SFW49" s="71"/>
      <c r="SGA49" s="71"/>
      <c r="SGE49" s="71"/>
      <c r="SGI49" s="71"/>
      <c r="SGM49" s="71"/>
      <c r="SGQ49" s="71"/>
      <c r="SGU49" s="71"/>
      <c r="SGY49" s="71"/>
      <c r="SHC49" s="71"/>
      <c r="SHG49" s="71"/>
      <c r="SHK49" s="71"/>
      <c r="SHO49" s="71"/>
      <c r="SHS49" s="71"/>
      <c r="SHW49" s="71"/>
      <c r="SIA49" s="71"/>
      <c r="SIE49" s="71"/>
      <c r="SII49" s="71"/>
      <c r="SIM49" s="71"/>
      <c r="SIQ49" s="71"/>
      <c r="SIU49" s="71"/>
      <c r="SIY49" s="71"/>
      <c r="SJC49" s="71"/>
      <c r="SJG49" s="71"/>
      <c r="SJK49" s="71"/>
      <c r="SJO49" s="71"/>
      <c r="SJS49" s="71"/>
      <c r="SJW49" s="71"/>
      <c r="SKA49" s="71"/>
      <c r="SKE49" s="71"/>
      <c r="SKI49" s="71"/>
      <c r="SKM49" s="71"/>
      <c r="SKQ49" s="71"/>
      <c r="SKU49" s="71"/>
      <c r="SKY49" s="71"/>
      <c r="SLC49" s="71"/>
      <c r="SLG49" s="71"/>
      <c r="SLK49" s="71"/>
      <c r="SLO49" s="71"/>
      <c r="SLS49" s="71"/>
      <c r="SLW49" s="71"/>
      <c r="SMA49" s="71"/>
      <c r="SME49" s="71"/>
      <c r="SMI49" s="71"/>
      <c r="SMM49" s="71"/>
      <c r="SMQ49" s="71"/>
      <c r="SMU49" s="71"/>
      <c r="SMY49" s="71"/>
      <c r="SNC49" s="71"/>
      <c r="SNG49" s="71"/>
      <c r="SNK49" s="71"/>
      <c r="SNO49" s="71"/>
      <c r="SNS49" s="71"/>
      <c r="SNW49" s="71"/>
      <c r="SOA49" s="71"/>
      <c r="SOE49" s="71"/>
      <c r="SOI49" s="71"/>
      <c r="SOM49" s="71"/>
      <c r="SOQ49" s="71"/>
      <c r="SOU49" s="71"/>
      <c r="SOY49" s="71"/>
      <c r="SPC49" s="71"/>
      <c r="SPG49" s="71"/>
      <c r="SPK49" s="71"/>
      <c r="SPO49" s="71"/>
      <c r="SPS49" s="71"/>
      <c r="SPW49" s="71"/>
      <c r="SQA49" s="71"/>
      <c r="SQE49" s="71"/>
      <c r="SQI49" s="71"/>
      <c r="SQM49" s="71"/>
      <c r="SQQ49" s="71"/>
      <c r="SQU49" s="71"/>
      <c r="SQY49" s="71"/>
      <c r="SRC49" s="71"/>
      <c r="SRG49" s="71"/>
      <c r="SRK49" s="71"/>
      <c r="SRO49" s="71"/>
      <c r="SRS49" s="71"/>
      <c r="SRW49" s="71"/>
      <c r="SSA49" s="71"/>
      <c r="SSE49" s="71"/>
      <c r="SSI49" s="71"/>
      <c r="SSM49" s="71"/>
      <c r="SSQ49" s="71"/>
      <c r="SSU49" s="71"/>
      <c r="SSY49" s="71"/>
      <c r="STC49" s="71"/>
      <c r="STG49" s="71"/>
      <c r="STK49" s="71"/>
      <c r="STO49" s="71"/>
      <c r="STS49" s="71"/>
      <c r="STW49" s="71"/>
      <c r="SUA49" s="71"/>
      <c r="SUE49" s="71"/>
      <c r="SUI49" s="71"/>
      <c r="SUM49" s="71"/>
      <c r="SUQ49" s="71"/>
      <c r="SUU49" s="71"/>
      <c r="SUY49" s="71"/>
      <c r="SVC49" s="71"/>
      <c r="SVG49" s="71"/>
      <c r="SVK49" s="71"/>
      <c r="SVO49" s="71"/>
      <c r="SVS49" s="71"/>
      <c r="SVW49" s="71"/>
      <c r="SWA49" s="71"/>
      <c r="SWE49" s="71"/>
      <c r="SWI49" s="71"/>
      <c r="SWM49" s="71"/>
      <c r="SWQ49" s="71"/>
      <c r="SWU49" s="71"/>
      <c r="SWY49" s="71"/>
      <c r="SXC49" s="71"/>
      <c r="SXG49" s="71"/>
      <c r="SXK49" s="71"/>
      <c r="SXO49" s="71"/>
      <c r="SXS49" s="71"/>
      <c r="SXW49" s="71"/>
      <c r="SYA49" s="71"/>
      <c r="SYE49" s="71"/>
      <c r="SYI49" s="71"/>
      <c r="SYM49" s="71"/>
      <c r="SYQ49" s="71"/>
      <c r="SYU49" s="71"/>
      <c r="SYY49" s="71"/>
      <c r="SZC49" s="71"/>
      <c r="SZG49" s="71"/>
      <c r="SZK49" s="71"/>
      <c r="SZO49" s="71"/>
      <c r="SZS49" s="71"/>
      <c r="SZW49" s="71"/>
      <c r="TAA49" s="71"/>
      <c r="TAE49" s="71"/>
      <c r="TAI49" s="71"/>
      <c r="TAM49" s="71"/>
      <c r="TAQ49" s="71"/>
      <c r="TAU49" s="71"/>
      <c r="TAY49" s="71"/>
      <c r="TBC49" s="71"/>
      <c r="TBG49" s="71"/>
      <c r="TBK49" s="71"/>
      <c r="TBO49" s="71"/>
      <c r="TBS49" s="71"/>
      <c r="TBW49" s="71"/>
      <c r="TCA49" s="71"/>
      <c r="TCE49" s="71"/>
      <c r="TCI49" s="71"/>
      <c r="TCM49" s="71"/>
      <c r="TCQ49" s="71"/>
      <c r="TCU49" s="71"/>
      <c r="TCY49" s="71"/>
      <c r="TDC49" s="71"/>
      <c r="TDG49" s="71"/>
      <c r="TDK49" s="71"/>
      <c r="TDO49" s="71"/>
      <c r="TDS49" s="71"/>
      <c r="TDW49" s="71"/>
      <c r="TEA49" s="71"/>
      <c r="TEE49" s="71"/>
      <c r="TEI49" s="71"/>
      <c r="TEM49" s="71"/>
      <c r="TEQ49" s="71"/>
      <c r="TEU49" s="71"/>
      <c r="TEY49" s="71"/>
      <c r="TFC49" s="71"/>
      <c r="TFG49" s="71"/>
      <c r="TFK49" s="71"/>
      <c r="TFO49" s="71"/>
      <c r="TFS49" s="71"/>
      <c r="TFW49" s="71"/>
      <c r="TGA49" s="71"/>
      <c r="TGE49" s="71"/>
      <c r="TGI49" s="71"/>
      <c r="TGM49" s="71"/>
      <c r="TGQ49" s="71"/>
      <c r="TGU49" s="71"/>
      <c r="TGY49" s="71"/>
      <c r="THC49" s="71"/>
      <c r="THG49" s="71"/>
      <c r="THK49" s="71"/>
      <c r="THO49" s="71"/>
      <c r="THS49" s="71"/>
      <c r="THW49" s="71"/>
      <c r="TIA49" s="71"/>
      <c r="TIE49" s="71"/>
      <c r="TII49" s="71"/>
      <c r="TIM49" s="71"/>
      <c r="TIQ49" s="71"/>
      <c r="TIU49" s="71"/>
      <c r="TIY49" s="71"/>
      <c r="TJC49" s="71"/>
      <c r="TJG49" s="71"/>
      <c r="TJK49" s="71"/>
      <c r="TJO49" s="71"/>
      <c r="TJS49" s="71"/>
      <c r="TJW49" s="71"/>
      <c r="TKA49" s="71"/>
      <c r="TKE49" s="71"/>
      <c r="TKI49" s="71"/>
      <c r="TKM49" s="71"/>
      <c r="TKQ49" s="71"/>
      <c r="TKU49" s="71"/>
      <c r="TKY49" s="71"/>
      <c r="TLC49" s="71"/>
      <c r="TLG49" s="71"/>
      <c r="TLK49" s="71"/>
      <c r="TLO49" s="71"/>
      <c r="TLS49" s="71"/>
      <c r="TLW49" s="71"/>
      <c r="TMA49" s="71"/>
      <c r="TME49" s="71"/>
      <c r="TMI49" s="71"/>
      <c r="TMM49" s="71"/>
      <c r="TMQ49" s="71"/>
      <c r="TMU49" s="71"/>
      <c r="TMY49" s="71"/>
      <c r="TNC49" s="71"/>
      <c r="TNG49" s="71"/>
      <c r="TNK49" s="71"/>
      <c r="TNO49" s="71"/>
      <c r="TNS49" s="71"/>
      <c r="TNW49" s="71"/>
      <c r="TOA49" s="71"/>
      <c r="TOE49" s="71"/>
      <c r="TOI49" s="71"/>
      <c r="TOM49" s="71"/>
      <c r="TOQ49" s="71"/>
      <c r="TOU49" s="71"/>
      <c r="TOY49" s="71"/>
      <c r="TPC49" s="71"/>
      <c r="TPG49" s="71"/>
      <c r="TPK49" s="71"/>
      <c r="TPO49" s="71"/>
      <c r="TPS49" s="71"/>
      <c r="TPW49" s="71"/>
      <c r="TQA49" s="71"/>
      <c r="TQE49" s="71"/>
      <c r="TQI49" s="71"/>
      <c r="TQM49" s="71"/>
      <c r="TQQ49" s="71"/>
      <c r="TQU49" s="71"/>
      <c r="TQY49" s="71"/>
      <c r="TRC49" s="71"/>
      <c r="TRG49" s="71"/>
      <c r="TRK49" s="71"/>
      <c r="TRO49" s="71"/>
      <c r="TRS49" s="71"/>
      <c r="TRW49" s="71"/>
      <c r="TSA49" s="71"/>
      <c r="TSE49" s="71"/>
      <c r="TSI49" s="71"/>
      <c r="TSM49" s="71"/>
      <c r="TSQ49" s="71"/>
      <c r="TSU49" s="71"/>
      <c r="TSY49" s="71"/>
      <c r="TTC49" s="71"/>
      <c r="TTG49" s="71"/>
      <c r="TTK49" s="71"/>
      <c r="TTO49" s="71"/>
      <c r="TTS49" s="71"/>
      <c r="TTW49" s="71"/>
      <c r="TUA49" s="71"/>
      <c r="TUE49" s="71"/>
      <c r="TUI49" s="71"/>
      <c r="TUM49" s="71"/>
      <c r="TUQ49" s="71"/>
      <c r="TUU49" s="71"/>
      <c r="TUY49" s="71"/>
      <c r="TVC49" s="71"/>
      <c r="TVG49" s="71"/>
      <c r="TVK49" s="71"/>
      <c r="TVO49" s="71"/>
      <c r="TVS49" s="71"/>
      <c r="TVW49" s="71"/>
      <c r="TWA49" s="71"/>
      <c r="TWE49" s="71"/>
      <c r="TWI49" s="71"/>
      <c r="TWM49" s="71"/>
      <c r="TWQ49" s="71"/>
      <c r="TWU49" s="71"/>
      <c r="TWY49" s="71"/>
      <c r="TXC49" s="71"/>
      <c r="TXG49" s="71"/>
      <c r="TXK49" s="71"/>
      <c r="TXO49" s="71"/>
      <c r="TXS49" s="71"/>
      <c r="TXW49" s="71"/>
      <c r="TYA49" s="71"/>
      <c r="TYE49" s="71"/>
      <c r="TYI49" s="71"/>
      <c r="TYM49" s="71"/>
      <c r="TYQ49" s="71"/>
      <c r="TYU49" s="71"/>
      <c r="TYY49" s="71"/>
      <c r="TZC49" s="71"/>
      <c r="TZG49" s="71"/>
      <c r="TZK49" s="71"/>
      <c r="TZO49" s="71"/>
      <c r="TZS49" s="71"/>
      <c r="TZW49" s="71"/>
      <c r="UAA49" s="71"/>
      <c r="UAE49" s="71"/>
      <c r="UAI49" s="71"/>
      <c r="UAM49" s="71"/>
      <c r="UAQ49" s="71"/>
      <c r="UAU49" s="71"/>
      <c r="UAY49" s="71"/>
      <c r="UBC49" s="71"/>
      <c r="UBG49" s="71"/>
      <c r="UBK49" s="71"/>
      <c r="UBO49" s="71"/>
      <c r="UBS49" s="71"/>
      <c r="UBW49" s="71"/>
      <c r="UCA49" s="71"/>
      <c r="UCE49" s="71"/>
      <c r="UCI49" s="71"/>
      <c r="UCM49" s="71"/>
      <c r="UCQ49" s="71"/>
      <c r="UCU49" s="71"/>
      <c r="UCY49" s="71"/>
      <c r="UDC49" s="71"/>
      <c r="UDG49" s="71"/>
      <c r="UDK49" s="71"/>
      <c r="UDO49" s="71"/>
      <c r="UDS49" s="71"/>
      <c r="UDW49" s="71"/>
      <c r="UEA49" s="71"/>
      <c r="UEE49" s="71"/>
      <c r="UEI49" s="71"/>
      <c r="UEM49" s="71"/>
      <c r="UEQ49" s="71"/>
      <c r="UEU49" s="71"/>
      <c r="UEY49" s="71"/>
      <c r="UFC49" s="71"/>
      <c r="UFG49" s="71"/>
      <c r="UFK49" s="71"/>
      <c r="UFO49" s="71"/>
      <c r="UFS49" s="71"/>
      <c r="UFW49" s="71"/>
      <c r="UGA49" s="71"/>
      <c r="UGE49" s="71"/>
      <c r="UGI49" s="71"/>
      <c r="UGM49" s="71"/>
      <c r="UGQ49" s="71"/>
      <c r="UGU49" s="71"/>
      <c r="UGY49" s="71"/>
      <c r="UHC49" s="71"/>
      <c r="UHG49" s="71"/>
      <c r="UHK49" s="71"/>
      <c r="UHO49" s="71"/>
      <c r="UHS49" s="71"/>
      <c r="UHW49" s="71"/>
      <c r="UIA49" s="71"/>
      <c r="UIE49" s="71"/>
      <c r="UII49" s="71"/>
      <c r="UIM49" s="71"/>
      <c r="UIQ49" s="71"/>
      <c r="UIU49" s="71"/>
      <c r="UIY49" s="71"/>
      <c r="UJC49" s="71"/>
      <c r="UJG49" s="71"/>
      <c r="UJK49" s="71"/>
      <c r="UJO49" s="71"/>
      <c r="UJS49" s="71"/>
      <c r="UJW49" s="71"/>
      <c r="UKA49" s="71"/>
      <c r="UKE49" s="71"/>
      <c r="UKI49" s="71"/>
      <c r="UKM49" s="71"/>
      <c r="UKQ49" s="71"/>
      <c r="UKU49" s="71"/>
      <c r="UKY49" s="71"/>
      <c r="ULC49" s="71"/>
      <c r="ULG49" s="71"/>
      <c r="ULK49" s="71"/>
      <c r="ULO49" s="71"/>
      <c r="ULS49" s="71"/>
      <c r="ULW49" s="71"/>
      <c r="UMA49" s="71"/>
      <c r="UME49" s="71"/>
      <c r="UMI49" s="71"/>
      <c r="UMM49" s="71"/>
      <c r="UMQ49" s="71"/>
      <c r="UMU49" s="71"/>
      <c r="UMY49" s="71"/>
      <c r="UNC49" s="71"/>
      <c r="UNG49" s="71"/>
      <c r="UNK49" s="71"/>
      <c r="UNO49" s="71"/>
      <c r="UNS49" s="71"/>
      <c r="UNW49" s="71"/>
      <c r="UOA49" s="71"/>
      <c r="UOE49" s="71"/>
      <c r="UOI49" s="71"/>
      <c r="UOM49" s="71"/>
      <c r="UOQ49" s="71"/>
      <c r="UOU49" s="71"/>
      <c r="UOY49" s="71"/>
      <c r="UPC49" s="71"/>
      <c r="UPG49" s="71"/>
      <c r="UPK49" s="71"/>
      <c r="UPO49" s="71"/>
      <c r="UPS49" s="71"/>
      <c r="UPW49" s="71"/>
      <c r="UQA49" s="71"/>
      <c r="UQE49" s="71"/>
      <c r="UQI49" s="71"/>
      <c r="UQM49" s="71"/>
      <c r="UQQ49" s="71"/>
      <c r="UQU49" s="71"/>
      <c r="UQY49" s="71"/>
      <c r="URC49" s="71"/>
      <c r="URG49" s="71"/>
      <c r="URK49" s="71"/>
      <c r="URO49" s="71"/>
      <c r="URS49" s="71"/>
      <c r="URW49" s="71"/>
      <c r="USA49" s="71"/>
      <c r="USE49" s="71"/>
      <c r="USI49" s="71"/>
      <c r="USM49" s="71"/>
      <c r="USQ49" s="71"/>
      <c r="USU49" s="71"/>
      <c r="USY49" s="71"/>
      <c r="UTC49" s="71"/>
      <c r="UTG49" s="71"/>
      <c r="UTK49" s="71"/>
      <c r="UTO49" s="71"/>
      <c r="UTS49" s="71"/>
      <c r="UTW49" s="71"/>
      <c r="UUA49" s="71"/>
      <c r="UUE49" s="71"/>
      <c r="UUI49" s="71"/>
      <c r="UUM49" s="71"/>
      <c r="UUQ49" s="71"/>
      <c r="UUU49" s="71"/>
      <c r="UUY49" s="71"/>
      <c r="UVC49" s="71"/>
      <c r="UVG49" s="71"/>
      <c r="UVK49" s="71"/>
      <c r="UVO49" s="71"/>
      <c r="UVS49" s="71"/>
      <c r="UVW49" s="71"/>
      <c r="UWA49" s="71"/>
      <c r="UWE49" s="71"/>
      <c r="UWI49" s="71"/>
      <c r="UWM49" s="71"/>
      <c r="UWQ49" s="71"/>
      <c r="UWU49" s="71"/>
      <c r="UWY49" s="71"/>
      <c r="UXC49" s="71"/>
      <c r="UXG49" s="71"/>
      <c r="UXK49" s="71"/>
      <c r="UXO49" s="71"/>
      <c r="UXS49" s="71"/>
      <c r="UXW49" s="71"/>
      <c r="UYA49" s="71"/>
      <c r="UYE49" s="71"/>
      <c r="UYI49" s="71"/>
      <c r="UYM49" s="71"/>
      <c r="UYQ49" s="71"/>
      <c r="UYU49" s="71"/>
      <c r="UYY49" s="71"/>
      <c r="UZC49" s="71"/>
      <c r="UZG49" s="71"/>
      <c r="UZK49" s="71"/>
      <c r="UZO49" s="71"/>
      <c r="UZS49" s="71"/>
      <c r="UZW49" s="71"/>
      <c r="VAA49" s="71"/>
      <c r="VAE49" s="71"/>
      <c r="VAI49" s="71"/>
      <c r="VAM49" s="71"/>
      <c r="VAQ49" s="71"/>
      <c r="VAU49" s="71"/>
      <c r="VAY49" s="71"/>
      <c r="VBC49" s="71"/>
      <c r="VBG49" s="71"/>
      <c r="VBK49" s="71"/>
      <c r="VBO49" s="71"/>
      <c r="VBS49" s="71"/>
      <c r="VBW49" s="71"/>
      <c r="VCA49" s="71"/>
      <c r="VCE49" s="71"/>
      <c r="VCI49" s="71"/>
      <c r="VCM49" s="71"/>
      <c r="VCQ49" s="71"/>
      <c r="VCU49" s="71"/>
      <c r="VCY49" s="71"/>
      <c r="VDC49" s="71"/>
      <c r="VDG49" s="71"/>
      <c r="VDK49" s="71"/>
      <c r="VDO49" s="71"/>
      <c r="VDS49" s="71"/>
      <c r="VDW49" s="71"/>
      <c r="VEA49" s="71"/>
      <c r="VEE49" s="71"/>
      <c r="VEI49" s="71"/>
      <c r="VEM49" s="71"/>
      <c r="VEQ49" s="71"/>
      <c r="VEU49" s="71"/>
      <c r="VEY49" s="71"/>
      <c r="VFC49" s="71"/>
      <c r="VFG49" s="71"/>
      <c r="VFK49" s="71"/>
      <c r="VFO49" s="71"/>
      <c r="VFS49" s="71"/>
      <c r="VFW49" s="71"/>
      <c r="VGA49" s="71"/>
      <c r="VGE49" s="71"/>
      <c r="VGI49" s="71"/>
      <c r="VGM49" s="71"/>
      <c r="VGQ49" s="71"/>
      <c r="VGU49" s="71"/>
      <c r="VGY49" s="71"/>
      <c r="VHC49" s="71"/>
      <c r="VHG49" s="71"/>
      <c r="VHK49" s="71"/>
      <c r="VHO49" s="71"/>
      <c r="VHS49" s="71"/>
      <c r="VHW49" s="71"/>
      <c r="VIA49" s="71"/>
      <c r="VIE49" s="71"/>
      <c r="VII49" s="71"/>
      <c r="VIM49" s="71"/>
      <c r="VIQ49" s="71"/>
      <c r="VIU49" s="71"/>
      <c r="VIY49" s="71"/>
      <c r="VJC49" s="71"/>
      <c r="VJG49" s="71"/>
      <c r="VJK49" s="71"/>
      <c r="VJO49" s="71"/>
      <c r="VJS49" s="71"/>
      <c r="VJW49" s="71"/>
      <c r="VKA49" s="71"/>
      <c r="VKE49" s="71"/>
      <c r="VKI49" s="71"/>
      <c r="VKM49" s="71"/>
      <c r="VKQ49" s="71"/>
      <c r="VKU49" s="71"/>
      <c r="VKY49" s="71"/>
      <c r="VLC49" s="71"/>
      <c r="VLG49" s="71"/>
      <c r="VLK49" s="71"/>
      <c r="VLO49" s="71"/>
      <c r="VLS49" s="71"/>
      <c r="VLW49" s="71"/>
      <c r="VMA49" s="71"/>
      <c r="VME49" s="71"/>
      <c r="VMI49" s="71"/>
      <c r="VMM49" s="71"/>
      <c r="VMQ49" s="71"/>
      <c r="VMU49" s="71"/>
      <c r="VMY49" s="71"/>
      <c r="VNC49" s="71"/>
      <c r="VNG49" s="71"/>
      <c r="VNK49" s="71"/>
      <c r="VNO49" s="71"/>
      <c r="VNS49" s="71"/>
      <c r="VNW49" s="71"/>
      <c r="VOA49" s="71"/>
      <c r="VOE49" s="71"/>
      <c r="VOI49" s="71"/>
      <c r="VOM49" s="71"/>
      <c r="VOQ49" s="71"/>
      <c r="VOU49" s="71"/>
      <c r="VOY49" s="71"/>
      <c r="VPC49" s="71"/>
      <c r="VPG49" s="71"/>
      <c r="VPK49" s="71"/>
      <c r="VPO49" s="71"/>
      <c r="VPS49" s="71"/>
      <c r="VPW49" s="71"/>
      <c r="VQA49" s="71"/>
      <c r="VQE49" s="71"/>
      <c r="VQI49" s="71"/>
      <c r="VQM49" s="71"/>
      <c r="VQQ49" s="71"/>
      <c r="VQU49" s="71"/>
      <c r="VQY49" s="71"/>
      <c r="VRC49" s="71"/>
      <c r="VRG49" s="71"/>
      <c r="VRK49" s="71"/>
      <c r="VRO49" s="71"/>
      <c r="VRS49" s="71"/>
      <c r="VRW49" s="71"/>
      <c r="VSA49" s="71"/>
      <c r="VSE49" s="71"/>
      <c r="VSI49" s="71"/>
      <c r="VSM49" s="71"/>
      <c r="VSQ49" s="71"/>
      <c r="VSU49" s="71"/>
      <c r="VSY49" s="71"/>
      <c r="VTC49" s="71"/>
      <c r="VTG49" s="71"/>
      <c r="VTK49" s="71"/>
      <c r="VTO49" s="71"/>
      <c r="VTS49" s="71"/>
      <c r="VTW49" s="71"/>
      <c r="VUA49" s="71"/>
      <c r="VUE49" s="71"/>
      <c r="VUI49" s="71"/>
      <c r="VUM49" s="71"/>
      <c r="VUQ49" s="71"/>
      <c r="VUU49" s="71"/>
      <c r="VUY49" s="71"/>
      <c r="VVC49" s="71"/>
      <c r="VVG49" s="71"/>
      <c r="VVK49" s="71"/>
      <c r="VVO49" s="71"/>
      <c r="VVS49" s="71"/>
      <c r="VVW49" s="71"/>
      <c r="VWA49" s="71"/>
      <c r="VWE49" s="71"/>
      <c r="VWI49" s="71"/>
      <c r="VWM49" s="71"/>
      <c r="VWQ49" s="71"/>
      <c r="VWU49" s="71"/>
      <c r="VWY49" s="71"/>
      <c r="VXC49" s="71"/>
      <c r="VXG49" s="71"/>
      <c r="VXK49" s="71"/>
      <c r="VXO49" s="71"/>
      <c r="VXS49" s="71"/>
      <c r="VXW49" s="71"/>
      <c r="VYA49" s="71"/>
      <c r="VYE49" s="71"/>
      <c r="VYI49" s="71"/>
      <c r="VYM49" s="71"/>
      <c r="VYQ49" s="71"/>
      <c r="VYU49" s="71"/>
      <c r="VYY49" s="71"/>
      <c r="VZC49" s="71"/>
      <c r="VZG49" s="71"/>
      <c r="VZK49" s="71"/>
      <c r="VZO49" s="71"/>
      <c r="VZS49" s="71"/>
      <c r="VZW49" s="71"/>
      <c r="WAA49" s="71"/>
      <c r="WAE49" s="71"/>
      <c r="WAI49" s="71"/>
      <c r="WAM49" s="71"/>
      <c r="WAQ49" s="71"/>
      <c r="WAU49" s="71"/>
      <c r="WAY49" s="71"/>
      <c r="WBC49" s="71"/>
      <c r="WBG49" s="71"/>
      <c r="WBK49" s="71"/>
      <c r="WBO49" s="71"/>
      <c r="WBS49" s="71"/>
      <c r="WBW49" s="71"/>
      <c r="WCA49" s="71"/>
      <c r="WCE49" s="71"/>
      <c r="WCI49" s="71"/>
      <c r="WCM49" s="71"/>
      <c r="WCQ49" s="71"/>
      <c r="WCU49" s="71"/>
      <c r="WCY49" s="71"/>
      <c r="WDC49" s="71"/>
      <c r="WDG49" s="71"/>
      <c r="WDK49" s="71"/>
      <c r="WDO49" s="71"/>
      <c r="WDS49" s="71"/>
      <c r="WDW49" s="71"/>
      <c r="WEA49" s="71"/>
      <c r="WEE49" s="71"/>
      <c r="WEI49" s="71"/>
      <c r="WEM49" s="71"/>
      <c r="WEQ49" s="71"/>
      <c r="WEU49" s="71"/>
      <c r="WEY49" s="71"/>
      <c r="WFC49" s="71"/>
      <c r="WFG49" s="71"/>
      <c r="WFK49" s="71"/>
      <c r="WFO49" s="71"/>
      <c r="WFS49" s="71"/>
      <c r="WFW49" s="71"/>
      <c r="WGA49" s="71"/>
      <c r="WGE49" s="71"/>
      <c r="WGI49" s="71"/>
      <c r="WGM49" s="71"/>
      <c r="WGQ49" s="71"/>
      <c r="WGU49" s="71"/>
      <c r="WGY49" s="71"/>
      <c r="WHC49" s="71"/>
      <c r="WHG49" s="71"/>
      <c r="WHK49" s="71"/>
      <c r="WHO49" s="71"/>
      <c r="WHS49" s="71"/>
      <c r="WHW49" s="71"/>
      <c r="WIA49" s="71"/>
      <c r="WIE49" s="71"/>
      <c r="WII49" s="71"/>
      <c r="WIM49" s="71"/>
      <c r="WIQ49" s="71"/>
      <c r="WIU49" s="71"/>
      <c r="WIY49" s="71"/>
      <c r="WJC49" s="71"/>
      <c r="WJG49" s="71"/>
      <c r="WJK49" s="71"/>
      <c r="WJO49" s="71"/>
      <c r="WJS49" s="71"/>
      <c r="WJW49" s="71"/>
      <c r="WKA49" s="71"/>
      <c r="WKE49" s="71"/>
      <c r="WKI49" s="71"/>
      <c r="WKM49" s="71"/>
      <c r="WKQ49" s="71"/>
      <c r="WKU49" s="71"/>
      <c r="WKY49" s="71"/>
      <c r="WLC49" s="71"/>
      <c r="WLG49" s="71"/>
      <c r="WLK49" s="71"/>
      <c r="WLO49" s="71"/>
      <c r="WLS49" s="71"/>
      <c r="WLW49" s="71"/>
      <c r="WMA49" s="71"/>
      <c r="WME49" s="71"/>
      <c r="WMI49" s="71"/>
      <c r="WMM49" s="71"/>
      <c r="WMQ49" s="71"/>
      <c r="WMU49" s="71"/>
      <c r="WMY49" s="71"/>
      <c r="WNC49" s="71"/>
      <c r="WNG49" s="71"/>
      <c r="WNK49" s="71"/>
      <c r="WNO49" s="71"/>
      <c r="WNS49" s="71"/>
      <c r="WNW49" s="71"/>
      <c r="WOA49" s="71"/>
      <c r="WOE49" s="71"/>
      <c r="WOI49" s="71"/>
      <c r="WOM49" s="71"/>
      <c r="WOQ49" s="71"/>
      <c r="WOU49" s="71"/>
      <c r="WOY49" s="71"/>
      <c r="WPC49" s="71"/>
      <c r="WPG49" s="71"/>
      <c r="WPK49" s="71"/>
      <c r="WPO49" s="71"/>
      <c r="WPS49" s="71"/>
      <c r="WPW49" s="71"/>
      <c r="WQA49" s="71"/>
      <c r="WQE49" s="71"/>
      <c r="WQI49" s="71"/>
      <c r="WQM49" s="71"/>
      <c r="WQQ49" s="71"/>
      <c r="WQU49" s="71"/>
      <c r="WQY49" s="71"/>
      <c r="WRC49" s="71"/>
      <c r="WRG49" s="71"/>
      <c r="WRK49" s="71"/>
      <c r="WRO49" s="71"/>
      <c r="WRS49" s="71"/>
      <c r="WRW49" s="71"/>
      <c r="WSA49" s="71"/>
      <c r="WSE49" s="71"/>
      <c r="WSI49" s="71"/>
      <c r="WSM49" s="71"/>
      <c r="WSQ49" s="71"/>
      <c r="WSU49" s="71"/>
      <c r="WSY49" s="71"/>
      <c r="WTC49" s="71"/>
      <c r="WTG49" s="71"/>
      <c r="WTK49" s="71"/>
      <c r="WTO49" s="71"/>
      <c r="WTS49" s="71"/>
      <c r="WTW49" s="71"/>
      <c r="WUA49" s="71"/>
      <c r="WUE49" s="71"/>
      <c r="WUI49" s="71"/>
      <c r="WUM49" s="71"/>
      <c r="WUQ49" s="71"/>
      <c r="WUU49" s="71"/>
      <c r="WUY49" s="71"/>
      <c r="WVC49" s="71"/>
      <c r="WVG49" s="71"/>
      <c r="WVK49" s="71"/>
      <c r="WVO49" s="71"/>
      <c r="WVS49" s="71"/>
      <c r="WVW49" s="71"/>
      <c r="WWA49" s="71"/>
      <c r="WWE49" s="71"/>
      <c r="WWI49" s="71"/>
      <c r="WWM49" s="71"/>
      <c r="WWQ49" s="71"/>
      <c r="WWU49" s="71"/>
      <c r="WWY49" s="71"/>
      <c r="WXC49" s="71"/>
      <c r="WXG49" s="71"/>
      <c r="WXK49" s="71"/>
      <c r="WXO49" s="71"/>
      <c r="WXS49" s="71"/>
      <c r="WXW49" s="71"/>
      <c r="WYA49" s="71"/>
      <c r="WYE49" s="71"/>
      <c r="WYI49" s="71"/>
      <c r="WYM49" s="71"/>
      <c r="WYQ49" s="71"/>
      <c r="WYU49" s="71"/>
      <c r="WYY49" s="71"/>
      <c r="WZC49" s="71"/>
      <c r="WZG49" s="71"/>
      <c r="WZK49" s="71"/>
      <c r="WZO49" s="71"/>
      <c r="WZS49" s="71"/>
      <c r="WZW49" s="71"/>
      <c r="XAA49" s="71"/>
      <c r="XAE49" s="71"/>
      <c r="XAI49" s="71"/>
      <c r="XAM49" s="71"/>
      <c r="XAQ49" s="71"/>
      <c r="XAU49" s="71"/>
      <c r="XAY49" s="71"/>
      <c r="XBC49" s="71"/>
      <c r="XBG49" s="71"/>
      <c r="XBK49" s="71"/>
      <c r="XBO49" s="71"/>
      <c r="XBS49" s="71"/>
      <c r="XBW49" s="71"/>
      <c r="XCA49" s="71"/>
      <c r="XCE49" s="71"/>
      <c r="XCI49" s="71"/>
      <c r="XCM49" s="71"/>
      <c r="XCQ49" s="71"/>
      <c r="XCU49" s="71"/>
      <c r="XCY49" s="71"/>
      <c r="XDC49" s="71"/>
      <c r="XDG49" s="71"/>
      <c r="XDK49" s="71"/>
      <c r="XDO49" s="71"/>
      <c r="XDS49" s="71"/>
      <c r="XDW49" s="71"/>
      <c r="XEA49" s="71"/>
      <c r="XEE49" s="71"/>
      <c r="XEI49" s="71"/>
      <c r="XEM49" s="71"/>
    </row>
    <row r="50" spans="1:1023 1027:2047 2051:3071 3075:4095 4099:5119 5123:6143 6147:7167 7171:8191 8195:9215 9219:10239 10243:11263 11267:12287 12291:13311 13315:14335 14339:15359 15363:16367" ht="16.5" customHeight="1" x14ac:dyDescent="0.25">
      <c r="A50" s="71"/>
      <c r="B50" s="74"/>
      <c r="D50" s="2" t="s">
        <v>40</v>
      </c>
      <c r="E50" s="33">
        <f ca="1">(DATEDIF(E35,TODAY(),"d")+1)/(DATEDIF(E35,E36,"d")+1)</f>
        <v>1.7950819672131149</v>
      </c>
      <c r="G50" s="71"/>
      <c r="K50" s="71"/>
      <c r="O50" s="71"/>
      <c r="S50" s="71"/>
      <c r="W50" s="71"/>
      <c r="AA50" s="71"/>
      <c r="AE50" s="71"/>
      <c r="AI50" s="71"/>
      <c r="AM50" s="71"/>
      <c r="AQ50" s="71"/>
      <c r="AU50" s="71"/>
      <c r="AY50" s="71"/>
      <c r="BC50" s="71"/>
      <c r="BG50" s="71"/>
      <c r="BK50" s="71"/>
      <c r="BO50" s="71"/>
      <c r="BS50" s="71"/>
      <c r="BW50" s="71"/>
      <c r="CA50" s="71"/>
      <c r="CE50" s="71"/>
      <c r="CI50" s="71"/>
      <c r="CM50" s="71"/>
      <c r="CQ50" s="71"/>
      <c r="CU50" s="71"/>
      <c r="CY50" s="71"/>
      <c r="DC50" s="71"/>
      <c r="DG50" s="71"/>
      <c r="DK50" s="71"/>
      <c r="DO50" s="71"/>
      <c r="DS50" s="71"/>
      <c r="DW50" s="71"/>
      <c r="EA50" s="71"/>
      <c r="EE50" s="71"/>
      <c r="EI50" s="71"/>
      <c r="EM50" s="71"/>
      <c r="EQ50" s="71"/>
      <c r="EU50" s="71"/>
      <c r="EY50" s="71"/>
      <c r="FC50" s="71"/>
      <c r="FG50" s="71"/>
      <c r="FK50" s="71"/>
      <c r="FO50" s="71"/>
      <c r="FS50" s="71"/>
      <c r="FW50" s="71"/>
      <c r="GA50" s="71"/>
      <c r="GE50" s="71"/>
      <c r="GI50" s="71"/>
      <c r="GM50" s="71"/>
      <c r="GQ50" s="71"/>
      <c r="GU50" s="71"/>
      <c r="GY50" s="71"/>
      <c r="HC50" s="71"/>
      <c r="HG50" s="71"/>
      <c r="HK50" s="71"/>
      <c r="HO50" s="71"/>
      <c r="HS50" s="71"/>
      <c r="HW50" s="71"/>
      <c r="IA50" s="71"/>
      <c r="IE50" s="71"/>
      <c r="II50" s="71"/>
      <c r="IM50" s="71"/>
      <c r="IQ50" s="71"/>
      <c r="IU50" s="71"/>
      <c r="IY50" s="71"/>
      <c r="JC50" s="71"/>
      <c r="JG50" s="71"/>
      <c r="JK50" s="71"/>
      <c r="JO50" s="71"/>
      <c r="JS50" s="71"/>
      <c r="JW50" s="71"/>
      <c r="KA50" s="71"/>
      <c r="KE50" s="71"/>
      <c r="KI50" s="71"/>
      <c r="KM50" s="71"/>
      <c r="KQ50" s="71"/>
      <c r="KU50" s="71"/>
      <c r="KY50" s="71"/>
      <c r="LC50" s="71"/>
      <c r="LG50" s="71"/>
      <c r="LK50" s="71"/>
      <c r="LO50" s="71"/>
      <c r="LS50" s="71"/>
      <c r="LW50" s="71"/>
      <c r="MA50" s="71"/>
      <c r="ME50" s="71"/>
      <c r="MI50" s="71"/>
      <c r="MM50" s="71"/>
      <c r="MQ50" s="71"/>
      <c r="MU50" s="71"/>
      <c r="MY50" s="71"/>
      <c r="NC50" s="71"/>
      <c r="NG50" s="71"/>
      <c r="NK50" s="71"/>
      <c r="NO50" s="71"/>
      <c r="NS50" s="71"/>
      <c r="NW50" s="71"/>
      <c r="OA50" s="71"/>
      <c r="OE50" s="71"/>
      <c r="OI50" s="71"/>
      <c r="OM50" s="71"/>
      <c r="OQ50" s="71"/>
      <c r="OU50" s="71"/>
      <c r="OY50" s="71"/>
      <c r="PC50" s="71"/>
      <c r="PG50" s="71"/>
      <c r="PK50" s="71"/>
      <c r="PO50" s="71"/>
      <c r="PS50" s="71"/>
      <c r="PW50" s="71"/>
      <c r="QA50" s="71"/>
      <c r="QE50" s="71"/>
      <c r="QI50" s="71"/>
      <c r="QM50" s="71"/>
      <c r="QQ50" s="71"/>
      <c r="QU50" s="71"/>
      <c r="QY50" s="71"/>
      <c r="RC50" s="71"/>
      <c r="RG50" s="71"/>
      <c r="RK50" s="71"/>
      <c r="RO50" s="71"/>
      <c r="RS50" s="71"/>
      <c r="RW50" s="71"/>
      <c r="SA50" s="71"/>
      <c r="SE50" s="71"/>
      <c r="SI50" s="71"/>
      <c r="SM50" s="71"/>
      <c r="SQ50" s="71"/>
      <c r="SU50" s="71"/>
      <c r="SY50" s="71"/>
      <c r="TC50" s="71"/>
      <c r="TG50" s="71"/>
      <c r="TK50" s="71"/>
      <c r="TO50" s="71"/>
      <c r="TS50" s="71"/>
      <c r="TW50" s="71"/>
      <c r="UA50" s="71"/>
      <c r="UE50" s="71"/>
      <c r="UI50" s="71"/>
      <c r="UM50" s="71"/>
      <c r="UQ50" s="71"/>
      <c r="UU50" s="71"/>
      <c r="UY50" s="71"/>
      <c r="VC50" s="71"/>
      <c r="VG50" s="71"/>
      <c r="VK50" s="71"/>
      <c r="VO50" s="71"/>
      <c r="VS50" s="71"/>
      <c r="VW50" s="71"/>
      <c r="WA50" s="71"/>
      <c r="WE50" s="71"/>
      <c r="WI50" s="71"/>
      <c r="WM50" s="71"/>
      <c r="WQ50" s="71"/>
      <c r="WU50" s="71"/>
      <c r="WY50" s="71"/>
      <c r="XC50" s="71"/>
      <c r="XG50" s="71"/>
      <c r="XK50" s="71"/>
      <c r="XO50" s="71"/>
      <c r="XS50" s="71"/>
      <c r="XW50" s="71"/>
      <c r="YA50" s="71"/>
      <c r="YE50" s="71"/>
      <c r="YI50" s="71"/>
      <c r="YM50" s="71"/>
      <c r="YQ50" s="71"/>
      <c r="YU50" s="71"/>
      <c r="YY50" s="71"/>
      <c r="ZC50" s="71"/>
      <c r="ZG50" s="71"/>
      <c r="ZK50" s="71"/>
      <c r="ZO50" s="71"/>
      <c r="ZS50" s="71"/>
      <c r="ZW50" s="71"/>
      <c r="AAA50" s="71"/>
      <c r="AAE50" s="71"/>
      <c r="AAI50" s="71"/>
      <c r="AAM50" s="71"/>
      <c r="AAQ50" s="71"/>
      <c r="AAU50" s="71"/>
      <c r="AAY50" s="71"/>
      <c r="ABC50" s="71"/>
      <c r="ABG50" s="71"/>
      <c r="ABK50" s="71"/>
      <c r="ABO50" s="71"/>
      <c r="ABS50" s="71"/>
      <c r="ABW50" s="71"/>
      <c r="ACA50" s="71"/>
      <c r="ACE50" s="71"/>
      <c r="ACI50" s="71"/>
      <c r="ACM50" s="71"/>
      <c r="ACQ50" s="71"/>
      <c r="ACU50" s="71"/>
      <c r="ACY50" s="71"/>
      <c r="ADC50" s="71"/>
      <c r="ADG50" s="71"/>
      <c r="ADK50" s="71"/>
      <c r="ADO50" s="71"/>
      <c r="ADS50" s="71"/>
      <c r="ADW50" s="71"/>
      <c r="AEA50" s="71"/>
      <c r="AEE50" s="71"/>
      <c r="AEI50" s="71"/>
      <c r="AEM50" s="71"/>
      <c r="AEQ50" s="71"/>
      <c r="AEU50" s="71"/>
      <c r="AEY50" s="71"/>
      <c r="AFC50" s="71"/>
      <c r="AFG50" s="71"/>
      <c r="AFK50" s="71"/>
      <c r="AFO50" s="71"/>
      <c r="AFS50" s="71"/>
      <c r="AFW50" s="71"/>
      <c r="AGA50" s="71"/>
      <c r="AGE50" s="71"/>
      <c r="AGI50" s="71"/>
      <c r="AGM50" s="71"/>
      <c r="AGQ50" s="71"/>
      <c r="AGU50" s="71"/>
      <c r="AGY50" s="71"/>
      <c r="AHC50" s="71"/>
      <c r="AHG50" s="71"/>
      <c r="AHK50" s="71"/>
      <c r="AHO50" s="71"/>
      <c r="AHS50" s="71"/>
      <c r="AHW50" s="71"/>
      <c r="AIA50" s="71"/>
      <c r="AIE50" s="71"/>
      <c r="AII50" s="71"/>
      <c r="AIM50" s="71"/>
      <c r="AIQ50" s="71"/>
      <c r="AIU50" s="71"/>
      <c r="AIY50" s="71"/>
      <c r="AJC50" s="71"/>
      <c r="AJG50" s="71"/>
      <c r="AJK50" s="71"/>
      <c r="AJO50" s="71"/>
      <c r="AJS50" s="71"/>
      <c r="AJW50" s="71"/>
      <c r="AKA50" s="71"/>
      <c r="AKE50" s="71"/>
      <c r="AKI50" s="71"/>
      <c r="AKM50" s="71"/>
      <c r="AKQ50" s="71"/>
      <c r="AKU50" s="71"/>
      <c r="AKY50" s="71"/>
      <c r="ALC50" s="71"/>
      <c r="ALG50" s="71"/>
      <c r="ALK50" s="71"/>
      <c r="ALO50" s="71"/>
      <c r="ALS50" s="71"/>
      <c r="ALW50" s="71"/>
      <c r="AMA50" s="71"/>
      <c r="AME50" s="71"/>
      <c r="AMI50" s="71"/>
      <c r="AMM50" s="71"/>
      <c r="AMQ50" s="71"/>
      <c r="AMU50" s="71"/>
      <c r="AMY50" s="71"/>
      <c r="ANC50" s="71"/>
      <c r="ANG50" s="71"/>
      <c r="ANK50" s="71"/>
      <c r="ANO50" s="71"/>
      <c r="ANS50" s="71"/>
      <c r="ANW50" s="71"/>
      <c r="AOA50" s="71"/>
      <c r="AOE50" s="71"/>
      <c r="AOI50" s="71"/>
      <c r="AOM50" s="71"/>
      <c r="AOQ50" s="71"/>
      <c r="AOU50" s="71"/>
      <c r="AOY50" s="71"/>
      <c r="APC50" s="71"/>
      <c r="APG50" s="71"/>
      <c r="APK50" s="71"/>
      <c r="APO50" s="71"/>
      <c r="APS50" s="71"/>
      <c r="APW50" s="71"/>
      <c r="AQA50" s="71"/>
      <c r="AQE50" s="71"/>
      <c r="AQI50" s="71"/>
      <c r="AQM50" s="71"/>
      <c r="AQQ50" s="71"/>
      <c r="AQU50" s="71"/>
      <c r="AQY50" s="71"/>
      <c r="ARC50" s="71"/>
      <c r="ARG50" s="71"/>
      <c r="ARK50" s="71"/>
      <c r="ARO50" s="71"/>
      <c r="ARS50" s="71"/>
      <c r="ARW50" s="71"/>
      <c r="ASA50" s="71"/>
      <c r="ASE50" s="71"/>
      <c r="ASI50" s="71"/>
      <c r="ASM50" s="71"/>
      <c r="ASQ50" s="71"/>
      <c r="ASU50" s="71"/>
      <c r="ASY50" s="71"/>
      <c r="ATC50" s="71"/>
      <c r="ATG50" s="71"/>
      <c r="ATK50" s="71"/>
      <c r="ATO50" s="71"/>
      <c r="ATS50" s="71"/>
      <c r="ATW50" s="71"/>
      <c r="AUA50" s="71"/>
      <c r="AUE50" s="71"/>
      <c r="AUI50" s="71"/>
      <c r="AUM50" s="71"/>
      <c r="AUQ50" s="71"/>
      <c r="AUU50" s="71"/>
      <c r="AUY50" s="71"/>
      <c r="AVC50" s="71"/>
      <c r="AVG50" s="71"/>
      <c r="AVK50" s="71"/>
      <c r="AVO50" s="71"/>
      <c r="AVS50" s="71"/>
      <c r="AVW50" s="71"/>
      <c r="AWA50" s="71"/>
      <c r="AWE50" s="71"/>
      <c r="AWI50" s="71"/>
      <c r="AWM50" s="71"/>
      <c r="AWQ50" s="71"/>
      <c r="AWU50" s="71"/>
      <c r="AWY50" s="71"/>
      <c r="AXC50" s="71"/>
      <c r="AXG50" s="71"/>
      <c r="AXK50" s="71"/>
      <c r="AXO50" s="71"/>
      <c r="AXS50" s="71"/>
      <c r="AXW50" s="71"/>
      <c r="AYA50" s="71"/>
      <c r="AYE50" s="71"/>
      <c r="AYI50" s="71"/>
      <c r="AYM50" s="71"/>
      <c r="AYQ50" s="71"/>
      <c r="AYU50" s="71"/>
      <c r="AYY50" s="71"/>
      <c r="AZC50" s="71"/>
      <c r="AZG50" s="71"/>
      <c r="AZK50" s="71"/>
      <c r="AZO50" s="71"/>
      <c r="AZS50" s="71"/>
      <c r="AZW50" s="71"/>
      <c r="BAA50" s="71"/>
      <c r="BAE50" s="71"/>
      <c r="BAI50" s="71"/>
      <c r="BAM50" s="71"/>
      <c r="BAQ50" s="71"/>
      <c r="BAU50" s="71"/>
      <c r="BAY50" s="71"/>
      <c r="BBC50" s="71"/>
      <c r="BBG50" s="71"/>
      <c r="BBK50" s="71"/>
      <c r="BBO50" s="71"/>
      <c r="BBS50" s="71"/>
      <c r="BBW50" s="71"/>
      <c r="BCA50" s="71"/>
      <c r="BCE50" s="71"/>
      <c r="BCI50" s="71"/>
      <c r="BCM50" s="71"/>
      <c r="BCQ50" s="71"/>
      <c r="BCU50" s="71"/>
      <c r="BCY50" s="71"/>
      <c r="BDC50" s="71"/>
      <c r="BDG50" s="71"/>
      <c r="BDK50" s="71"/>
      <c r="BDO50" s="71"/>
      <c r="BDS50" s="71"/>
      <c r="BDW50" s="71"/>
      <c r="BEA50" s="71"/>
      <c r="BEE50" s="71"/>
      <c r="BEI50" s="71"/>
      <c r="BEM50" s="71"/>
      <c r="BEQ50" s="71"/>
      <c r="BEU50" s="71"/>
      <c r="BEY50" s="71"/>
      <c r="BFC50" s="71"/>
      <c r="BFG50" s="71"/>
      <c r="BFK50" s="71"/>
      <c r="BFO50" s="71"/>
      <c r="BFS50" s="71"/>
      <c r="BFW50" s="71"/>
      <c r="BGA50" s="71"/>
      <c r="BGE50" s="71"/>
      <c r="BGI50" s="71"/>
      <c r="BGM50" s="71"/>
      <c r="BGQ50" s="71"/>
      <c r="BGU50" s="71"/>
      <c r="BGY50" s="71"/>
      <c r="BHC50" s="71"/>
      <c r="BHG50" s="71"/>
      <c r="BHK50" s="71"/>
      <c r="BHO50" s="71"/>
      <c r="BHS50" s="71"/>
      <c r="BHW50" s="71"/>
      <c r="BIA50" s="71"/>
      <c r="BIE50" s="71"/>
      <c r="BII50" s="71"/>
      <c r="BIM50" s="71"/>
      <c r="BIQ50" s="71"/>
      <c r="BIU50" s="71"/>
      <c r="BIY50" s="71"/>
      <c r="BJC50" s="71"/>
      <c r="BJG50" s="71"/>
      <c r="BJK50" s="71"/>
      <c r="BJO50" s="71"/>
      <c r="BJS50" s="71"/>
      <c r="BJW50" s="71"/>
      <c r="BKA50" s="71"/>
      <c r="BKE50" s="71"/>
      <c r="BKI50" s="71"/>
      <c r="BKM50" s="71"/>
      <c r="BKQ50" s="71"/>
      <c r="BKU50" s="71"/>
      <c r="BKY50" s="71"/>
      <c r="BLC50" s="71"/>
      <c r="BLG50" s="71"/>
      <c r="BLK50" s="71"/>
      <c r="BLO50" s="71"/>
      <c r="BLS50" s="71"/>
      <c r="BLW50" s="71"/>
      <c r="BMA50" s="71"/>
      <c r="BME50" s="71"/>
      <c r="BMI50" s="71"/>
      <c r="BMM50" s="71"/>
      <c r="BMQ50" s="71"/>
      <c r="BMU50" s="71"/>
      <c r="BMY50" s="71"/>
      <c r="BNC50" s="71"/>
      <c r="BNG50" s="71"/>
      <c r="BNK50" s="71"/>
      <c r="BNO50" s="71"/>
      <c r="BNS50" s="71"/>
      <c r="BNW50" s="71"/>
      <c r="BOA50" s="71"/>
      <c r="BOE50" s="71"/>
      <c r="BOI50" s="71"/>
      <c r="BOM50" s="71"/>
      <c r="BOQ50" s="71"/>
      <c r="BOU50" s="71"/>
      <c r="BOY50" s="71"/>
      <c r="BPC50" s="71"/>
      <c r="BPG50" s="71"/>
      <c r="BPK50" s="71"/>
      <c r="BPO50" s="71"/>
      <c r="BPS50" s="71"/>
      <c r="BPW50" s="71"/>
      <c r="BQA50" s="71"/>
      <c r="BQE50" s="71"/>
      <c r="BQI50" s="71"/>
      <c r="BQM50" s="71"/>
      <c r="BQQ50" s="71"/>
      <c r="BQU50" s="71"/>
      <c r="BQY50" s="71"/>
      <c r="BRC50" s="71"/>
      <c r="BRG50" s="71"/>
      <c r="BRK50" s="71"/>
      <c r="BRO50" s="71"/>
      <c r="BRS50" s="71"/>
      <c r="BRW50" s="71"/>
      <c r="BSA50" s="71"/>
      <c r="BSE50" s="71"/>
      <c r="BSI50" s="71"/>
      <c r="BSM50" s="71"/>
      <c r="BSQ50" s="71"/>
      <c r="BSU50" s="71"/>
      <c r="BSY50" s="71"/>
      <c r="BTC50" s="71"/>
      <c r="BTG50" s="71"/>
      <c r="BTK50" s="71"/>
      <c r="BTO50" s="71"/>
      <c r="BTS50" s="71"/>
      <c r="BTW50" s="71"/>
      <c r="BUA50" s="71"/>
      <c r="BUE50" s="71"/>
      <c r="BUI50" s="71"/>
      <c r="BUM50" s="71"/>
      <c r="BUQ50" s="71"/>
      <c r="BUU50" s="71"/>
      <c r="BUY50" s="71"/>
      <c r="BVC50" s="71"/>
      <c r="BVG50" s="71"/>
      <c r="BVK50" s="71"/>
      <c r="BVO50" s="71"/>
      <c r="BVS50" s="71"/>
      <c r="BVW50" s="71"/>
      <c r="BWA50" s="71"/>
      <c r="BWE50" s="71"/>
      <c r="BWI50" s="71"/>
      <c r="BWM50" s="71"/>
      <c r="BWQ50" s="71"/>
      <c r="BWU50" s="71"/>
      <c r="BWY50" s="71"/>
      <c r="BXC50" s="71"/>
      <c r="BXG50" s="71"/>
      <c r="BXK50" s="71"/>
      <c r="BXO50" s="71"/>
      <c r="BXS50" s="71"/>
      <c r="BXW50" s="71"/>
      <c r="BYA50" s="71"/>
      <c r="BYE50" s="71"/>
      <c r="BYI50" s="71"/>
      <c r="BYM50" s="71"/>
      <c r="BYQ50" s="71"/>
      <c r="BYU50" s="71"/>
      <c r="BYY50" s="71"/>
      <c r="BZC50" s="71"/>
      <c r="BZG50" s="71"/>
      <c r="BZK50" s="71"/>
      <c r="BZO50" s="71"/>
      <c r="BZS50" s="71"/>
      <c r="BZW50" s="71"/>
      <c r="CAA50" s="71"/>
      <c r="CAE50" s="71"/>
      <c r="CAI50" s="71"/>
      <c r="CAM50" s="71"/>
      <c r="CAQ50" s="71"/>
      <c r="CAU50" s="71"/>
      <c r="CAY50" s="71"/>
      <c r="CBC50" s="71"/>
      <c r="CBG50" s="71"/>
      <c r="CBK50" s="71"/>
      <c r="CBO50" s="71"/>
      <c r="CBS50" s="71"/>
      <c r="CBW50" s="71"/>
      <c r="CCA50" s="71"/>
      <c r="CCE50" s="71"/>
      <c r="CCI50" s="71"/>
      <c r="CCM50" s="71"/>
      <c r="CCQ50" s="71"/>
      <c r="CCU50" s="71"/>
      <c r="CCY50" s="71"/>
      <c r="CDC50" s="71"/>
      <c r="CDG50" s="71"/>
      <c r="CDK50" s="71"/>
      <c r="CDO50" s="71"/>
      <c r="CDS50" s="71"/>
      <c r="CDW50" s="71"/>
      <c r="CEA50" s="71"/>
      <c r="CEE50" s="71"/>
      <c r="CEI50" s="71"/>
      <c r="CEM50" s="71"/>
      <c r="CEQ50" s="71"/>
      <c r="CEU50" s="71"/>
      <c r="CEY50" s="71"/>
      <c r="CFC50" s="71"/>
      <c r="CFG50" s="71"/>
      <c r="CFK50" s="71"/>
      <c r="CFO50" s="71"/>
      <c r="CFS50" s="71"/>
      <c r="CFW50" s="71"/>
      <c r="CGA50" s="71"/>
      <c r="CGE50" s="71"/>
      <c r="CGI50" s="71"/>
      <c r="CGM50" s="71"/>
      <c r="CGQ50" s="71"/>
      <c r="CGU50" s="71"/>
      <c r="CGY50" s="71"/>
      <c r="CHC50" s="71"/>
      <c r="CHG50" s="71"/>
      <c r="CHK50" s="71"/>
      <c r="CHO50" s="71"/>
      <c r="CHS50" s="71"/>
      <c r="CHW50" s="71"/>
      <c r="CIA50" s="71"/>
      <c r="CIE50" s="71"/>
      <c r="CII50" s="71"/>
      <c r="CIM50" s="71"/>
      <c r="CIQ50" s="71"/>
      <c r="CIU50" s="71"/>
      <c r="CIY50" s="71"/>
      <c r="CJC50" s="71"/>
      <c r="CJG50" s="71"/>
      <c r="CJK50" s="71"/>
      <c r="CJO50" s="71"/>
      <c r="CJS50" s="71"/>
      <c r="CJW50" s="71"/>
      <c r="CKA50" s="71"/>
      <c r="CKE50" s="71"/>
      <c r="CKI50" s="71"/>
      <c r="CKM50" s="71"/>
      <c r="CKQ50" s="71"/>
      <c r="CKU50" s="71"/>
      <c r="CKY50" s="71"/>
      <c r="CLC50" s="71"/>
      <c r="CLG50" s="71"/>
      <c r="CLK50" s="71"/>
      <c r="CLO50" s="71"/>
      <c r="CLS50" s="71"/>
      <c r="CLW50" s="71"/>
      <c r="CMA50" s="71"/>
      <c r="CME50" s="71"/>
      <c r="CMI50" s="71"/>
      <c r="CMM50" s="71"/>
      <c r="CMQ50" s="71"/>
      <c r="CMU50" s="71"/>
      <c r="CMY50" s="71"/>
      <c r="CNC50" s="71"/>
      <c r="CNG50" s="71"/>
      <c r="CNK50" s="71"/>
      <c r="CNO50" s="71"/>
      <c r="CNS50" s="71"/>
      <c r="CNW50" s="71"/>
      <c r="COA50" s="71"/>
      <c r="COE50" s="71"/>
      <c r="COI50" s="71"/>
      <c r="COM50" s="71"/>
      <c r="COQ50" s="71"/>
      <c r="COU50" s="71"/>
      <c r="COY50" s="71"/>
      <c r="CPC50" s="71"/>
      <c r="CPG50" s="71"/>
      <c r="CPK50" s="71"/>
      <c r="CPO50" s="71"/>
      <c r="CPS50" s="71"/>
      <c r="CPW50" s="71"/>
      <c r="CQA50" s="71"/>
      <c r="CQE50" s="71"/>
      <c r="CQI50" s="71"/>
      <c r="CQM50" s="71"/>
      <c r="CQQ50" s="71"/>
      <c r="CQU50" s="71"/>
      <c r="CQY50" s="71"/>
      <c r="CRC50" s="71"/>
      <c r="CRG50" s="71"/>
      <c r="CRK50" s="71"/>
      <c r="CRO50" s="71"/>
      <c r="CRS50" s="71"/>
      <c r="CRW50" s="71"/>
      <c r="CSA50" s="71"/>
      <c r="CSE50" s="71"/>
      <c r="CSI50" s="71"/>
      <c r="CSM50" s="71"/>
      <c r="CSQ50" s="71"/>
      <c r="CSU50" s="71"/>
      <c r="CSY50" s="71"/>
      <c r="CTC50" s="71"/>
      <c r="CTG50" s="71"/>
      <c r="CTK50" s="71"/>
      <c r="CTO50" s="71"/>
      <c r="CTS50" s="71"/>
      <c r="CTW50" s="71"/>
      <c r="CUA50" s="71"/>
      <c r="CUE50" s="71"/>
      <c r="CUI50" s="71"/>
      <c r="CUM50" s="71"/>
      <c r="CUQ50" s="71"/>
      <c r="CUU50" s="71"/>
      <c r="CUY50" s="71"/>
      <c r="CVC50" s="71"/>
      <c r="CVG50" s="71"/>
      <c r="CVK50" s="71"/>
      <c r="CVO50" s="71"/>
      <c r="CVS50" s="71"/>
      <c r="CVW50" s="71"/>
      <c r="CWA50" s="71"/>
      <c r="CWE50" s="71"/>
      <c r="CWI50" s="71"/>
      <c r="CWM50" s="71"/>
      <c r="CWQ50" s="71"/>
      <c r="CWU50" s="71"/>
      <c r="CWY50" s="71"/>
      <c r="CXC50" s="71"/>
      <c r="CXG50" s="71"/>
      <c r="CXK50" s="71"/>
      <c r="CXO50" s="71"/>
      <c r="CXS50" s="71"/>
      <c r="CXW50" s="71"/>
      <c r="CYA50" s="71"/>
      <c r="CYE50" s="71"/>
      <c r="CYI50" s="71"/>
      <c r="CYM50" s="71"/>
      <c r="CYQ50" s="71"/>
      <c r="CYU50" s="71"/>
      <c r="CYY50" s="71"/>
      <c r="CZC50" s="71"/>
      <c r="CZG50" s="71"/>
      <c r="CZK50" s="71"/>
      <c r="CZO50" s="71"/>
      <c r="CZS50" s="71"/>
      <c r="CZW50" s="71"/>
      <c r="DAA50" s="71"/>
      <c r="DAE50" s="71"/>
      <c r="DAI50" s="71"/>
      <c r="DAM50" s="71"/>
      <c r="DAQ50" s="71"/>
      <c r="DAU50" s="71"/>
      <c r="DAY50" s="71"/>
      <c r="DBC50" s="71"/>
      <c r="DBG50" s="71"/>
      <c r="DBK50" s="71"/>
      <c r="DBO50" s="71"/>
      <c r="DBS50" s="71"/>
      <c r="DBW50" s="71"/>
      <c r="DCA50" s="71"/>
      <c r="DCE50" s="71"/>
      <c r="DCI50" s="71"/>
      <c r="DCM50" s="71"/>
      <c r="DCQ50" s="71"/>
      <c r="DCU50" s="71"/>
      <c r="DCY50" s="71"/>
      <c r="DDC50" s="71"/>
      <c r="DDG50" s="71"/>
      <c r="DDK50" s="71"/>
      <c r="DDO50" s="71"/>
      <c r="DDS50" s="71"/>
      <c r="DDW50" s="71"/>
      <c r="DEA50" s="71"/>
      <c r="DEE50" s="71"/>
      <c r="DEI50" s="71"/>
      <c r="DEM50" s="71"/>
      <c r="DEQ50" s="71"/>
      <c r="DEU50" s="71"/>
      <c r="DEY50" s="71"/>
      <c r="DFC50" s="71"/>
      <c r="DFG50" s="71"/>
      <c r="DFK50" s="71"/>
      <c r="DFO50" s="71"/>
      <c r="DFS50" s="71"/>
      <c r="DFW50" s="71"/>
      <c r="DGA50" s="71"/>
      <c r="DGE50" s="71"/>
      <c r="DGI50" s="71"/>
      <c r="DGM50" s="71"/>
      <c r="DGQ50" s="71"/>
      <c r="DGU50" s="71"/>
      <c r="DGY50" s="71"/>
      <c r="DHC50" s="71"/>
      <c r="DHG50" s="71"/>
      <c r="DHK50" s="71"/>
      <c r="DHO50" s="71"/>
      <c r="DHS50" s="71"/>
      <c r="DHW50" s="71"/>
      <c r="DIA50" s="71"/>
      <c r="DIE50" s="71"/>
      <c r="DII50" s="71"/>
      <c r="DIM50" s="71"/>
      <c r="DIQ50" s="71"/>
      <c r="DIU50" s="71"/>
      <c r="DIY50" s="71"/>
      <c r="DJC50" s="71"/>
      <c r="DJG50" s="71"/>
      <c r="DJK50" s="71"/>
      <c r="DJO50" s="71"/>
      <c r="DJS50" s="71"/>
      <c r="DJW50" s="71"/>
      <c r="DKA50" s="71"/>
      <c r="DKE50" s="71"/>
      <c r="DKI50" s="71"/>
      <c r="DKM50" s="71"/>
      <c r="DKQ50" s="71"/>
      <c r="DKU50" s="71"/>
      <c r="DKY50" s="71"/>
      <c r="DLC50" s="71"/>
      <c r="DLG50" s="71"/>
      <c r="DLK50" s="71"/>
      <c r="DLO50" s="71"/>
      <c r="DLS50" s="71"/>
      <c r="DLW50" s="71"/>
      <c r="DMA50" s="71"/>
      <c r="DME50" s="71"/>
      <c r="DMI50" s="71"/>
      <c r="DMM50" s="71"/>
      <c r="DMQ50" s="71"/>
      <c r="DMU50" s="71"/>
      <c r="DMY50" s="71"/>
      <c r="DNC50" s="71"/>
      <c r="DNG50" s="71"/>
      <c r="DNK50" s="71"/>
      <c r="DNO50" s="71"/>
      <c r="DNS50" s="71"/>
      <c r="DNW50" s="71"/>
      <c r="DOA50" s="71"/>
      <c r="DOE50" s="71"/>
      <c r="DOI50" s="71"/>
      <c r="DOM50" s="71"/>
      <c r="DOQ50" s="71"/>
      <c r="DOU50" s="71"/>
      <c r="DOY50" s="71"/>
      <c r="DPC50" s="71"/>
      <c r="DPG50" s="71"/>
      <c r="DPK50" s="71"/>
      <c r="DPO50" s="71"/>
      <c r="DPS50" s="71"/>
      <c r="DPW50" s="71"/>
      <c r="DQA50" s="71"/>
      <c r="DQE50" s="71"/>
      <c r="DQI50" s="71"/>
      <c r="DQM50" s="71"/>
      <c r="DQQ50" s="71"/>
      <c r="DQU50" s="71"/>
      <c r="DQY50" s="71"/>
      <c r="DRC50" s="71"/>
      <c r="DRG50" s="71"/>
      <c r="DRK50" s="71"/>
      <c r="DRO50" s="71"/>
      <c r="DRS50" s="71"/>
      <c r="DRW50" s="71"/>
      <c r="DSA50" s="71"/>
      <c r="DSE50" s="71"/>
      <c r="DSI50" s="71"/>
      <c r="DSM50" s="71"/>
      <c r="DSQ50" s="71"/>
      <c r="DSU50" s="71"/>
      <c r="DSY50" s="71"/>
      <c r="DTC50" s="71"/>
      <c r="DTG50" s="71"/>
      <c r="DTK50" s="71"/>
      <c r="DTO50" s="71"/>
      <c r="DTS50" s="71"/>
      <c r="DTW50" s="71"/>
      <c r="DUA50" s="71"/>
      <c r="DUE50" s="71"/>
      <c r="DUI50" s="71"/>
      <c r="DUM50" s="71"/>
      <c r="DUQ50" s="71"/>
      <c r="DUU50" s="71"/>
      <c r="DUY50" s="71"/>
      <c r="DVC50" s="71"/>
      <c r="DVG50" s="71"/>
      <c r="DVK50" s="71"/>
      <c r="DVO50" s="71"/>
      <c r="DVS50" s="71"/>
      <c r="DVW50" s="71"/>
      <c r="DWA50" s="71"/>
      <c r="DWE50" s="71"/>
      <c r="DWI50" s="71"/>
      <c r="DWM50" s="71"/>
      <c r="DWQ50" s="71"/>
      <c r="DWU50" s="71"/>
      <c r="DWY50" s="71"/>
      <c r="DXC50" s="71"/>
      <c r="DXG50" s="71"/>
      <c r="DXK50" s="71"/>
      <c r="DXO50" s="71"/>
      <c r="DXS50" s="71"/>
      <c r="DXW50" s="71"/>
      <c r="DYA50" s="71"/>
      <c r="DYE50" s="71"/>
      <c r="DYI50" s="71"/>
      <c r="DYM50" s="71"/>
      <c r="DYQ50" s="71"/>
      <c r="DYU50" s="71"/>
      <c r="DYY50" s="71"/>
      <c r="DZC50" s="71"/>
      <c r="DZG50" s="71"/>
      <c r="DZK50" s="71"/>
      <c r="DZO50" s="71"/>
      <c r="DZS50" s="71"/>
      <c r="DZW50" s="71"/>
      <c r="EAA50" s="71"/>
      <c r="EAE50" s="71"/>
      <c r="EAI50" s="71"/>
      <c r="EAM50" s="71"/>
      <c r="EAQ50" s="71"/>
      <c r="EAU50" s="71"/>
      <c r="EAY50" s="71"/>
      <c r="EBC50" s="71"/>
      <c r="EBG50" s="71"/>
      <c r="EBK50" s="71"/>
      <c r="EBO50" s="71"/>
      <c r="EBS50" s="71"/>
      <c r="EBW50" s="71"/>
      <c r="ECA50" s="71"/>
      <c r="ECE50" s="71"/>
      <c r="ECI50" s="71"/>
      <c r="ECM50" s="71"/>
      <c r="ECQ50" s="71"/>
      <c r="ECU50" s="71"/>
      <c r="ECY50" s="71"/>
      <c r="EDC50" s="71"/>
      <c r="EDG50" s="71"/>
      <c r="EDK50" s="71"/>
      <c r="EDO50" s="71"/>
      <c r="EDS50" s="71"/>
      <c r="EDW50" s="71"/>
      <c r="EEA50" s="71"/>
      <c r="EEE50" s="71"/>
      <c r="EEI50" s="71"/>
      <c r="EEM50" s="71"/>
      <c r="EEQ50" s="71"/>
      <c r="EEU50" s="71"/>
      <c r="EEY50" s="71"/>
      <c r="EFC50" s="71"/>
      <c r="EFG50" s="71"/>
      <c r="EFK50" s="71"/>
      <c r="EFO50" s="71"/>
      <c r="EFS50" s="71"/>
      <c r="EFW50" s="71"/>
      <c r="EGA50" s="71"/>
      <c r="EGE50" s="71"/>
      <c r="EGI50" s="71"/>
      <c r="EGM50" s="71"/>
      <c r="EGQ50" s="71"/>
      <c r="EGU50" s="71"/>
      <c r="EGY50" s="71"/>
      <c r="EHC50" s="71"/>
      <c r="EHG50" s="71"/>
      <c r="EHK50" s="71"/>
      <c r="EHO50" s="71"/>
      <c r="EHS50" s="71"/>
      <c r="EHW50" s="71"/>
      <c r="EIA50" s="71"/>
      <c r="EIE50" s="71"/>
      <c r="EII50" s="71"/>
      <c r="EIM50" s="71"/>
      <c r="EIQ50" s="71"/>
      <c r="EIU50" s="71"/>
      <c r="EIY50" s="71"/>
      <c r="EJC50" s="71"/>
      <c r="EJG50" s="71"/>
      <c r="EJK50" s="71"/>
      <c r="EJO50" s="71"/>
      <c r="EJS50" s="71"/>
      <c r="EJW50" s="71"/>
      <c r="EKA50" s="71"/>
      <c r="EKE50" s="71"/>
      <c r="EKI50" s="71"/>
      <c r="EKM50" s="71"/>
      <c r="EKQ50" s="71"/>
      <c r="EKU50" s="71"/>
      <c r="EKY50" s="71"/>
      <c r="ELC50" s="71"/>
      <c r="ELG50" s="71"/>
      <c r="ELK50" s="71"/>
      <c r="ELO50" s="71"/>
      <c r="ELS50" s="71"/>
      <c r="ELW50" s="71"/>
      <c r="EMA50" s="71"/>
      <c r="EME50" s="71"/>
      <c r="EMI50" s="71"/>
      <c r="EMM50" s="71"/>
      <c r="EMQ50" s="71"/>
      <c r="EMU50" s="71"/>
      <c r="EMY50" s="71"/>
      <c r="ENC50" s="71"/>
      <c r="ENG50" s="71"/>
      <c r="ENK50" s="71"/>
      <c r="ENO50" s="71"/>
      <c r="ENS50" s="71"/>
      <c r="ENW50" s="71"/>
      <c r="EOA50" s="71"/>
      <c r="EOE50" s="71"/>
      <c r="EOI50" s="71"/>
      <c r="EOM50" s="71"/>
      <c r="EOQ50" s="71"/>
      <c r="EOU50" s="71"/>
      <c r="EOY50" s="71"/>
      <c r="EPC50" s="71"/>
      <c r="EPG50" s="71"/>
      <c r="EPK50" s="71"/>
      <c r="EPO50" s="71"/>
      <c r="EPS50" s="71"/>
      <c r="EPW50" s="71"/>
      <c r="EQA50" s="71"/>
      <c r="EQE50" s="71"/>
      <c r="EQI50" s="71"/>
      <c r="EQM50" s="71"/>
      <c r="EQQ50" s="71"/>
      <c r="EQU50" s="71"/>
      <c r="EQY50" s="71"/>
      <c r="ERC50" s="71"/>
      <c r="ERG50" s="71"/>
      <c r="ERK50" s="71"/>
      <c r="ERO50" s="71"/>
      <c r="ERS50" s="71"/>
      <c r="ERW50" s="71"/>
      <c r="ESA50" s="71"/>
      <c r="ESE50" s="71"/>
      <c r="ESI50" s="71"/>
      <c r="ESM50" s="71"/>
      <c r="ESQ50" s="71"/>
      <c r="ESU50" s="71"/>
      <c r="ESY50" s="71"/>
      <c r="ETC50" s="71"/>
      <c r="ETG50" s="71"/>
      <c r="ETK50" s="71"/>
      <c r="ETO50" s="71"/>
      <c r="ETS50" s="71"/>
      <c r="ETW50" s="71"/>
      <c r="EUA50" s="71"/>
      <c r="EUE50" s="71"/>
      <c r="EUI50" s="71"/>
      <c r="EUM50" s="71"/>
      <c r="EUQ50" s="71"/>
      <c r="EUU50" s="71"/>
      <c r="EUY50" s="71"/>
      <c r="EVC50" s="71"/>
      <c r="EVG50" s="71"/>
      <c r="EVK50" s="71"/>
      <c r="EVO50" s="71"/>
      <c r="EVS50" s="71"/>
      <c r="EVW50" s="71"/>
      <c r="EWA50" s="71"/>
      <c r="EWE50" s="71"/>
      <c r="EWI50" s="71"/>
      <c r="EWM50" s="71"/>
      <c r="EWQ50" s="71"/>
      <c r="EWU50" s="71"/>
      <c r="EWY50" s="71"/>
      <c r="EXC50" s="71"/>
      <c r="EXG50" s="71"/>
      <c r="EXK50" s="71"/>
      <c r="EXO50" s="71"/>
      <c r="EXS50" s="71"/>
      <c r="EXW50" s="71"/>
      <c r="EYA50" s="71"/>
      <c r="EYE50" s="71"/>
      <c r="EYI50" s="71"/>
      <c r="EYM50" s="71"/>
      <c r="EYQ50" s="71"/>
      <c r="EYU50" s="71"/>
      <c r="EYY50" s="71"/>
      <c r="EZC50" s="71"/>
      <c r="EZG50" s="71"/>
      <c r="EZK50" s="71"/>
      <c r="EZO50" s="71"/>
      <c r="EZS50" s="71"/>
      <c r="EZW50" s="71"/>
      <c r="FAA50" s="71"/>
      <c r="FAE50" s="71"/>
      <c r="FAI50" s="71"/>
      <c r="FAM50" s="71"/>
      <c r="FAQ50" s="71"/>
      <c r="FAU50" s="71"/>
      <c r="FAY50" s="71"/>
      <c r="FBC50" s="71"/>
      <c r="FBG50" s="71"/>
      <c r="FBK50" s="71"/>
      <c r="FBO50" s="71"/>
      <c r="FBS50" s="71"/>
      <c r="FBW50" s="71"/>
      <c r="FCA50" s="71"/>
      <c r="FCE50" s="71"/>
      <c r="FCI50" s="71"/>
      <c r="FCM50" s="71"/>
      <c r="FCQ50" s="71"/>
      <c r="FCU50" s="71"/>
      <c r="FCY50" s="71"/>
      <c r="FDC50" s="71"/>
      <c r="FDG50" s="71"/>
      <c r="FDK50" s="71"/>
      <c r="FDO50" s="71"/>
      <c r="FDS50" s="71"/>
      <c r="FDW50" s="71"/>
      <c r="FEA50" s="71"/>
      <c r="FEE50" s="71"/>
      <c r="FEI50" s="71"/>
      <c r="FEM50" s="71"/>
      <c r="FEQ50" s="71"/>
      <c r="FEU50" s="71"/>
      <c r="FEY50" s="71"/>
      <c r="FFC50" s="71"/>
      <c r="FFG50" s="71"/>
      <c r="FFK50" s="71"/>
      <c r="FFO50" s="71"/>
      <c r="FFS50" s="71"/>
      <c r="FFW50" s="71"/>
      <c r="FGA50" s="71"/>
      <c r="FGE50" s="71"/>
      <c r="FGI50" s="71"/>
      <c r="FGM50" s="71"/>
      <c r="FGQ50" s="71"/>
      <c r="FGU50" s="71"/>
      <c r="FGY50" s="71"/>
      <c r="FHC50" s="71"/>
      <c r="FHG50" s="71"/>
      <c r="FHK50" s="71"/>
      <c r="FHO50" s="71"/>
      <c r="FHS50" s="71"/>
      <c r="FHW50" s="71"/>
      <c r="FIA50" s="71"/>
      <c r="FIE50" s="71"/>
      <c r="FII50" s="71"/>
      <c r="FIM50" s="71"/>
      <c r="FIQ50" s="71"/>
      <c r="FIU50" s="71"/>
      <c r="FIY50" s="71"/>
      <c r="FJC50" s="71"/>
      <c r="FJG50" s="71"/>
      <c r="FJK50" s="71"/>
      <c r="FJO50" s="71"/>
      <c r="FJS50" s="71"/>
      <c r="FJW50" s="71"/>
      <c r="FKA50" s="71"/>
      <c r="FKE50" s="71"/>
      <c r="FKI50" s="71"/>
      <c r="FKM50" s="71"/>
      <c r="FKQ50" s="71"/>
      <c r="FKU50" s="71"/>
      <c r="FKY50" s="71"/>
      <c r="FLC50" s="71"/>
      <c r="FLG50" s="71"/>
      <c r="FLK50" s="71"/>
      <c r="FLO50" s="71"/>
      <c r="FLS50" s="71"/>
      <c r="FLW50" s="71"/>
      <c r="FMA50" s="71"/>
      <c r="FME50" s="71"/>
      <c r="FMI50" s="71"/>
      <c r="FMM50" s="71"/>
      <c r="FMQ50" s="71"/>
      <c r="FMU50" s="71"/>
      <c r="FMY50" s="71"/>
      <c r="FNC50" s="71"/>
      <c r="FNG50" s="71"/>
      <c r="FNK50" s="71"/>
      <c r="FNO50" s="71"/>
      <c r="FNS50" s="71"/>
      <c r="FNW50" s="71"/>
      <c r="FOA50" s="71"/>
      <c r="FOE50" s="71"/>
      <c r="FOI50" s="71"/>
      <c r="FOM50" s="71"/>
      <c r="FOQ50" s="71"/>
      <c r="FOU50" s="71"/>
      <c r="FOY50" s="71"/>
      <c r="FPC50" s="71"/>
      <c r="FPG50" s="71"/>
      <c r="FPK50" s="71"/>
      <c r="FPO50" s="71"/>
      <c r="FPS50" s="71"/>
      <c r="FPW50" s="71"/>
      <c r="FQA50" s="71"/>
      <c r="FQE50" s="71"/>
      <c r="FQI50" s="71"/>
      <c r="FQM50" s="71"/>
      <c r="FQQ50" s="71"/>
      <c r="FQU50" s="71"/>
      <c r="FQY50" s="71"/>
      <c r="FRC50" s="71"/>
      <c r="FRG50" s="71"/>
      <c r="FRK50" s="71"/>
      <c r="FRO50" s="71"/>
      <c r="FRS50" s="71"/>
      <c r="FRW50" s="71"/>
      <c r="FSA50" s="71"/>
      <c r="FSE50" s="71"/>
      <c r="FSI50" s="71"/>
      <c r="FSM50" s="71"/>
      <c r="FSQ50" s="71"/>
      <c r="FSU50" s="71"/>
      <c r="FSY50" s="71"/>
      <c r="FTC50" s="71"/>
      <c r="FTG50" s="71"/>
      <c r="FTK50" s="71"/>
      <c r="FTO50" s="71"/>
      <c r="FTS50" s="71"/>
      <c r="FTW50" s="71"/>
      <c r="FUA50" s="71"/>
      <c r="FUE50" s="71"/>
      <c r="FUI50" s="71"/>
      <c r="FUM50" s="71"/>
      <c r="FUQ50" s="71"/>
      <c r="FUU50" s="71"/>
      <c r="FUY50" s="71"/>
      <c r="FVC50" s="71"/>
      <c r="FVG50" s="71"/>
      <c r="FVK50" s="71"/>
      <c r="FVO50" s="71"/>
      <c r="FVS50" s="71"/>
      <c r="FVW50" s="71"/>
      <c r="FWA50" s="71"/>
      <c r="FWE50" s="71"/>
      <c r="FWI50" s="71"/>
      <c r="FWM50" s="71"/>
      <c r="FWQ50" s="71"/>
      <c r="FWU50" s="71"/>
      <c r="FWY50" s="71"/>
      <c r="FXC50" s="71"/>
      <c r="FXG50" s="71"/>
      <c r="FXK50" s="71"/>
      <c r="FXO50" s="71"/>
      <c r="FXS50" s="71"/>
      <c r="FXW50" s="71"/>
      <c r="FYA50" s="71"/>
      <c r="FYE50" s="71"/>
      <c r="FYI50" s="71"/>
      <c r="FYM50" s="71"/>
      <c r="FYQ50" s="71"/>
      <c r="FYU50" s="71"/>
      <c r="FYY50" s="71"/>
      <c r="FZC50" s="71"/>
      <c r="FZG50" s="71"/>
      <c r="FZK50" s="71"/>
      <c r="FZO50" s="71"/>
      <c r="FZS50" s="71"/>
      <c r="FZW50" s="71"/>
      <c r="GAA50" s="71"/>
      <c r="GAE50" s="71"/>
      <c r="GAI50" s="71"/>
      <c r="GAM50" s="71"/>
      <c r="GAQ50" s="71"/>
      <c r="GAU50" s="71"/>
      <c r="GAY50" s="71"/>
      <c r="GBC50" s="71"/>
      <c r="GBG50" s="71"/>
      <c r="GBK50" s="71"/>
      <c r="GBO50" s="71"/>
      <c r="GBS50" s="71"/>
      <c r="GBW50" s="71"/>
      <c r="GCA50" s="71"/>
      <c r="GCE50" s="71"/>
      <c r="GCI50" s="71"/>
      <c r="GCM50" s="71"/>
      <c r="GCQ50" s="71"/>
      <c r="GCU50" s="71"/>
      <c r="GCY50" s="71"/>
      <c r="GDC50" s="71"/>
      <c r="GDG50" s="71"/>
      <c r="GDK50" s="71"/>
      <c r="GDO50" s="71"/>
      <c r="GDS50" s="71"/>
      <c r="GDW50" s="71"/>
      <c r="GEA50" s="71"/>
      <c r="GEE50" s="71"/>
      <c r="GEI50" s="71"/>
      <c r="GEM50" s="71"/>
      <c r="GEQ50" s="71"/>
      <c r="GEU50" s="71"/>
      <c r="GEY50" s="71"/>
      <c r="GFC50" s="71"/>
      <c r="GFG50" s="71"/>
      <c r="GFK50" s="71"/>
      <c r="GFO50" s="71"/>
      <c r="GFS50" s="71"/>
      <c r="GFW50" s="71"/>
      <c r="GGA50" s="71"/>
      <c r="GGE50" s="71"/>
      <c r="GGI50" s="71"/>
      <c r="GGM50" s="71"/>
      <c r="GGQ50" s="71"/>
      <c r="GGU50" s="71"/>
      <c r="GGY50" s="71"/>
      <c r="GHC50" s="71"/>
      <c r="GHG50" s="71"/>
      <c r="GHK50" s="71"/>
      <c r="GHO50" s="71"/>
      <c r="GHS50" s="71"/>
      <c r="GHW50" s="71"/>
      <c r="GIA50" s="71"/>
      <c r="GIE50" s="71"/>
      <c r="GII50" s="71"/>
      <c r="GIM50" s="71"/>
      <c r="GIQ50" s="71"/>
      <c r="GIU50" s="71"/>
      <c r="GIY50" s="71"/>
      <c r="GJC50" s="71"/>
      <c r="GJG50" s="71"/>
      <c r="GJK50" s="71"/>
      <c r="GJO50" s="71"/>
      <c r="GJS50" s="71"/>
      <c r="GJW50" s="71"/>
      <c r="GKA50" s="71"/>
      <c r="GKE50" s="71"/>
      <c r="GKI50" s="71"/>
      <c r="GKM50" s="71"/>
      <c r="GKQ50" s="71"/>
      <c r="GKU50" s="71"/>
      <c r="GKY50" s="71"/>
      <c r="GLC50" s="71"/>
      <c r="GLG50" s="71"/>
      <c r="GLK50" s="71"/>
      <c r="GLO50" s="71"/>
      <c r="GLS50" s="71"/>
      <c r="GLW50" s="71"/>
      <c r="GMA50" s="71"/>
      <c r="GME50" s="71"/>
      <c r="GMI50" s="71"/>
      <c r="GMM50" s="71"/>
      <c r="GMQ50" s="71"/>
      <c r="GMU50" s="71"/>
      <c r="GMY50" s="71"/>
      <c r="GNC50" s="71"/>
      <c r="GNG50" s="71"/>
      <c r="GNK50" s="71"/>
      <c r="GNO50" s="71"/>
      <c r="GNS50" s="71"/>
      <c r="GNW50" s="71"/>
      <c r="GOA50" s="71"/>
      <c r="GOE50" s="71"/>
      <c r="GOI50" s="71"/>
      <c r="GOM50" s="71"/>
      <c r="GOQ50" s="71"/>
      <c r="GOU50" s="71"/>
      <c r="GOY50" s="71"/>
      <c r="GPC50" s="71"/>
      <c r="GPG50" s="71"/>
      <c r="GPK50" s="71"/>
      <c r="GPO50" s="71"/>
      <c r="GPS50" s="71"/>
      <c r="GPW50" s="71"/>
      <c r="GQA50" s="71"/>
      <c r="GQE50" s="71"/>
      <c r="GQI50" s="71"/>
      <c r="GQM50" s="71"/>
      <c r="GQQ50" s="71"/>
      <c r="GQU50" s="71"/>
      <c r="GQY50" s="71"/>
      <c r="GRC50" s="71"/>
      <c r="GRG50" s="71"/>
      <c r="GRK50" s="71"/>
      <c r="GRO50" s="71"/>
      <c r="GRS50" s="71"/>
      <c r="GRW50" s="71"/>
      <c r="GSA50" s="71"/>
      <c r="GSE50" s="71"/>
      <c r="GSI50" s="71"/>
      <c r="GSM50" s="71"/>
      <c r="GSQ50" s="71"/>
      <c r="GSU50" s="71"/>
      <c r="GSY50" s="71"/>
      <c r="GTC50" s="71"/>
      <c r="GTG50" s="71"/>
      <c r="GTK50" s="71"/>
      <c r="GTO50" s="71"/>
      <c r="GTS50" s="71"/>
      <c r="GTW50" s="71"/>
      <c r="GUA50" s="71"/>
      <c r="GUE50" s="71"/>
      <c r="GUI50" s="71"/>
      <c r="GUM50" s="71"/>
      <c r="GUQ50" s="71"/>
      <c r="GUU50" s="71"/>
      <c r="GUY50" s="71"/>
      <c r="GVC50" s="71"/>
      <c r="GVG50" s="71"/>
      <c r="GVK50" s="71"/>
      <c r="GVO50" s="71"/>
      <c r="GVS50" s="71"/>
      <c r="GVW50" s="71"/>
      <c r="GWA50" s="71"/>
      <c r="GWE50" s="71"/>
      <c r="GWI50" s="71"/>
      <c r="GWM50" s="71"/>
      <c r="GWQ50" s="71"/>
      <c r="GWU50" s="71"/>
      <c r="GWY50" s="71"/>
      <c r="GXC50" s="71"/>
      <c r="GXG50" s="71"/>
      <c r="GXK50" s="71"/>
      <c r="GXO50" s="71"/>
      <c r="GXS50" s="71"/>
      <c r="GXW50" s="71"/>
      <c r="GYA50" s="71"/>
      <c r="GYE50" s="71"/>
      <c r="GYI50" s="71"/>
      <c r="GYM50" s="71"/>
      <c r="GYQ50" s="71"/>
      <c r="GYU50" s="71"/>
      <c r="GYY50" s="71"/>
      <c r="GZC50" s="71"/>
      <c r="GZG50" s="71"/>
      <c r="GZK50" s="71"/>
      <c r="GZO50" s="71"/>
      <c r="GZS50" s="71"/>
      <c r="GZW50" s="71"/>
      <c r="HAA50" s="71"/>
      <c r="HAE50" s="71"/>
      <c r="HAI50" s="71"/>
      <c r="HAM50" s="71"/>
      <c r="HAQ50" s="71"/>
      <c r="HAU50" s="71"/>
      <c r="HAY50" s="71"/>
      <c r="HBC50" s="71"/>
      <c r="HBG50" s="71"/>
      <c r="HBK50" s="71"/>
      <c r="HBO50" s="71"/>
      <c r="HBS50" s="71"/>
      <c r="HBW50" s="71"/>
      <c r="HCA50" s="71"/>
      <c r="HCE50" s="71"/>
      <c r="HCI50" s="71"/>
      <c r="HCM50" s="71"/>
      <c r="HCQ50" s="71"/>
      <c r="HCU50" s="71"/>
      <c r="HCY50" s="71"/>
      <c r="HDC50" s="71"/>
      <c r="HDG50" s="71"/>
      <c r="HDK50" s="71"/>
      <c r="HDO50" s="71"/>
      <c r="HDS50" s="71"/>
      <c r="HDW50" s="71"/>
      <c r="HEA50" s="71"/>
      <c r="HEE50" s="71"/>
      <c r="HEI50" s="71"/>
      <c r="HEM50" s="71"/>
      <c r="HEQ50" s="71"/>
      <c r="HEU50" s="71"/>
      <c r="HEY50" s="71"/>
      <c r="HFC50" s="71"/>
      <c r="HFG50" s="71"/>
      <c r="HFK50" s="71"/>
      <c r="HFO50" s="71"/>
      <c r="HFS50" s="71"/>
      <c r="HFW50" s="71"/>
      <c r="HGA50" s="71"/>
      <c r="HGE50" s="71"/>
      <c r="HGI50" s="71"/>
      <c r="HGM50" s="71"/>
      <c r="HGQ50" s="71"/>
      <c r="HGU50" s="71"/>
      <c r="HGY50" s="71"/>
      <c r="HHC50" s="71"/>
      <c r="HHG50" s="71"/>
      <c r="HHK50" s="71"/>
      <c r="HHO50" s="71"/>
      <c r="HHS50" s="71"/>
      <c r="HHW50" s="71"/>
      <c r="HIA50" s="71"/>
      <c r="HIE50" s="71"/>
      <c r="HII50" s="71"/>
      <c r="HIM50" s="71"/>
      <c r="HIQ50" s="71"/>
      <c r="HIU50" s="71"/>
      <c r="HIY50" s="71"/>
      <c r="HJC50" s="71"/>
      <c r="HJG50" s="71"/>
      <c r="HJK50" s="71"/>
      <c r="HJO50" s="71"/>
      <c r="HJS50" s="71"/>
      <c r="HJW50" s="71"/>
      <c r="HKA50" s="71"/>
      <c r="HKE50" s="71"/>
      <c r="HKI50" s="71"/>
      <c r="HKM50" s="71"/>
      <c r="HKQ50" s="71"/>
      <c r="HKU50" s="71"/>
      <c r="HKY50" s="71"/>
      <c r="HLC50" s="71"/>
      <c r="HLG50" s="71"/>
      <c r="HLK50" s="71"/>
      <c r="HLO50" s="71"/>
      <c r="HLS50" s="71"/>
      <c r="HLW50" s="71"/>
      <c r="HMA50" s="71"/>
      <c r="HME50" s="71"/>
      <c r="HMI50" s="71"/>
      <c r="HMM50" s="71"/>
      <c r="HMQ50" s="71"/>
      <c r="HMU50" s="71"/>
      <c r="HMY50" s="71"/>
      <c r="HNC50" s="71"/>
      <c r="HNG50" s="71"/>
      <c r="HNK50" s="71"/>
      <c r="HNO50" s="71"/>
      <c r="HNS50" s="71"/>
      <c r="HNW50" s="71"/>
      <c r="HOA50" s="71"/>
      <c r="HOE50" s="71"/>
      <c r="HOI50" s="71"/>
      <c r="HOM50" s="71"/>
      <c r="HOQ50" s="71"/>
      <c r="HOU50" s="71"/>
      <c r="HOY50" s="71"/>
      <c r="HPC50" s="71"/>
      <c r="HPG50" s="71"/>
      <c r="HPK50" s="71"/>
      <c r="HPO50" s="71"/>
      <c r="HPS50" s="71"/>
      <c r="HPW50" s="71"/>
      <c r="HQA50" s="71"/>
      <c r="HQE50" s="71"/>
      <c r="HQI50" s="71"/>
      <c r="HQM50" s="71"/>
      <c r="HQQ50" s="71"/>
      <c r="HQU50" s="71"/>
      <c r="HQY50" s="71"/>
      <c r="HRC50" s="71"/>
      <c r="HRG50" s="71"/>
      <c r="HRK50" s="71"/>
      <c r="HRO50" s="71"/>
      <c r="HRS50" s="71"/>
      <c r="HRW50" s="71"/>
      <c r="HSA50" s="71"/>
      <c r="HSE50" s="71"/>
      <c r="HSI50" s="71"/>
      <c r="HSM50" s="71"/>
      <c r="HSQ50" s="71"/>
      <c r="HSU50" s="71"/>
      <c r="HSY50" s="71"/>
      <c r="HTC50" s="71"/>
      <c r="HTG50" s="71"/>
      <c r="HTK50" s="71"/>
      <c r="HTO50" s="71"/>
      <c r="HTS50" s="71"/>
      <c r="HTW50" s="71"/>
      <c r="HUA50" s="71"/>
      <c r="HUE50" s="71"/>
      <c r="HUI50" s="71"/>
      <c r="HUM50" s="71"/>
      <c r="HUQ50" s="71"/>
      <c r="HUU50" s="71"/>
      <c r="HUY50" s="71"/>
      <c r="HVC50" s="71"/>
      <c r="HVG50" s="71"/>
      <c r="HVK50" s="71"/>
      <c r="HVO50" s="71"/>
      <c r="HVS50" s="71"/>
      <c r="HVW50" s="71"/>
      <c r="HWA50" s="71"/>
      <c r="HWE50" s="71"/>
      <c r="HWI50" s="71"/>
      <c r="HWM50" s="71"/>
      <c r="HWQ50" s="71"/>
      <c r="HWU50" s="71"/>
      <c r="HWY50" s="71"/>
      <c r="HXC50" s="71"/>
      <c r="HXG50" s="71"/>
      <c r="HXK50" s="71"/>
      <c r="HXO50" s="71"/>
      <c r="HXS50" s="71"/>
      <c r="HXW50" s="71"/>
      <c r="HYA50" s="71"/>
      <c r="HYE50" s="71"/>
      <c r="HYI50" s="71"/>
      <c r="HYM50" s="71"/>
      <c r="HYQ50" s="71"/>
      <c r="HYU50" s="71"/>
      <c r="HYY50" s="71"/>
      <c r="HZC50" s="71"/>
      <c r="HZG50" s="71"/>
      <c r="HZK50" s="71"/>
      <c r="HZO50" s="71"/>
      <c r="HZS50" s="71"/>
      <c r="HZW50" s="71"/>
      <c r="IAA50" s="71"/>
      <c r="IAE50" s="71"/>
      <c r="IAI50" s="71"/>
      <c r="IAM50" s="71"/>
      <c r="IAQ50" s="71"/>
      <c r="IAU50" s="71"/>
      <c r="IAY50" s="71"/>
      <c r="IBC50" s="71"/>
      <c r="IBG50" s="71"/>
      <c r="IBK50" s="71"/>
      <c r="IBO50" s="71"/>
      <c r="IBS50" s="71"/>
      <c r="IBW50" s="71"/>
      <c r="ICA50" s="71"/>
      <c r="ICE50" s="71"/>
      <c r="ICI50" s="71"/>
      <c r="ICM50" s="71"/>
      <c r="ICQ50" s="71"/>
      <c r="ICU50" s="71"/>
      <c r="ICY50" s="71"/>
      <c r="IDC50" s="71"/>
      <c r="IDG50" s="71"/>
      <c r="IDK50" s="71"/>
      <c r="IDO50" s="71"/>
      <c r="IDS50" s="71"/>
      <c r="IDW50" s="71"/>
      <c r="IEA50" s="71"/>
      <c r="IEE50" s="71"/>
      <c r="IEI50" s="71"/>
      <c r="IEM50" s="71"/>
      <c r="IEQ50" s="71"/>
      <c r="IEU50" s="71"/>
      <c r="IEY50" s="71"/>
      <c r="IFC50" s="71"/>
      <c r="IFG50" s="71"/>
      <c r="IFK50" s="71"/>
      <c r="IFO50" s="71"/>
      <c r="IFS50" s="71"/>
      <c r="IFW50" s="71"/>
      <c r="IGA50" s="71"/>
      <c r="IGE50" s="71"/>
      <c r="IGI50" s="71"/>
      <c r="IGM50" s="71"/>
      <c r="IGQ50" s="71"/>
      <c r="IGU50" s="71"/>
      <c r="IGY50" s="71"/>
      <c r="IHC50" s="71"/>
      <c r="IHG50" s="71"/>
      <c r="IHK50" s="71"/>
      <c r="IHO50" s="71"/>
      <c r="IHS50" s="71"/>
      <c r="IHW50" s="71"/>
      <c r="IIA50" s="71"/>
      <c r="IIE50" s="71"/>
      <c r="III50" s="71"/>
      <c r="IIM50" s="71"/>
      <c r="IIQ50" s="71"/>
      <c r="IIU50" s="71"/>
      <c r="IIY50" s="71"/>
      <c r="IJC50" s="71"/>
      <c r="IJG50" s="71"/>
      <c r="IJK50" s="71"/>
      <c r="IJO50" s="71"/>
      <c r="IJS50" s="71"/>
      <c r="IJW50" s="71"/>
      <c r="IKA50" s="71"/>
      <c r="IKE50" s="71"/>
      <c r="IKI50" s="71"/>
      <c r="IKM50" s="71"/>
      <c r="IKQ50" s="71"/>
      <c r="IKU50" s="71"/>
      <c r="IKY50" s="71"/>
      <c r="ILC50" s="71"/>
      <c r="ILG50" s="71"/>
      <c r="ILK50" s="71"/>
      <c r="ILO50" s="71"/>
      <c r="ILS50" s="71"/>
      <c r="ILW50" s="71"/>
      <c r="IMA50" s="71"/>
      <c r="IME50" s="71"/>
      <c r="IMI50" s="71"/>
      <c r="IMM50" s="71"/>
      <c r="IMQ50" s="71"/>
      <c r="IMU50" s="71"/>
      <c r="IMY50" s="71"/>
      <c r="INC50" s="71"/>
      <c r="ING50" s="71"/>
      <c r="INK50" s="71"/>
      <c r="INO50" s="71"/>
      <c r="INS50" s="71"/>
      <c r="INW50" s="71"/>
      <c r="IOA50" s="71"/>
      <c r="IOE50" s="71"/>
      <c r="IOI50" s="71"/>
      <c r="IOM50" s="71"/>
      <c r="IOQ50" s="71"/>
      <c r="IOU50" s="71"/>
      <c r="IOY50" s="71"/>
      <c r="IPC50" s="71"/>
      <c r="IPG50" s="71"/>
      <c r="IPK50" s="71"/>
      <c r="IPO50" s="71"/>
      <c r="IPS50" s="71"/>
      <c r="IPW50" s="71"/>
      <c r="IQA50" s="71"/>
      <c r="IQE50" s="71"/>
      <c r="IQI50" s="71"/>
      <c r="IQM50" s="71"/>
      <c r="IQQ50" s="71"/>
      <c r="IQU50" s="71"/>
      <c r="IQY50" s="71"/>
      <c r="IRC50" s="71"/>
      <c r="IRG50" s="71"/>
      <c r="IRK50" s="71"/>
      <c r="IRO50" s="71"/>
      <c r="IRS50" s="71"/>
      <c r="IRW50" s="71"/>
      <c r="ISA50" s="71"/>
      <c r="ISE50" s="71"/>
      <c r="ISI50" s="71"/>
      <c r="ISM50" s="71"/>
      <c r="ISQ50" s="71"/>
      <c r="ISU50" s="71"/>
      <c r="ISY50" s="71"/>
      <c r="ITC50" s="71"/>
      <c r="ITG50" s="71"/>
      <c r="ITK50" s="71"/>
      <c r="ITO50" s="71"/>
      <c r="ITS50" s="71"/>
      <c r="ITW50" s="71"/>
      <c r="IUA50" s="71"/>
      <c r="IUE50" s="71"/>
      <c r="IUI50" s="71"/>
      <c r="IUM50" s="71"/>
      <c r="IUQ50" s="71"/>
      <c r="IUU50" s="71"/>
      <c r="IUY50" s="71"/>
      <c r="IVC50" s="71"/>
      <c r="IVG50" s="71"/>
      <c r="IVK50" s="71"/>
      <c r="IVO50" s="71"/>
      <c r="IVS50" s="71"/>
      <c r="IVW50" s="71"/>
      <c r="IWA50" s="71"/>
      <c r="IWE50" s="71"/>
      <c r="IWI50" s="71"/>
      <c r="IWM50" s="71"/>
      <c r="IWQ50" s="71"/>
      <c r="IWU50" s="71"/>
      <c r="IWY50" s="71"/>
      <c r="IXC50" s="71"/>
      <c r="IXG50" s="71"/>
      <c r="IXK50" s="71"/>
      <c r="IXO50" s="71"/>
      <c r="IXS50" s="71"/>
      <c r="IXW50" s="71"/>
      <c r="IYA50" s="71"/>
      <c r="IYE50" s="71"/>
      <c r="IYI50" s="71"/>
      <c r="IYM50" s="71"/>
      <c r="IYQ50" s="71"/>
      <c r="IYU50" s="71"/>
      <c r="IYY50" s="71"/>
      <c r="IZC50" s="71"/>
      <c r="IZG50" s="71"/>
      <c r="IZK50" s="71"/>
      <c r="IZO50" s="71"/>
      <c r="IZS50" s="71"/>
      <c r="IZW50" s="71"/>
      <c r="JAA50" s="71"/>
      <c r="JAE50" s="71"/>
      <c r="JAI50" s="71"/>
      <c r="JAM50" s="71"/>
      <c r="JAQ50" s="71"/>
      <c r="JAU50" s="71"/>
      <c r="JAY50" s="71"/>
      <c r="JBC50" s="71"/>
      <c r="JBG50" s="71"/>
      <c r="JBK50" s="71"/>
      <c r="JBO50" s="71"/>
      <c r="JBS50" s="71"/>
      <c r="JBW50" s="71"/>
      <c r="JCA50" s="71"/>
      <c r="JCE50" s="71"/>
      <c r="JCI50" s="71"/>
      <c r="JCM50" s="71"/>
      <c r="JCQ50" s="71"/>
      <c r="JCU50" s="71"/>
      <c r="JCY50" s="71"/>
      <c r="JDC50" s="71"/>
      <c r="JDG50" s="71"/>
      <c r="JDK50" s="71"/>
      <c r="JDO50" s="71"/>
      <c r="JDS50" s="71"/>
      <c r="JDW50" s="71"/>
      <c r="JEA50" s="71"/>
      <c r="JEE50" s="71"/>
      <c r="JEI50" s="71"/>
      <c r="JEM50" s="71"/>
      <c r="JEQ50" s="71"/>
      <c r="JEU50" s="71"/>
      <c r="JEY50" s="71"/>
      <c r="JFC50" s="71"/>
      <c r="JFG50" s="71"/>
      <c r="JFK50" s="71"/>
      <c r="JFO50" s="71"/>
      <c r="JFS50" s="71"/>
      <c r="JFW50" s="71"/>
      <c r="JGA50" s="71"/>
      <c r="JGE50" s="71"/>
      <c r="JGI50" s="71"/>
      <c r="JGM50" s="71"/>
      <c r="JGQ50" s="71"/>
      <c r="JGU50" s="71"/>
      <c r="JGY50" s="71"/>
      <c r="JHC50" s="71"/>
      <c r="JHG50" s="71"/>
      <c r="JHK50" s="71"/>
      <c r="JHO50" s="71"/>
      <c r="JHS50" s="71"/>
      <c r="JHW50" s="71"/>
      <c r="JIA50" s="71"/>
      <c r="JIE50" s="71"/>
      <c r="JII50" s="71"/>
      <c r="JIM50" s="71"/>
      <c r="JIQ50" s="71"/>
      <c r="JIU50" s="71"/>
      <c r="JIY50" s="71"/>
      <c r="JJC50" s="71"/>
      <c r="JJG50" s="71"/>
      <c r="JJK50" s="71"/>
      <c r="JJO50" s="71"/>
      <c r="JJS50" s="71"/>
      <c r="JJW50" s="71"/>
      <c r="JKA50" s="71"/>
      <c r="JKE50" s="71"/>
      <c r="JKI50" s="71"/>
      <c r="JKM50" s="71"/>
      <c r="JKQ50" s="71"/>
      <c r="JKU50" s="71"/>
      <c r="JKY50" s="71"/>
      <c r="JLC50" s="71"/>
      <c r="JLG50" s="71"/>
      <c r="JLK50" s="71"/>
      <c r="JLO50" s="71"/>
      <c r="JLS50" s="71"/>
      <c r="JLW50" s="71"/>
      <c r="JMA50" s="71"/>
      <c r="JME50" s="71"/>
      <c r="JMI50" s="71"/>
      <c r="JMM50" s="71"/>
      <c r="JMQ50" s="71"/>
      <c r="JMU50" s="71"/>
      <c r="JMY50" s="71"/>
      <c r="JNC50" s="71"/>
      <c r="JNG50" s="71"/>
      <c r="JNK50" s="71"/>
      <c r="JNO50" s="71"/>
      <c r="JNS50" s="71"/>
      <c r="JNW50" s="71"/>
      <c r="JOA50" s="71"/>
      <c r="JOE50" s="71"/>
      <c r="JOI50" s="71"/>
      <c r="JOM50" s="71"/>
      <c r="JOQ50" s="71"/>
      <c r="JOU50" s="71"/>
      <c r="JOY50" s="71"/>
      <c r="JPC50" s="71"/>
      <c r="JPG50" s="71"/>
      <c r="JPK50" s="71"/>
      <c r="JPO50" s="71"/>
      <c r="JPS50" s="71"/>
      <c r="JPW50" s="71"/>
      <c r="JQA50" s="71"/>
      <c r="JQE50" s="71"/>
      <c r="JQI50" s="71"/>
      <c r="JQM50" s="71"/>
      <c r="JQQ50" s="71"/>
      <c r="JQU50" s="71"/>
      <c r="JQY50" s="71"/>
      <c r="JRC50" s="71"/>
      <c r="JRG50" s="71"/>
      <c r="JRK50" s="71"/>
      <c r="JRO50" s="71"/>
      <c r="JRS50" s="71"/>
      <c r="JRW50" s="71"/>
      <c r="JSA50" s="71"/>
      <c r="JSE50" s="71"/>
      <c r="JSI50" s="71"/>
      <c r="JSM50" s="71"/>
      <c r="JSQ50" s="71"/>
      <c r="JSU50" s="71"/>
      <c r="JSY50" s="71"/>
      <c r="JTC50" s="71"/>
      <c r="JTG50" s="71"/>
      <c r="JTK50" s="71"/>
      <c r="JTO50" s="71"/>
      <c r="JTS50" s="71"/>
      <c r="JTW50" s="71"/>
      <c r="JUA50" s="71"/>
      <c r="JUE50" s="71"/>
      <c r="JUI50" s="71"/>
      <c r="JUM50" s="71"/>
      <c r="JUQ50" s="71"/>
      <c r="JUU50" s="71"/>
      <c r="JUY50" s="71"/>
      <c r="JVC50" s="71"/>
      <c r="JVG50" s="71"/>
      <c r="JVK50" s="71"/>
      <c r="JVO50" s="71"/>
      <c r="JVS50" s="71"/>
      <c r="JVW50" s="71"/>
      <c r="JWA50" s="71"/>
      <c r="JWE50" s="71"/>
      <c r="JWI50" s="71"/>
      <c r="JWM50" s="71"/>
      <c r="JWQ50" s="71"/>
      <c r="JWU50" s="71"/>
      <c r="JWY50" s="71"/>
      <c r="JXC50" s="71"/>
      <c r="JXG50" s="71"/>
      <c r="JXK50" s="71"/>
      <c r="JXO50" s="71"/>
      <c r="JXS50" s="71"/>
      <c r="JXW50" s="71"/>
      <c r="JYA50" s="71"/>
      <c r="JYE50" s="71"/>
      <c r="JYI50" s="71"/>
      <c r="JYM50" s="71"/>
      <c r="JYQ50" s="71"/>
      <c r="JYU50" s="71"/>
      <c r="JYY50" s="71"/>
      <c r="JZC50" s="71"/>
      <c r="JZG50" s="71"/>
      <c r="JZK50" s="71"/>
      <c r="JZO50" s="71"/>
      <c r="JZS50" s="71"/>
      <c r="JZW50" s="71"/>
      <c r="KAA50" s="71"/>
      <c r="KAE50" s="71"/>
      <c r="KAI50" s="71"/>
      <c r="KAM50" s="71"/>
      <c r="KAQ50" s="71"/>
      <c r="KAU50" s="71"/>
      <c r="KAY50" s="71"/>
      <c r="KBC50" s="71"/>
      <c r="KBG50" s="71"/>
      <c r="KBK50" s="71"/>
      <c r="KBO50" s="71"/>
      <c r="KBS50" s="71"/>
      <c r="KBW50" s="71"/>
      <c r="KCA50" s="71"/>
      <c r="KCE50" s="71"/>
      <c r="KCI50" s="71"/>
      <c r="KCM50" s="71"/>
      <c r="KCQ50" s="71"/>
      <c r="KCU50" s="71"/>
      <c r="KCY50" s="71"/>
      <c r="KDC50" s="71"/>
      <c r="KDG50" s="71"/>
      <c r="KDK50" s="71"/>
      <c r="KDO50" s="71"/>
      <c r="KDS50" s="71"/>
      <c r="KDW50" s="71"/>
      <c r="KEA50" s="71"/>
      <c r="KEE50" s="71"/>
      <c r="KEI50" s="71"/>
      <c r="KEM50" s="71"/>
      <c r="KEQ50" s="71"/>
      <c r="KEU50" s="71"/>
      <c r="KEY50" s="71"/>
      <c r="KFC50" s="71"/>
      <c r="KFG50" s="71"/>
      <c r="KFK50" s="71"/>
      <c r="KFO50" s="71"/>
      <c r="KFS50" s="71"/>
      <c r="KFW50" s="71"/>
      <c r="KGA50" s="71"/>
      <c r="KGE50" s="71"/>
      <c r="KGI50" s="71"/>
      <c r="KGM50" s="71"/>
      <c r="KGQ50" s="71"/>
      <c r="KGU50" s="71"/>
      <c r="KGY50" s="71"/>
      <c r="KHC50" s="71"/>
      <c r="KHG50" s="71"/>
      <c r="KHK50" s="71"/>
      <c r="KHO50" s="71"/>
      <c r="KHS50" s="71"/>
      <c r="KHW50" s="71"/>
      <c r="KIA50" s="71"/>
      <c r="KIE50" s="71"/>
      <c r="KII50" s="71"/>
      <c r="KIM50" s="71"/>
      <c r="KIQ50" s="71"/>
      <c r="KIU50" s="71"/>
      <c r="KIY50" s="71"/>
      <c r="KJC50" s="71"/>
      <c r="KJG50" s="71"/>
      <c r="KJK50" s="71"/>
      <c r="KJO50" s="71"/>
      <c r="KJS50" s="71"/>
      <c r="KJW50" s="71"/>
      <c r="KKA50" s="71"/>
      <c r="KKE50" s="71"/>
      <c r="KKI50" s="71"/>
      <c r="KKM50" s="71"/>
      <c r="KKQ50" s="71"/>
      <c r="KKU50" s="71"/>
      <c r="KKY50" s="71"/>
      <c r="KLC50" s="71"/>
      <c r="KLG50" s="71"/>
      <c r="KLK50" s="71"/>
      <c r="KLO50" s="71"/>
      <c r="KLS50" s="71"/>
      <c r="KLW50" s="71"/>
      <c r="KMA50" s="71"/>
      <c r="KME50" s="71"/>
      <c r="KMI50" s="71"/>
      <c r="KMM50" s="71"/>
      <c r="KMQ50" s="71"/>
      <c r="KMU50" s="71"/>
      <c r="KMY50" s="71"/>
      <c r="KNC50" s="71"/>
      <c r="KNG50" s="71"/>
      <c r="KNK50" s="71"/>
      <c r="KNO50" s="71"/>
      <c r="KNS50" s="71"/>
      <c r="KNW50" s="71"/>
      <c r="KOA50" s="71"/>
      <c r="KOE50" s="71"/>
      <c r="KOI50" s="71"/>
      <c r="KOM50" s="71"/>
      <c r="KOQ50" s="71"/>
      <c r="KOU50" s="71"/>
      <c r="KOY50" s="71"/>
      <c r="KPC50" s="71"/>
      <c r="KPG50" s="71"/>
      <c r="KPK50" s="71"/>
      <c r="KPO50" s="71"/>
      <c r="KPS50" s="71"/>
      <c r="KPW50" s="71"/>
      <c r="KQA50" s="71"/>
      <c r="KQE50" s="71"/>
      <c r="KQI50" s="71"/>
      <c r="KQM50" s="71"/>
      <c r="KQQ50" s="71"/>
      <c r="KQU50" s="71"/>
      <c r="KQY50" s="71"/>
      <c r="KRC50" s="71"/>
      <c r="KRG50" s="71"/>
      <c r="KRK50" s="71"/>
      <c r="KRO50" s="71"/>
      <c r="KRS50" s="71"/>
      <c r="KRW50" s="71"/>
      <c r="KSA50" s="71"/>
      <c r="KSE50" s="71"/>
      <c r="KSI50" s="71"/>
      <c r="KSM50" s="71"/>
      <c r="KSQ50" s="71"/>
      <c r="KSU50" s="71"/>
      <c r="KSY50" s="71"/>
      <c r="KTC50" s="71"/>
      <c r="KTG50" s="71"/>
      <c r="KTK50" s="71"/>
      <c r="KTO50" s="71"/>
      <c r="KTS50" s="71"/>
      <c r="KTW50" s="71"/>
      <c r="KUA50" s="71"/>
      <c r="KUE50" s="71"/>
      <c r="KUI50" s="71"/>
      <c r="KUM50" s="71"/>
      <c r="KUQ50" s="71"/>
      <c r="KUU50" s="71"/>
      <c r="KUY50" s="71"/>
      <c r="KVC50" s="71"/>
      <c r="KVG50" s="71"/>
      <c r="KVK50" s="71"/>
      <c r="KVO50" s="71"/>
      <c r="KVS50" s="71"/>
      <c r="KVW50" s="71"/>
      <c r="KWA50" s="71"/>
      <c r="KWE50" s="71"/>
      <c r="KWI50" s="71"/>
      <c r="KWM50" s="71"/>
      <c r="KWQ50" s="71"/>
      <c r="KWU50" s="71"/>
      <c r="KWY50" s="71"/>
      <c r="KXC50" s="71"/>
      <c r="KXG50" s="71"/>
      <c r="KXK50" s="71"/>
      <c r="KXO50" s="71"/>
      <c r="KXS50" s="71"/>
      <c r="KXW50" s="71"/>
      <c r="KYA50" s="71"/>
      <c r="KYE50" s="71"/>
      <c r="KYI50" s="71"/>
      <c r="KYM50" s="71"/>
      <c r="KYQ50" s="71"/>
      <c r="KYU50" s="71"/>
      <c r="KYY50" s="71"/>
      <c r="KZC50" s="71"/>
      <c r="KZG50" s="71"/>
      <c r="KZK50" s="71"/>
      <c r="KZO50" s="71"/>
      <c r="KZS50" s="71"/>
      <c r="KZW50" s="71"/>
      <c r="LAA50" s="71"/>
      <c r="LAE50" s="71"/>
      <c r="LAI50" s="71"/>
      <c r="LAM50" s="71"/>
      <c r="LAQ50" s="71"/>
      <c r="LAU50" s="71"/>
      <c r="LAY50" s="71"/>
      <c r="LBC50" s="71"/>
      <c r="LBG50" s="71"/>
      <c r="LBK50" s="71"/>
      <c r="LBO50" s="71"/>
      <c r="LBS50" s="71"/>
      <c r="LBW50" s="71"/>
      <c r="LCA50" s="71"/>
      <c r="LCE50" s="71"/>
      <c r="LCI50" s="71"/>
      <c r="LCM50" s="71"/>
      <c r="LCQ50" s="71"/>
      <c r="LCU50" s="71"/>
      <c r="LCY50" s="71"/>
      <c r="LDC50" s="71"/>
      <c r="LDG50" s="71"/>
      <c r="LDK50" s="71"/>
      <c r="LDO50" s="71"/>
      <c r="LDS50" s="71"/>
      <c r="LDW50" s="71"/>
      <c r="LEA50" s="71"/>
      <c r="LEE50" s="71"/>
      <c r="LEI50" s="71"/>
      <c r="LEM50" s="71"/>
      <c r="LEQ50" s="71"/>
      <c r="LEU50" s="71"/>
      <c r="LEY50" s="71"/>
      <c r="LFC50" s="71"/>
      <c r="LFG50" s="71"/>
      <c r="LFK50" s="71"/>
      <c r="LFO50" s="71"/>
      <c r="LFS50" s="71"/>
      <c r="LFW50" s="71"/>
      <c r="LGA50" s="71"/>
      <c r="LGE50" s="71"/>
      <c r="LGI50" s="71"/>
      <c r="LGM50" s="71"/>
      <c r="LGQ50" s="71"/>
      <c r="LGU50" s="71"/>
      <c r="LGY50" s="71"/>
      <c r="LHC50" s="71"/>
      <c r="LHG50" s="71"/>
      <c r="LHK50" s="71"/>
      <c r="LHO50" s="71"/>
      <c r="LHS50" s="71"/>
      <c r="LHW50" s="71"/>
      <c r="LIA50" s="71"/>
      <c r="LIE50" s="71"/>
      <c r="LII50" s="71"/>
      <c r="LIM50" s="71"/>
      <c r="LIQ50" s="71"/>
      <c r="LIU50" s="71"/>
      <c r="LIY50" s="71"/>
      <c r="LJC50" s="71"/>
      <c r="LJG50" s="71"/>
      <c r="LJK50" s="71"/>
      <c r="LJO50" s="71"/>
      <c r="LJS50" s="71"/>
      <c r="LJW50" s="71"/>
      <c r="LKA50" s="71"/>
      <c r="LKE50" s="71"/>
      <c r="LKI50" s="71"/>
      <c r="LKM50" s="71"/>
      <c r="LKQ50" s="71"/>
      <c r="LKU50" s="71"/>
      <c r="LKY50" s="71"/>
      <c r="LLC50" s="71"/>
      <c r="LLG50" s="71"/>
      <c r="LLK50" s="71"/>
      <c r="LLO50" s="71"/>
      <c r="LLS50" s="71"/>
      <c r="LLW50" s="71"/>
      <c r="LMA50" s="71"/>
      <c r="LME50" s="71"/>
      <c r="LMI50" s="71"/>
      <c r="LMM50" s="71"/>
      <c r="LMQ50" s="71"/>
      <c r="LMU50" s="71"/>
      <c r="LMY50" s="71"/>
      <c r="LNC50" s="71"/>
      <c r="LNG50" s="71"/>
      <c r="LNK50" s="71"/>
      <c r="LNO50" s="71"/>
      <c r="LNS50" s="71"/>
      <c r="LNW50" s="71"/>
      <c r="LOA50" s="71"/>
      <c r="LOE50" s="71"/>
      <c r="LOI50" s="71"/>
      <c r="LOM50" s="71"/>
      <c r="LOQ50" s="71"/>
      <c r="LOU50" s="71"/>
      <c r="LOY50" s="71"/>
      <c r="LPC50" s="71"/>
      <c r="LPG50" s="71"/>
      <c r="LPK50" s="71"/>
      <c r="LPO50" s="71"/>
      <c r="LPS50" s="71"/>
      <c r="LPW50" s="71"/>
      <c r="LQA50" s="71"/>
      <c r="LQE50" s="71"/>
      <c r="LQI50" s="71"/>
      <c r="LQM50" s="71"/>
      <c r="LQQ50" s="71"/>
      <c r="LQU50" s="71"/>
      <c r="LQY50" s="71"/>
      <c r="LRC50" s="71"/>
      <c r="LRG50" s="71"/>
      <c r="LRK50" s="71"/>
      <c r="LRO50" s="71"/>
      <c r="LRS50" s="71"/>
      <c r="LRW50" s="71"/>
      <c r="LSA50" s="71"/>
      <c r="LSE50" s="71"/>
      <c r="LSI50" s="71"/>
      <c r="LSM50" s="71"/>
      <c r="LSQ50" s="71"/>
      <c r="LSU50" s="71"/>
      <c r="LSY50" s="71"/>
      <c r="LTC50" s="71"/>
      <c r="LTG50" s="71"/>
      <c r="LTK50" s="71"/>
      <c r="LTO50" s="71"/>
      <c r="LTS50" s="71"/>
      <c r="LTW50" s="71"/>
      <c r="LUA50" s="71"/>
      <c r="LUE50" s="71"/>
      <c r="LUI50" s="71"/>
      <c r="LUM50" s="71"/>
      <c r="LUQ50" s="71"/>
      <c r="LUU50" s="71"/>
      <c r="LUY50" s="71"/>
      <c r="LVC50" s="71"/>
      <c r="LVG50" s="71"/>
      <c r="LVK50" s="71"/>
      <c r="LVO50" s="71"/>
      <c r="LVS50" s="71"/>
      <c r="LVW50" s="71"/>
      <c r="LWA50" s="71"/>
      <c r="LWE50" s="71"/>
      <c r="LWI50" s="71"/>
      <c r="LWM50" s="71"/>
      <c r="LWQ50" s="71"/>
      <c r="LWU50" s="71"/>
      <c r="LWY50" s="71"/>
      <c r="LXC50" s="71"/>
      <c r="LXG50" s="71"/>
      <c r="LXK50" s="71"/>
      <c r="LXO50" s="71"/>
      <c r="LXS50" s="71"/>
      <c r="LXW50" s="71"/>
      <c r="LYA50" s="71"/>
      <c r="LYE50" s="71"/>
      <c r="LYI50" s="71"/>
      <c r="LYM50" s="71"/>
      <c r="LYQ50" s="71"/>
      <c r="LYU50" s="71"/>
      <c r="LYY50" s="71"/>
      <c r="LZC50" s="71"/>
      <c r="LZG50" s="71"/>
      <c r="LZK50" s="71"/>
      <c r="LZO50" s="71"/>
      <c r="LZS50" s="71"/>
      <c r="LZW50" s="71"/>
      <c r="MAA50" s="71"/>
      <c r="MAE50" s="71"/>
      <c r="MAI50" s="71"/>
      <c r="MAM50" s="71"/>
      <c r="MAQ50" s="71"/>
      <c r="MAU50" s="71"/>
      <c r="MAY50" s="71"/>
      <c r="MBC50" s="71"/>
      <c r="MBG50" s="71"/>
      <c r="MBK50" s="71"/>
      <c r="MBO50" s="71"/>
      <c r="MBS50" s="71"/>
      <c r="MBW50" s="71"/>
      <c r="MCA50" s="71"/>
      <c r="MCE50" s="71"/>
      <c r="MCI50" s="71"/>
      <c r="MCM50" s="71"/>
      <c r="MCQ50" s="71"/>
      <c r="MCU50" s="71"/>
      <c r="MCY50" s="71"/>
      <c r="MDC50" s="71"/>
      <c r="MDG50" s="71"/>
      <c r="MDK50" s="71"/>
      <c r="MDO50" s="71"/>
      <c r="MDS50" s="71"/>
      <c r="MDW50" s="71"/>
      <c r="MEA50" s="71"/>
      <c r="MEE50" s="71"/>
      <c r="MEI50" s="71"/>
      <c r="MEM50" s="71"/>
      <c r="MEQ50" s="71"/>
      <c r="MEU50" s="71"/>
      <c r="MEY50" s="71"/>
      <c r="MFC50" s="71"/>
      <c r="MFG50" s="71"/>
      <c r="MFK50" s="71"/>
      <c r="MFO50" s="71"/>
      <c r="MFS50" s="71"/>
      <c r="MFW50" s="71"/>
      <c r="MGA50" s="71"/>
      <c r="MGE50" s="71"/>
      <c r="MGI50" s="71"/>
      <c r="MGM50" s="71"/>
      <c r="MGQ50" s="71"/>
      <c r="MGU50" s="71"/>
      <c r="MGY50" s="71"/>
      <c r="MHC50" s="71"/>
      <c r="MHG50" s="71"/>
      <c r="MHK50" s="71"/>
      <c r="MHO50" s="71"/>
      <c r="MHS50" s="71"/>
      <c r="MHW50" s="71"/>
      <c r="MIA50" s="71"/>
      <c r="MIE50" s="71"/>
      <c r="MII50" s="71"/>
      <c r="MIM50" s="71"/>
      <c r="MIQ50" s="71"/>
      <c r="MIU50" s="71"/>
      <c r="MIY50" s="71"/>
      <c r="MJC50" s="71"/>
      <c r="MJG50" s="71"/>
      <c r="MJK50" s="71"/>
      <c r="MJO50" s="71"/>
      <c r="MJS50" s="71"/>
      <c r="MJW50" s="71"/>
      <c r="MKA50" s="71"/>
      <c r="MKE50" s="71"/>
      <c r="MKI50" s="71"/>
      <c r="MKM50" s="71"/>
      <c r="MKQ50" s="71"/>
      <c r="MKU50" s="71"/>
      <c r="MKY50" s="71"/>
      <c r="MLC50" s="71"/>
      <c r="MLG50" s="71"/>
      <c r="MLK50" s="71"/>
      <c r="MLO50" s="71"/>
      <c r="MLS50" s="71"/>
      <c r="MLW50" s="71"/>
      <c r="MMA50" s="71"/>
      <c r="MME50" s="71"/>
      <c r="MMI50" s="71"/>
      <c r="MMM50" s="71"/>
      <c r="MMQ50" s="71"/>
      <c r="MMU50" s="71"/>
      <c r="MMY50" s="71"/>
      <c r="MNC50" s="71"/>
      <c r="MNG50" s="71"/>
      <c r="MNK50" s="71"/>
      <c r="MNO50" s="71"/>
      <c r="MNS50" s="71"/>
      <c r="MNW50" s="71"/>
      <c r="MOA50" s="71"/>
      <c r="MOE50" s="71"/>
      <c r="MOI50" s="71"/>
      <c r="MOM50" s="71"/>
      <c r="MOQ50" s="71"/>
      <c r="MOU50" s="71"/>
      <c r="MOY50" s="71"/>
      <c r="MPC50" s="71"/>
      <c r="MPG50" s="71"/>
      <c r="MPK50" s="71"/>
      <c r="MPO50" s="71"/>
      <c r="MPS50" s="71"/>
      <c r="MPW50" s="71"/>
      <c r="MQA50" s="71"/>
      <c r="MQE50" s="71"/>
      <c r="MQI50" s="71"/>
      <c r="MQM50" s="71"/>
      <c r="MQQ50" s="71"/>
      <c r="MQU50" s="71"/>
      <c r="MQY50" s="71"/>
      <c r="MRC50" s="71"/>
      <c r="MRG50" s="71"/>
      <c r="MRK50" s="71"/>
      <c r="MRO50" s="71"/>
      <c r="MRS50" s="71"/>
      <c r="MRW50" s="71"/>
      <c r="MSA50" s="71"/>
      <c r="MSE50" s="71"/>
      <c r="MSI50" s="71"/>
      <c r="MSM50" s="71"/>
      <c r="MSQ50" s="71"/>
      <c r="MSU50" s="71"/>
      <c r="MSY50" s="71"/>
      <c r="MTC50" s="71"/>
      <c r="MTG50" s="71"/>
      <c r="MTK50" s="71"/>
      <c r="MTO50" s="71"/>
      <c r="MTS50" s="71"/>
      <c r="MTW50" s="71"/>
      <c r="MUA50" s="71"/>
      <c r="MUE50" s="71"/>
      <c r="MUI50" s="71"/>
      <c r="MUM50" s="71"/>
      <c r="MUQ50" s="71"/>
      <c r="MUU50" s="71"/>
      <c r="MUY50" s="71"/>
      <c r="MVC50" s="71"/>
      <c r="MVG50" s="71"/>
      <c r="MVK50" s="71"/>
      <c r="MVO50" s="71"/>
      <c r="MVS50" s="71"/>
      <c r="MVW50" s="71"/>
      <c r="MWA50" s="71"/>
      <c r="MWE50" s="71"/>
      <c r="MWI50" s="71"/>
      <c r="MWM50" s="71"/>
      <c r="MWQ50" s="71"/>
      <c r="MWU50" s="71"/>
      <c r="MWY50" s="71"/>
      <c r="MXC50" s="71"/>
      <c r="MXG50" s="71"/>
      <c r="MXK50" s="71"/>
      <c r="MXO50" s="71"/>
      <c r="MXS50" s="71"/>
      <c r="MXW50" s="71"/>
      <c r="MYA50" s="71"/>
      <c r="MYE50" s="71"/>
      <c r="MYI50" s="71"/>
      <c r="MYM50" s="71"/>
      <c r="MYQ50" s="71"/>
      <c r="MYU50" s="71"/>
      <c r="MYY50" s="71"/>
      <c r="MZC50" s="71"/>
      <c r="MZG50" s="71"/>
      <c r="MZK50" s="71"/>
      <c r="MZO50" s="71"/>
      <c r="MZS50" s="71"/>
      <c r="MZW50" s="71"/>
      <c r="NAA50" s="71"/>
      <c r="NAE50" s="71"/>
      <c r="NAI50" s="71"/>
      <c r="NAM50" s="71"/>
      <c r="NAQ50" s="71"/>
      <c r="NAU50" s="71"/>
      <c r="NAY50" s="71"/>
      <c r="NBC50" s="71"/>
      <c r="NBG50" s="71"/>
      <c r="NBK50" s="71"/>
      <c r="NBO50" s="71"/>
      <c r="NBS50" s="71"/>
      <c r="NBW50" s="71"/>
      <c r="NCA50" s="71"/>
      <c r="NCE50" s="71"/>
      <c r="NCI50" s="71"/>
      <c r="NCM50" s="71"/>
      <c r="NCQ50" s="71"/>
      <c r="NCU50" s="71"/>
      <c r="NCY50" s="71"/>
      <c r="NDC50" s="71"/>
      <c r="NDG50" s="71"/>
      <c r="NDK50" s="71"/>
      <c r="NDO50" s="71"/>
      <c r="NDS50" s="71"/>
      <c r="NDW50" s="71"/>
      <c r="NEA50" s="71"/>
      <c r="NEE50" s="71"/>
      <c r="NEI50" s="71"/>
      <c r="NEM50" s="71"/>
      <c r="NEQ50" s="71"/>
      <c r="NEU50" s="71"/>
      <c r="NEY50" s="71"/>
      <c r="NFC50" s="71"/>
      <c r="NFG50" s="71"/>
      <c r="NFK50" s="71"/>
      <c r="NFO50" s="71"/>
      <c r="NFS50" s="71"/>
      <c r="NFW50" s="71"/>
      <c r="NGA50" s="71"/>
      <c r="NGE50" s="71"/>
      <c r="NGI50" s="71"/>
      <c r="NGM50" s="71"/>
      <c r="NGQ50" s="71"/>
      <c r="NGU50" s="71"/>
      <c r="NGY50" s="71"/>
      <c r="NHC50" s="71"/>
      <c r="NHG50" s="71"/>
      <c r="NHK50" s="71"/>
      <c r="NHO50" s="71"/>
      <c r="NHS50" s="71"/>
      <c r="NHW50" s="71"/>
      <c r="NIA50" s="71"/>
      <c r="NIE50" s="71"/>
      <c r="NII50" s="71"/>
      <c r="NIM50" s="71"/>
      <c r="NIQ50" s="71"/>
      <c r="NIU50" s="71"/>
      <c r="NIY50" s="71"/>
      <c r="NJC50" s="71"/>
      <c r="NJG50" s="71"/>
      <c r="NJK50" s="71"/>
      <c r="NJO50" s="71"/>
      <c r="NJS50" s="71"/>
      <c r="NJW50" s="71"/>
      <c r="NKA50" s="71"/>
      <c r="NKE50" s="71"/>
      <c r="NKI50" s="71"/>
      <c r="NKM50" s="71"/>
      <c r="NKQ50" s="71"/>
      <c r="NKU50" s="71"/>
      <c r="NKY50" s="71"/>
      <c r="NLC50" s="71"/>
      <c r="NLG50" s="71"/>
      <c r="NLK50" s="71"/>
      <c r="NLO50" s="71"/>
      <c r="NLS50" s="71"/>
      <c r="NLW50" s="71"/>
      <c r="NMA50" s="71"/>
      <c r="NME50" s="71"/>
      <c r="NMI50" s="71"/>
      <c r="NMM50" s="71"/>
      <c r="NMQ50" s="71"/>
      <c r="NMU50" s="71"/>
      <c r="NMY50" s="71"/>
      <c r="NNC50" s="71"/>
      <c r="NNG50" s="71"/>
      <c r="NNK50" s="71"/>
      <c r="NNO50" s="71"/>
      <c r="NNS50" s="71"/>
      <c r="NNW50" s="71"/>
      <c r="NOA50" s="71"/>
      <c r="NOE50" s="71"/>
      <c r="NOI50" s="71"/>
      <c r="NOM50" s="71"/>
      <c r="NOQ50" s="71"/>
      <c r="NOU50" s="71"/>
      <c r="NOY50" s="71"/>
      <c r="NPC50" s="71"/>
      <c r="NPG50" s="71"/>
      <c r="NPK50" s="71"/>
      <c r="NPO50" s="71"/>
      <c r="NPS50" s="71"/>
      <c r="NPW50" s="71"/>
      <c r="NQA50" s="71"/>
      <c r="NQE50" s="71"/>
      <c r="NQI50" s="71"/>
      <c r="NQM50" s="71"/>
      <c r="NQQ50" s="71"/>
      <c r="NQU50" s="71"/>
      <c r="NQY50" s="71"/>
      <c r="NRC50" s="71"/>
      <c r="NRG50" s="71"/>
      <c r="NRK50" s="71"/>
      <c r="NRO50" s="71"/>
      <c r="NRS50" s="71"/>
      <c r="NRW50" s="71"/>
      <c r="NSA50" s="71"/>
      <c r="NSE50" s="71"/>
      <c r="NSI50" s="71"/>
      <c r="NSM50" s="71"/>
      <c r="NSQ50" s="71"/>
      <c r="NSU50" s="71"/>
      <c r="NSY50" s="71"/>
      <c r="NTC50" s="71"/>
      <c r="NTG50" s="71"/>
      <c r="NTK50" s="71"/>
      <c r="NTO50" s="71"/>
      <c r="NTS50" s="71"/>
      <c r="NTW50" s="71"/>
      <c r="NUA50" s="71"/>
      <c r="NUE50" s="71"/>
      <c r="NUI50" s="71"/>
      <c r="NUM50" s="71"/>
      <c r="NUQ50" s="71"/>
      <c r="NUU50" s="71"/>
      <c r="NUY50" s="71"/>
      <c r="NVC50" s="71"/>
      <c r="NVG50" s="71"/>
      <c r="NVK50" s="71"/>
      <c r="NVO50" s="71"/>
      <c r="NVS50" s="71"/>
      <c r="NVW50" s="71"/>
      <c r="NWA50" s="71"/>
      <c r="NWE50" s="71"/>
      <c r="NWI50" s="71"/>
      <c r="NWM50" s="71"/>
      <c r="NWQ50" s="71"/>
      <c r="NWU50" s="71"/>
      <c r="NWY50" s="71"/>
      <c r="NXC50" s="71"/>
      <c r="NXG50" s="71"/>
      <c r="NXK50" s="71"/>
      <c r="NXO50" s="71"/>
      <c r="NXS50" s="71"/>
      <c r="NXW50" s="71"/>
      <c r="NYA50" s="71"/>
      <c r="NYE50" s="71"/>
      <c r="NYI50" s="71"/>
      <c r="NYM50" s="71"/>
      <c r="NYQ50" s="71"/>
      <c r="NYU50" s="71"/>
      <c r="NYY50" s="71"/>
      <c r="NZC50" s="71"/>
      <c r="NZG50" s="71"/>
      <c r="NZK50" s="71"/>
      <c r="NZO50" s="71"/>
      <c r="NZS50" s="71"/>
      <c r="NZW50" s="71"/>
      <c r="OAA50" s="71"/>
      <c r="OAE50" s="71"/>
      <c r="OAI50" s="71"/>
      <c r="OAM50" s="71"/>
      <c r="OAQ50" s="71"/>
      <c r="OAU50" s="71"/>
      <c r="OAY50" s="71"/>
      <c r="OBC50" s="71"/>
      <c r="OBG50" s="71"/>
      <c r="OBK50" s="71"/>
      <c r="OBO50" s="71"/>
      <c r="OBS50" s="71"/>
      <c r="OBW50" s="71"/>
      <c r="OCA50" s="71"/>
      <c r="OCE50" s="71"/>
      <c r="OCI50" s="71"/>
      <c r="OCM50" s="71"/>
      <c r="OCQ50" s="71"/>
      <c r="OCU50" s="71"/>
      <c r="OCY50" s="71"/>
      <c r="ODC50" s="71"/>
      <c r="ODG50" s="71"/>
      <c r="ODK50" s="71"/>
      <c r="ODO50" s="71"/>
      <c r="ODS50" s="71"/>
      <c r="ODW50" s="71"/>
      <c r="OEA50" s="71"/>
      <c r="OEE50" s="71"/>
      <c r="OEI50" s="71"/>
      <c r="OEM50" s="71"/>
      <c r="OEQ50" s="71"/>
      <c r="OEU50" s="71"/>
      <c r="OEY50" s="71"/>
      <c r="OFC50" s="71"/>
      <c r="OFG50" s="71"/>
      <c r="OFK50" s="71"/>
      <c r="OFO50" s="71"/>
      <c r="OFS50" s="71"/>
      <c r="OFW50" s="71"/>
      <c r="OGA50" s="71"/>
      <c r="OGE50" s="71"/>
      <c r="OGI50" s="71"/>
      <c r="OGM50" s="71"/>
      <c r="OGQ50" s="71"/>
      <c r="OGU50" s="71"/>
      <c r="OGY50" s="71"/>
      <c r="OHC50" s="71"/>
      <c r="OHG50" s="71"/>
      <c r="OHK50" s="71"/>
      <c r="OHO50" s="71"/>
      <c r="OHS50" s="71"/>
      <c r="OHW50" s="71"/>
      <c r="OIA50" s="71"/>
      <c r="OIE50" s="71"/>
      <c r="OII50" s="71"/>
      <c r="OIM50" s="71"/>
      <c r="OIQ50" s="71"/>
      <c r="OIU50" s="71"/>
      <c r="OIY50" s="71"/>
      <c r="OJC50" s="71"/>
      <c r="OJG50" s="71"/>
      <c r="OJK50" s="71"/>
      <c r="OJO50" s="71"/>
      <c r="OJS50" s="71"/>
      <c r="OJW50" s="71"/>
      <c r="OKA50" s="71"/>
      <c r="OKE50" s="71"/>
      <c r="OKI50" s="71"/>
      <c r="OKM50" s="71"/>
      <c r="OKQ50" s="71"/>
      <c r="OKU50" s="71"/>
      <c r="OKY50" s="71"/>
      <c r="OLC50" s="71"/>
      <c r="OLG50" s="71"/>
      <c r="OLK50" s="71"/>
      <c r="OLO50" s="71"/>
      <c r="OLS50" s="71"/>
      <c r="OLW50" s="71"/>
      <c r="OMA50" s="71"/>
      <c r="OME50" s="71"/>
      <c r="OMI50" s="71"/>
      <c r="OMM50" s="71"/>
      <c r="OMQ50" s="71"/>
      <c r="OMU50" s="71"/>
      <c r="OMY50" s="71"/>
      <c r="ONC50" s="71"/>
      <c r="ONG50" s="71"/>
      <c r="ONK50" s="71"/>
      <c r="ONO50" s="71"/>
      <c r="ONS50" s="71"/>
      <c r="ONW50" s="71"/>
      <c r="OOA50" s="71"/>
      <c r="OOE50" s="71"/>
      <c r="OOI50" s="71"/>
      <c r="OOM50" s="71"/>
      <c r="OOQ50" s="71"/>
      <c r="OOU50" s="71"/>
      <c r="OOY50" s="71"/>
      <c r="OPC50" s="71"/>
      <c r="OPG50" s="71"/>
      <c r="OPK50" s="71"/>
      <c r="OPO50" s="71"/>
      <c r="OPS50" s="71"/>
      <c r="OPW50" s="71"/>
      <c r="OQA50" s="71"/>
      <c r="OQE50" s="71"/>
      <c r="OQI50" s="71"/>
      <c r="OQM50" s="71"/>
      <c r="OQQ50" s="71"/>
      <c r="OQU50" s="71"/>
      <c r="OQY50" s="71"/>
      <c r="ORC50" s="71"/>
      <c r="ORG50" s="71"/>
      <c r="ORK50" s="71"/>
      <c r="ORO50" s="71"/>
      <c r="ORS50" s="71"/>
      <c r="ORW50" s="71"/>
      <c r="OSA50" s="71"/>
      <c r="OSE50" s="71"/>
      <c r="OSI50" s="71"/>
      <c r="OSM50" s="71"/>
      <c r="OSQ50" s="71"/>
      <c r="OSU50" s="71"/>
      <c r="OSY50" s="71"/>
      <c r="OTC50" s="71"/>
      <c r="OTG50" s="71"/>
      <c r="OTK50" s="71"/>
      <c r="OTO50" s="71"/>
      <c r="OTS50" s="71"/>
      <c r="OTW50" s="71"/>
      <c r="OUA50" s="71"/>
      <c r="OUE50" s="71"/>
      <c r="OUI50" s="71"/>
      <c r="OUM50" s="71"/>
      <c r="OUQ50" s="71"/>
      <c r="OUU50" s="71"/>
      <c r="OUY50" s="71"/>
      <c r="OVC50" s="71"/>
      <c r="OVG50" s="71"/>
      <c r="OVK50" s="71"/>
      <c r="OVO50" s="71"/>
      <c r="OVS50" s="71"/>
      <c r="OVW50" s="71"/>
      <c r="OWA50" s="71"/>
      <c r="OWE50" s="71"/>
      <c r="OWI50" s="71"/>
      <c r="OWM50" s="71"/>
      <c r="OWQ50" s="71"/>
      <c r="OWU50" s="71"/>
      <c r="OWY50" s="71"/>
      <c r="OXC50" s="71"/>
      <c r="OXG50" s="71"/>
      <c r="OXK50" s="71"/>
      <c r="OXO50" s="71"/>
      <c r="OXS50" s="71"/>
      <c r="OXW50" s="71"/>
      <c r="OYA50" s="71"/>
      <c r="OYE50" s="71"/>
      <c r="OYI50" s="71"/>
      <c r="OYM50" s="71"/>
      <c r="OYQ50" s="71"/>
      <c r="OYU50" s="71"/>
      <c r="OYY50" s="71"/>
      <c r="OZC50" s="71"/>
      <c r="OZG50" s="71"/>
      <c r="OZK50" s="71"/>
      <c r="OZO50" s="71"/>
      <c r="OZS50" s="71"/>
      <c r="OZW50" s="71"/>
      <c r="PAA50" s="71"/>
      <c r="PAE50" s="71"/>
      <c r="PAI50" s="71"/>
      <c r="PAM50" s="71"/>
      <c r="PAQ50" s="71"/>
      <c r="PAU50" s="71"/>
      <c r="PAY50" s="71"/>
      <c r="PBC50" s="71"/>
      <c r="PBG50" s="71"/>
      <c r="PBK50" s="71"/>
      <c r="PBO50" s="71"/>
      <c r="PBS50" s="71"/>
      <c r="PBW50" s="71"/>
      <c r="PCA50" s="71"/>
      <c r="PCE50" s="71"/>
      <c r="PCI50" s="71"/>
      <c r="PCM50" s="71"/>
      <c r="PCQ50" s="71"/>
      <c r="PCU50" s="71"/>
      <c r="PCY50" s="71"/>
      <c r="PDC50" s="71"/>
      <c r="PDG50" s="71"/>
      <c r="PDK50" s="71"/>
      <c r="PDO50" s="71"/>
      <c r="PDS50" s="71"/>
      <c r="PDW50" s="71"/>
      <c r="PEA50" s="71"/>
      <c r="PEE50" s="71"/>
      <c r="PEI50" s="71"/>
      <c r="PEM50" s="71"/>
      <c r="PEQ50" s="71"/>
      <c r="PEU50" s="71"/>
      <c r="PEY50" s="71"/>
      <c r="PFC50" s="71"/>
      <c r="PFG50" s="71"/>
      <c r="PFK50" s="71"/>
      <c r="PFO50" s="71"/>
      <c r="PFS50" s="71"/>
      <c r="PFW50" s="71"/>
      <c r="PGA50" s="71"/>
      <c r="PGE50" s="71"/>
      <c r="PGI50" s="71"/>
      <c r="PGM50" s="71"/>
      <c r="PGQ50" s="71"/>
      <c r="PGU50" s="71"/>
      <c r="PGY50" s="71"/>
      <c r="PHC50" s="71"/>
      <c r="PHG50" s="71"/>
      <c r="PHK50" s="71"/>
      <c r="PHO50" s="71"/>
      <c r="PHS50" s="71"/>
      <c r="PHW50" s="71"/>
      <c r="PIA50" s="71"/>
      <c r="PIE50" s="71"/>
      <c r="PII50" s="71"/>
      <c r="PIM50" s="71"/>
      <c r="PIQ50" s="71"/>
      <c r="PIU50" s="71"/>
      <c r="PIY50" s="71"/>
      <c r="PJC50" s="71"/>
      <c r="PJG50" s="71"/>
      <c r="PJK50" s="71"/>
      <c r="PJO50" s="71"/>
      <c r="PJS50" s="71"/>
      <c r="PJW50" s="71"/>
      <c r="PKA50" s="71"/>
      <c r="PKE50" s="71"/>
      <c r="PKI50" s="71"/>
      <c r="PKM50" s="71"/>
      <c r="PKQ50" s="71"/>
      <c r="PKU50" s="71"/>
      <c r="PKY50" s="71"/>
      <c r="PLC50" s="71"/>
      <c r="PLG50" s="71"/>
      <c r="PLK50" s="71"/>
      <c r="PLO50" s="71"/>
      <c r="PLS50" s="71"/>
      <c r="PLW50" s="71"/>
      <c r="PMA50" s="71"/>
      <c r="PME50" s="71"/>
      <c r="PMI50" s="71"/>
      <c r="PMM50" s="71"/>
      <c r="PMQ50" s="71"/>
      <c r="PMU50" s="71"/>
      <c r="PMY50" s="71"/>
      <c r="PNC50" s="71"/>
      <c r="PNG50" s="71"/>
      <c r="PNK50" s="71"/>
      <c r="PNO50" s="71"/>
      <c r="PNS50" s="71"/>
      <c r="PNW50" s="71"/>
      <c r="POA50" s="71"/>
      <c r="POE50" s="71"/>
      <c r="POI50" s="71"/>
      <c r="POM50" s="71"/>
      <c r="POQ50" s="71"/>
      <c r="POU50" s="71"/>
      <c r="POY50" s="71"/>
      <c r="PPC50" s="71"/>
      <c r="PPG50" s="71"/>
      <c r="PPK50" s="71"/>
      <c r="PPO50" s="71"/>
      <c r="PPS50" s="71"/>
      <c r="PPW50" s="71"/>
      <c r="PQA50" s="71"/>
      <c r="PQE50" s="71"/>
      <c r="PQI50" s="71"/>
      <c r="PQM50" s="71"/>
      <c r="PQQ50" s="71"/>
      <c r="PQU50" s="71"/>
      <c r="PQY50" s="71"/>
      <c r="PRC50" s="71"/>
      <c r="PRG50" s="71"/>
      <c r="PRK50" s="71"/>
      <c r="PRO50" s="71"/>
      <c r="PRS50" s="71"/>
      <c r="PRW50" s="71"/>
      <c r="PSA50" s="71"/>
      <c r="PSE50" s="71"/>
      <c r="PSI50" s="71"/>
      <c r="PSM50" s="71"/>
      <c r="PSQ50" s="71"/>
      <c r="PSU50" s="71"/>
      <c r="PSY50" s="71"/>
      <c r="PTC50" s="71"/>
      <c r="PTG50" s="71"/>
      <c r="PTK50" s="71"/>
      <c r="PTO50" s="71"/>
      <c r="PTS50" s="71"/>
      <c r="PTW50" s="71"/>
      <c r="PUA50" s="71"/>
      <c r="PUE50" s="71"/>
      <c r="PUI50" s="71"/>
      <c r="PUM50" s="71"/>
      <c r="PUQ50" s="71"/>
      <c r="PUU50" s="71"/>
      <c r="PUY50" s="71"/>
      <c r="PVC50" s="71"/>
      <c r="PVG50" s="71"/>
      <c r="PVK50" s="71"/>
      <c r="PVO50" s="71"/>
      <c r="PVS50" s="71"/>
      <c r="PVW50" s="71"/>
      <c r="PWA50" s="71"/>
      <c r="PWE50" s="71"/>
      <c r="PWI50" s="71"/>
      <c r="PWM50" s="71"/>
      <c r="PWQ50" s="71"/>
      <c r="PWU50" s="71"/>
      <c r="PWY50" s="71"/>
      <c r="PXC50" s="71"/>
      <c r="PXG50" s="71"/>
      <c r="PXK50" s="71"/>
      <c r="PXO50" s="71"/>
      <c r="PXS50" s="71"/>
      <c r="PXW50" s="71"/>
      <c r="PYA50" s="71"/>
      <c r="PYE50" s="71"/>
      <c r="PYI50" s="71"/>
      <c r="PYM50" s="71"/>
      <c r="PYQ50" s="71"/>
      <c r="PYU50" s="71"/>
      <c r="PYY50" s="71"/>
      <c r="PZC50" s="71"/>
      <c r="PZG50" s="71"/>
      <c r="PZK50" s="71"/>
      <c r="PZO50" s="71"/>
      <c r="PZS50" s="71"/>
      <c r="PZW50" s="71"/>
      <c r="QAA50" s="71"/>
      <c r="QAE50" s="71"/>
      <c r="QAI50" s="71"/>
      <c r="QAM50" s="71"/>
      <c r="QAQ50" s="71"/>
      <c r="QAU50" s="71"/>
      <c r="QAY50" s="71"/>
      <c r="QBC50" s="71"/>
      <c r="QBG50" s="71"/>
      <c r="QBK50" s="71"/>
      <c r="QBO50" s="71"/>
      <c r="QBS50" s="71"/>
      <c r="QBW50" s="71"/>
      <c r="QCA50" s="71"/>
      <c r="QCE50" s="71"/>
      <c r="QCI50" s="71"/>
      <c r="QCM50" s="71"/>
      <c r="QCQ50" s="71"/>
      <c r="QCU50" s="71"/>
      <c r="QCY50" s="71"/>
      <c r="QDC50" s="71"/>
      <c r="QDG50" s="71"/>
      <c r="QDK50" s="71"/>
      <c r="QDO50" s="71"/>
      <c r="QDS50" s="71"/>
      <c r="QDW50" s="71"/>
      <c r="QEA50" s="71"/>
      <c r="QEE50" s="71"/>
      <c r="QEI50" s="71"/>
      <c r="QEM50" s="71"/>
      <c r="QEQ50" s="71"/>
      <c r="QEU50" s="71"/>
      <c r="QEY50" s="71"/>
      <c r="QFC50" s="71"/>
      <c r="QFG50" s="71"/>
      <c r="QFK50" s="71"/>
      <c r="QFO50" s="71"/>
      <c r="QFS50" s="71"/>
      <c r="QFW50" s="71"/>
      <c r="QGA50" s="71"/>
      <c r="QGE50" s="71"/>
      <c r="QGI50" s="71"/>
      <c r="QGM50" s="71"/>
      <c r="QGQ50" s="71"/>
      <c r="QGU50" s="71"/>
      <c r="QGY50" s="71"/>
      <c r="QHC50" s="71"/>
      <c r="QHG50" s="71"/>
      <c r="QHK50" s="71"/>
      <c r="QHO50" s="71"/>
      <c r="QHS50" s="71"/>
      <c r="QHW50" s="71"/>
      <c r="QIA50" s="71"/>
      <c r="QIE50" s="71"/>
      <c r="QII50" s="71"/>
      <c r="QIM50" s="71"/>
      <c r="QIQ50" s="71"/>
      <c r="QIU50" s="71"/>
      <c r="QIY50" s="71"/>
      <c r="QJC50" s="71"/>
      <c r="QJG50" s="71"/>
      <c r="QJK50" s="71"/>
      <c r="QJO50" s="71"/>
      <c r="QJS50" s="71"/>
      <c r="QJW50" s="71"/>
      <c r="QKA50" s="71"/>
      <c r="QKE50" s="71"/>
      <c r="QKI50" s="71"/>
      <c r="QKM50" s="71"/>
      <c r="QKQ50" s="71"/>
      <c r="QKU50" s="71"/>
      <c r="QKY50" s="71"/>
      <c r="QLC50" s="71"/>
      <c r="QLG50" s="71"/>
      <c r="QLK50" s="71"/>
      <c r="QLO50" s="71"/>
      <c r="QLS50" s="71"/>
      <c r="QLW50" s="71"/>
      <c r="QMA50" s="71"/>
      <c r="QME50" s="71"/>
      <c r="QMI50" s="71"/>
      <c r="QMM50" s="71"/>
      <c r="QMQ50" s="71"/>
      <c r="QMU50" s="71"/>
      <c r="QMY50" s="71"/>
      <c r="QNC50" s="71"/>
      <c r="QNG50" s="71"/>
      <c r="QNK50" s="71"/>
      <c r="QNO50" s="71"/>
      <c r="QNS50" s="71"/>
      <c r="QNW50" s="71"/>
      <c r="QOA50" s="71"/>
      <c r="QOE50" s="71"/>
      <c r="QOI50" s="71"/>
      <c r="QOM50" s="71"/>
      <c r="QOQ50" s="71"/>
      <c r="QOU50" s="71"/>
      <c r="QOY50" s="71"/>
      <c r="QPC50" s="71"/>
      <c r="QPG50" s="71"/>
      <c r="QPK50" s="71"/>
      <c r="QPO50" s="71"/>
      <c r="QPS50" s="71"/>
      <c r="QPW50" s="71"/>
      <c r="QQA50" s="71"/>
      <c r="QQE50" s="71"/>
      <c r="QQI50" s="71"/>
      <c r="QQM50" s="71"/>
      <c r="QQQ50" s="71"/>
      <c r="QQU50" s="71"/>
      <c r="QQY50" s="71"/>
      <c r="QRC50" s="71"/>
      <c r="QRG50" s="71"/>
      <c r="QRK50" s="71"/>
      <c r="QRO50" s="71"/>
      <c r="QRS50" s="71"/>
      <c r="QRW50" s="71"/>
      <c r="QSA50" s="71"/>
      <c r="QSE50" s="71"/>
      <c r="QSI50" s="71"/>
      <c r="QSM50" s="71"/>
      <c r="QSQ50" s="71"/>
      <c r="QSU50" s="71"/>
      <c r="QSY50" s="71"/>
      <c r="QTC50" s="71"/>
      <c r="QTG50" s="71"/>
      <c r="QTK50" s="71"/>
      <c r="QTO50" s="71"/>
      <c r="QTS50" s="71"/>
      <c r="QTW50" s="71"/>
      <c r="QUA50" s="71"/>
      <c r="QUE50" s="71"/>
      <c r="QUI50" s="71"/>
      <c r="QUM50" s="71"/>
      <c r="QUQ50" s="71"/>
      <c r="QUU50" s="71"/>
      <c r="QUY50" s="71"/>
      <c r="QVC50" s="71"/>
      <c r="QVG50" s="71"/>
      <c r="QVK50" s="71"/>
      <c r="QVO50" s="71"/>
      <c r="QVS50" s="71"/>
      <c r="QVW50" s="71"/>
      <c r="QWA50" s="71"/>
      <c r="QWE50" s="71"/>
      <c r="QWI50" s="71"/>
      <c r="QWM50" s="71"/>
      <c r="QWQ50" s="71"/>
      <c r="QWU50" s="71"/>
      <c r="QWY50" s="71"/>
      <c r="QXC50" s="71"/>
      <c r="QXG50" s="71"/>
      <c r="QXK50" s="71"/>
      <c r="QXO50" s="71"/>
      <c r="QXS50" s="71"/>
      <c r="QXW50" s="71"/>
      <c r="QYA50" s="71"/>
      <c r="QYE50" s="71"/>
      <c r="QYI50" s="71"/>
      <c r="QYM50" s="71"/>
      <c r="QYQ50" s="71"/>
      <c r="QYU50" s="71"/>
      <c r="QYY50" s="71"/>
      <c r="QZC50" s="71"/>
      <c r="QZG50" s="71"/>
      <c r="QZK50" s="71"/>
      <c r="QZO50" s="71"/>
      <c r="QZS50" s="71"/>
      <c r="QZW50" s="71"/>
      <c r="RAA50" s="71"/>
      <c r="RAE50" s="71"/>
      <c r="RAI50" s="71"/>
      <c r="RAM50" s="71"/>
      <c r="RAQ50" s="71"/>
      <c r="RAU50" s="71"/>
      <c r="RAY50" s="71"/>
      <c r="RBC50" s="71"/>
      <c r="RBG50" s="71"/>
      <c r="RBK50" s="71"/>
      <c r="RBO50" s="71"/>
      <c r="RBS50" s="71"/>
      <c r="RBW50" s="71"/>
      <c r="RCA50" s="71"/>
      <c r="RCE50" s="71"/>
      <c r="RCI50" s="71"/>
      <c r="RCM50" s="71"/>
      <c r="RCQ50" s="71"/>
      <c r="RCU50" s="71"/>
      <c r="RCY50" s="71"/>
      <c r="RDC50" s="71"/>
      <c r="RDG50" s="71"/>
      <c r="RDK50" s="71"/>
      <c r="RDO50" s="71"/>
      <c r="RDS50" s="71"/>
      <c r="RDW50" s="71"/>
      <c r="REA50" s="71"/>
      <c r="REE50" s="71"/>
      <c r="REI50" s="71"/>
      <c r="REM50" s="71"/>
      <c r="REQ50" s="71"/>
      <c r="REU50" s="71"/>
      <c r="REY50" s="71"/>
      <c r="RFC50" s="71"/>
      <c r="RFG50" s="71"/>
      <c r="RFK50" s="71"/>
      <c r="RFO50" s="71"/>
      <c r="RFS50" s="71"/>
      <c r="RFW50" s="71"/>
      <c r="RGA50" s="71"/>
      <c r="RGE50" s="71"/>
      <c r="RGI50" s="71"/>
      <c r="RGM50" s="71"/>
      <c r="RGQ50" s="71"/>
      <c r="RGU50" s="71"/>
      <c r="RGY50" s="71"/>
      <c r="RHC50" s="71"/>
      <c r="RHG50" s="71"/>
      <c r="RHK50" s="71"/>
      <c r="RHO50" s="71"/>
      <c r="RHS50" s="71"/>
      <c r="RHW50" s="71"/>
      <c r="RIA50" s="71"/>
      <c r="RIE50" s="71"/>
      <c r="RII50" s="71"/>
      <c r="RIM50" s="71"/>
      <c r="RIQ50" s="71"/>
      <c r="RIU50" s="71"/>
      <c r="RIY50" s="71"/>
      <c r="RJC50" s="71"/>
      <c r="RJG50" s="71"/>
      <c r="RJK50" s="71"/>
      <c r="RJO50" s="71"/>
      <c r="RJS50" s="71"/>
      <c r="RJW50" s="71"/>
      <c r="RKA50" s="71"/>
      <c r="RKE50" s="71"/>
      <c r="RKI50" s="71"/>
      <c r="RKM50" s="71"/>
      <c r="RKQ50" s="71"/>
      <c r="RKU50" s="71"/>
      <c r="RKY50" s="71"/>
      <c r="RLC50" s="71"/>
      <c r="RLG50" s="71"/>
      <c r="RLK50" s="71"/>
      <c r="RLO50" s="71"/>
      <c r="RLS50" s="71"/>
      <c r="RLW50" s="71"/>
      <c r="RMA50" s="71"/>
      <c r="RME50" s="71"/>
      <c r="RMI50" s="71"/>
      <c r="RMM50" s="71"/>
      <c r="RMQ50" s="71"/>
      <c r="RMU50" s="71"/>
      <c r="RMY50" s="71"/>
      <c r="RNC50" s="71"/>
      <c r="RNG50" s="71"/>
      <c r="RNK50" s="71"/>
      <c r="RNO50" s="71"/>
      <c r="RNS50" s="71"/>
      <c r="RNW50" s="71"/>
      <c r="ROA50" s="71"/>
      <c r="ROE50" s="71"/>
      <c r="ROI50" s="71"/>
      <c r="ROM50" s="71"/>
      <c r="ROQ50" s="71"/>
      <c r="ROU50" s="71"/>
      <c r="ROY50" s="71"/>
      <c r="RPC50" s="71"/>
      <c r="RPG50" s="71"/>
      <c r="RPK50" s="71"/>
      <c r="RPO50" s="71"/>
      <c r="RPS50" s="71"/>
      <c r="RPW50" s="71"/>
      <c r="RQA50" s="71"/>
      <c r="RQE50" s="71"/>
      <c r="RQI50" s="71"/>
      <c r="RQM50" s="71"/>
      <c r="RQQ50" s="71"/>
      <c r="RQU50" s="71"/>
      <c r="RQY50" s="71"/>
      <c r="RRC50" s="71"/>
      <c r="RRG50" s="71"/>
      <c r="RRK50" s="71"/>
      <c r="RRO50" s="71"/>
      <c r="RRS50" s="71"/>
      <c r="RRW50" s="71"/>
      <c r="RSA50" s="71"/>
      <c r="RSE50" s="71"/>
      <c r="RSI50" s="71"/>
      <c r="RSM50" s="71"/>
      <c r="RSQ50" s="71"/>
      <c r="RSU50" s="71"/>
      <c r="RSY50" s="71"/>
      <c r="RTC50" s="71"/>
      <c r="RTG50" s="71"/>
      <c r="RTK50" s="71"/>
      <c r="RTO50" s="71"/>
      <c r="RTS50" s="71"/>
      <c r="RTW50" s="71"/>
      <c r="RUA50" s="71"/>
      <c r="RUE50" s="71"/>
      <c r="RUI50" s="71"/>
      <c r="RUM50" s="71"/>
      <c r="RUQ50" s="71"/>
      <c r="RUU50" s="71"/>
      <c r="RUY50" s="71"/>
      <c r="RVC50" s="71"/>
      <c r="RVG50" s="71"/>
      <c r="RVK50" s="71"/>
      <c r="RVO50" s="71"/>
      <c r="RVS50" s="71"/>
      <c r="RVW50" s="71"/>
      <c r="RWA50" s="71"/>
      <c r="RWE50" s="71"/>
      <c r="RWI50" s="71"/>
      <c r="RWM50" s="71"/>
      <c r="RWQ50" s="71"/>
      <c r="RWU50" s="71"/>
      <c r="RWY50" s="71"/>
      <c r="RXC50" s="71"/>
      <c r="RXG50" s="71"/>
      <c r="RXK50" s="71"/>
      <c r="RXO50" s="71"/>
      <c r="RXS50" s="71"/>
      <c r="RXW50" s="71"/>
      <c r="RYA50" s="71"/>
      <c r="RYE50" s="71"/>
      <c r="RYI50" s="71"/>
      <c r="RYM50" s="71"/>
      <c r="RYQ50" s="71"/>
      <c r="RYU50" s="71"/>
      <c r="RYY50" s="71"/>
      <c r="RZC50" s="71"/>
      <c r="RZG50" s="71"/>
      <c r="RZK50" s="71"/>
      <c r="RZO50" s="71"/>
      <c r="RZS50" s="71"/>
      <c r="RZW50" s="71"/>
      <c r="SAA50" s="71"/>
      <c r="SAE50" s="71"/>
      <c r="SAI50" s="71"/>
      <c r="SAM50" s="71"/>
      <c r="SAQ50" s="71"/>
      <c r="SAU50" s="71"/>
      <c r="SAY50" s="71"/>
      <c r="SBC50" s="71"/>
      <c r="SBG50" s="71"/>
      <c r="SBK50" s="71"/>
      <c r="SBO50" s="71"/>
      <c r="SBS50" s="71"/>
      <c r="SBW50" s="71"/>
      <c r="SCA50" s="71"/>
      <c r="SCE50" s="71"/>
      <c r="SCI50" s="71"/>
      <c r="SCM50" s="71"/>
      <c r="SCQ50" s="71"/>
      <c r="SCU50" s="71"/>
      <c r="SCY50" s="71"/>
      <c r="SDC50" s="71"/>
      <c r="SDG50" s="71"/>
      <c r="SDK50" s="71"/>
      <c r="SDO50" s="71"/>
      <c r="SDS50" s="71"/>
      <c r="SDW50" s="71"/>
      <c r="SEA50" s="71"/>
      <c r="SEE50" s="71"/>
      <c r="SEI50" s="71"/>
      <c r="SEM50" s="71"/>
      <c r="SEQ50" s="71"/>
      <c r="SEU50" s="71"/>
      <c r="SEY50" s="71"/>
      <c r="SFC50" s="71"/>
      <c r="SFG50" s="71"/>
      <c r="SFK50" s="71"/>
      <c r="SFO50" s="71"/>
      <c r="SFS50" s="71"/>
      <c r="SFW50" s="71"/>
      <c r="SGA50" s="71"/>
      <c r="SGE50" s="71"/>
      <c r="SGI50" s="71"/>
      <c r="SGM50" s="71"/>
      <c r="SGQ50" s="71"/>
      <c r="SGU50" s="71"/>
      <c r="SGY50" s="71"/>
      <c r="SHC50" s="71"/>
      <c r="SHG50" s="71"/>
      <c r="SHK50" s="71"/>
      <c r="SHO50" s="71"/>
      <c r="SHS50" s="71"/>
      <c r="SHW50" s="71"/>
      <c r="SIA50" s="71"/>
      <c r="SIE50" s="71"/>
      <c r="SII50" s="71"/>
      <c r="SIM50" s="71"/>
      <c r="SIQ50" s="71"/>
      <c r="SIU50" s="71"/>
      <c r="SIY50" s="71"/>
      <c r="SJC50" s="71"/>
      <c r="SJG50" s="71"/>
      <c r="SJK50" s="71"/>
      <c r="SJO50" s="71"/>
      <c r="SJS50" s="71"/>
      <c r="SJW50" s="71"/>
      <c r="SKA50" s="71"/>
      <c r="SKE50" s="71"/>
      <c r="SKI50" s="71"/>
      <c r="SKM50" s="71"/>
      <c r="SKQ50" s="71"/>
      <c r="SKU50" s="71"/>
      <c r="SKY50" s="71"/>
      <c r="SLC50" s="71"/>
      <c r="SLG50" s="71"/>
      <c r="SLK50" s="71"/>
      <c r="SLO50" s="71"/>
      <c r="SLS50" s="71"/>
      <c r="SLW50" s="71"/>
      <c r="SMA50" s="71"/>
      <c r="SME50" s="71"/>
      <c r="SMI50" s="71"/>
      <c r="SMM50" s="71"/>
      <c r="SMQ50" s="71"/>
      <c r="SMU50" s="71"/>
      <c r="SMY50" s="71"/>
      <c r="SNC50" s="71"/>
      <c r="SNG50" s="71"/>
      <c r="SNK50" s="71"/>
      <c r="SNO50" s="71"/>
      <c r="SNS50" s="71"/>
      <c r="SNW50" s="71"/>
      <c r="SOA50" s="71"/>
      <c r="SOE50" s="71"/>
      <c r="SOI50" s="71"/>
      <c r="SOM50" s="71"/>
      <c r="SOQ50" s="71"/>
      <c r="SOU50" s="71"/>
      <c r="SOY50" s="71"/>
      <c r="SPC50" s="71"/>
      <c r="SPG50" s="71"/>
      <c r="SPK50" s="71"/>
      <c r="SPO50" s="71"/>
      <c r="SPS50" s="71"/>
      <c r="SPW50" s="71"/>
      <c r="SQA50" s="71"/>
      <c r="SQE50" s="71"/>
      <c r="SQI50" s="71"/>
      <c r="SQM50" s="71"/>
      <c r="SQQ50" s="71"/>
      <c r="SQU50" s="71"/>
      <c r="SQY50" s="71"/>
      <c r="SRC50" s="71"/>
      <c r="SRG50" s="71"/>
      <c r="SRK50" s="71"/>
      <c r="SRO50" s="71"/>
      <c r="SRS50" s="71"/>
      <c r="SRW50" s="71"/>
      <c r="SSA50" s="71"/>
      <c r="SSE50" s="71"/>
      <c r="SSI50" s="71"/>
      <c r="SSM50" s="71"/>
      <c r="SSQ50" s="71"/>
      <c r="SSU50" s="71"/>
      <c r="SSY50" s="71"/>
      <c r="STC50" s="71"/>
      <c r="STG50" s="71"/>
      <c r="STK50" s="71"/>
      <c r="STO50" s="71"/>
      <c r="STS50" s="71"/>
      <c r="STW50" s="71"/>
      <c r="SUA50" s="71"/>
      <c r="SUE50" s="71"/>
      <c r="SUI50" s="71"/>
      <c r="SUM50" s="71"/>
      <c r="SUQ50" s="71"/>
      <c r="SUU50" s="71"/>
      <c r="SUY50" s="71"/>
      <c r="SVC50" s="71"/>
      <c r="SVG50" s="71"/>
      <c r="SVK50" s="71"/>
      <c r="SVO50" s="71"/>
      <c r="SVS50" s="71"/>
      <c r="SVW50" s="71"/>
      <c r="SWA50" s="71"/>
      <c r="SWE50" s="71"/>
      <c r="SWI50" s="71"/>
      <c r="SWM50" s="71"/>
      <c r="SWQ50" s="71"/>
      <c r="SWU50" s="71"/>
      <c r="SWY50" s="71"/>
      <c r="SXC50" s="71"/>
      <c r="SXG50" s="71"/>
      <c r="SXK50" s="71"/>
      <c r="SXO50" s="71"/>
      <c r="SXS50" s="71"/>
      <c r="SXW50" s="71"/>
      <c r="SYA50" s="71"/>
      <c r="SYE50" s="71"/>
      <c r="SYI50" s="71"/>
      <c r="SYM50" s="71"/>
      <c r="SYQ50" s="71"/>
      <c r="SYU50" s="71"/>
      <c r="SYY50" s="71"/>
      <c r="SZC50" s="71"/>
      <c r="SZG50" s="71"/>
      <c r="SZK50" s="71"/>
      <c r="SZO50" s="71"/>
      <c r="SZS50" s="71"/>
      <c r="SZW50" s="71"/>
      <c r="TAA50" s="71"/>
      <c r="TAE50" s="71"/>
      <c r="TAI50" s="71"/>
      <c r="TAM50" s="71"/>
      <c r="TAQ50" s="71"/>
      <c r="TAU50" s="71"/>
      <c r="TAY50" s="71"/>
      <c r="TBC50" s="71"/>
      <c r="TBG50" s="71"/>
      <c r="TBK50" s="71"/>
      <c r="TBO50" s="71"/>
      <c r="TBS50" s="71"/>
      <c r="TBW50" s="71"/>
      <c r="TCA50" s="71"/>
      <c r="TCE50" s="71"/>
      <c r="TCI50" s="71"/>
      <c r="TCM50" s="71"/>
      <c r="TCQ50" s="71"/>
      <c r="TCU50" s="71"/>
      <c r="TCY50" s="71"/>
      <c r="TDC50" s="71"/>
      <c r="TDG50" s="71"/>
      <c r="TDK50" s="71"/>
      <c r="TDO50" s="71"/>
      <c r="TDS50" s="71"/>
      <c r="TDW50" s="71"/>
      <c r="TEA50" s="71"/>
      <c r="TEE50" s="71"/>
      <c r="TEI50" s="71"/>
      <c r="TEM50" s="71"/>
      <c r="TEQ50" s="71"/>
      <c r="TEU50" s="71"/>
      <c r="TEY50" s="71"/>
      <c r="TFC50" s="71"/>
      <c r="TFG50" s="71"/>
      <c r="TFK50" s="71"/>
      <c r="TFO50" s="71"/>
      <c r="TFS50" s="71"/>
      <c r="TFW50" s="71"/>
      <c r="TGA50" s="71"/>
      <c r="TGE50" s="71"/>
      <c r="TGI50" s="71"/>
      <c r="TGM50" s="71"/>
      <c r="TGQ50" s="71"/>
      <c r="TGU50" s="71"/>
      <c r="TGY50" s="71"/>
      <c r="THC50" s="71"/>
      <c r="THG50" s="71"/>
      <c r="THK50" s="71"/>
      <c r="THO50" s="71"/>
      <c r="THS50" s="71"/>
      <c r="THW50" s="71"/>
      <c r="TIA50" s="71"/>
      <c r="TIE50" s="71"/>
      <c r="TII50" s="71"/>
      <c r="TIM50" s="71"/>
      <c r="TIQ50" s="71"/>
      <c r="TIU50" s="71"/>
      <c r="TIY50" s="71"/>
      <c r="TJC50" s="71"/>
      <c r="TJG50" s="71"/>
      <c r="TJK50" s="71"/>
      <c r="TJO50" s="71"/>
      <c r="TJS50" s="71"/>
      <c r="TJW50" s="71"/>
      <c r="TKA50" s="71"/>
      <c r="TKE50" s="71"/>
      <c r="TKI50" s="71"/>
      <c r="TKM50" s="71"/>
      <c r="TKQ50" s="71"/>
      <c r="TKU50" s="71"/>
      <c r="TKY50" s="71"/>
      <c r="TLC50" s="71"/>
      <c r="TLG50" s="71"/>
      <c r="TLK50" s="71"/>
      <c r="TLO50" s="71"/>
      <c r="TLS50" s="71"/>
      <c r="TLW50" s="71"/>
      <c r="TMA50" s="71"/>
      <c r="TME50" s="71"/>
      <c r="TMI50" s="71"/>
      <c r="TMM50" s="71"/>
      <c r="TMQ50" s="71"/>
      <c r="TMU50" s="71"/>
      <c r="TMY50" s="71"/>
      <c r="TNC50" s="71"/>
      <c r="TNG50" s="71"/>
      <c r="TNK50" s="71"/>
      <c r="TNO50" s="71"/>
      <c r="TNS50" s="71"/>
      <c r="TNW50" s="71"/>
      <c r="TOA50" s="71"/>
      <c r="TOE50" s="71"/>
      <c r="TOI50" s="71"/>
      <c r="TOM50" s="71"/>
      <c r="TOQ50" s="71"/>
      <c r="TOU50" s="71"/>
      <c r="TOY50" s="71"/>
      <c r="TPC50" s="71"/>
      <c r="TPG50" s="71"/>
      <c r="TPK50" s="71"/>
      <c r="TPO50" s="71"/>
      <c r="TPS50" s="71"/>
      <c r="TPW50" s="71"/>
      <c r="TQA50" s="71"/>
      <c r="TQE50" s="71"/>
      <c r="TQI50" s="71"/>
      <c r="TQM50" s="71"/>
      <c r="TQQ50" s="71"/>
      <c r="TQU50" s="71"/>
      <c r="TQY50" s="71"/>
      <c r="TRC50" s="71"/>
      <c r="TRG50" s="71"/>
      <c r="TRK50" s="71"/>
      <c r="TRO50" s="71"/>
      <c r="TRS50" s="71"/>
      <c r="TRW50" s="71"/>
      <c r="TSA50" s="71"/>
      <c r="TSE50" s="71"/>
      <c r="TSI50" s="71"/>
      <c r="TSM50" s="71"/>
      <c r="TSQ50" s="71"/>
      <c r="TSU50" s="71"/>
      <c r="TSY50" s="71"/>
      <c r="TTC50" s="71"/>
      <c r="TTG50" s="71"/>
      <c r="TTK50" s="71"/>
      <c r="TTO50" s="71"/>
      <c r="TTS50" s="71"/>
      <c r="TTW50" s="71"/>
      <c r="TUA50" s="71"/>
      <c r="TUE50" s="71"/>
      <c r="TUI50" s="71"/>
      <c r="TUM50" s="71"/>
      <c r="TUQ50" s="71"/>
      <c r="TUU50" s="71"/>
      <c r="TUY50" s="71"/>
      <c r="TVC50" s="71"/>
      <c r="TVG50" s="71"/>
      <c r="TVK50" s="71"/>
      <c r="TVO50" s="71"/>
      <c r="TVS50" s="71"/>
      <c r="TVW50" s="71"/>
      <c r="TWA50" s="71"/>
      <c r="TWE50" s="71"/>
      <c r="TWI50" s="71"/>
      <c r="TWM50" s="71"/>
      <c r="TWQ50" s="71"/>
      <c r="TWU50" s="71"/>
      <c r="TWY50" s="71"/>
      <c r="TXC50" s="71"/>
      <c r="TXG50" s="71"/>
      <c r="TXK50" s="71"/>
      <c r="TXO50" s="71"/>
      <c r="TXS50" s="71"/>
      <c r="TXW50" s="71"/>
      <c r="TYA50" s="71"/>
      <c r="TYE50" s="71"/>
      <c r="TYI50" s="71"/>
      <c r="TYM50" s="71"/>
      <c r="TYQ50" s="71"/>
      <c r="TYU50" s="71"/>
      <c r="TYY50" s="71"/>
      <c r="TZC50" s="71"/>
      <c r="TZG50" s="71"/>
      <c r="TZK50" s="71"/>
      <c r="TZO50" s="71"/>
      <c r="TZS50" s="71"/>
      <c r="TZW50" s="71"/>
      <c r="UAA50" s="71"/>
      <c r="UAE50" s="71"/>
      <c r="UAI50" s="71"/>
      <c r="UAM50" s="71"/>
      <c r="UAQ50" s="71"/>
      <c r="UAU50" s="71"/>
      <c r="UAY50" s="71"/>
      <c r="UBC50" s="71"/>
      <c r="UBG50" s="71"/>
      <c r="UBK50" s="71"/>
      <c r="UBO50" s="71"/>
      <c r="UBS50" s="71"/>
      <c r="UBW50" s="71"/>
      <c r="UCA50" s="71"/>
      <c r="UCE50" s="71"/>
      <c r="UCI50" s="71"/>
      <c r="UCM50" s="71"/>
      <c r="UCQ50" s="71"/>
      <c r="UCU50" s="71"/>
      <c r="UCY50" s="71"/>
      <c r="UDC50" s="71"/>
      <c r="UDG50" s="71"/>
      <c r="UDK50" s="71"/>
      <c r="UDO50" s="71"/>
      <c r="UDS50" s="71"/>
      <c r="UDW50" s="71"/>
      <c r="UEA50" s="71"/>
      <c r="UEE50" s="71"/>
      <c r="UEI50" s="71"/>
      <c r="UEM50" s="71"/>
      <c r="UEQ50" s="71"/>
      <c r="UEU50" s="71"/>
      <c r="UEY50" s="71"/>
      <c r="UFC50" s="71"/>
      <c r="UFG50" s="71"/>
      <c r="UFK50" s="71"/>
      <c r="UFO50" s="71"/>
      <c r="UFS50" s="71"/>
      <c r="UFW50" s="71"/>
      <c r="UGA50" s="71"/>
      <c r="UGE50" s="71"/>
      <c r="UGI50" s="71"/>
      <c r="UGM50" s="71"/>
      <c r="UGQ50" s="71"/>
      <c r="UGU50" s="71"/>
      <c r="UGY50" s="71"/>
      <c r="UHC50" s="71"/>
      <c r="UHG50" s="71"/>
      <c r="UHK50" s="71"/>
      <c r="UHO50" s="71"/>
      <c r="UHS50" s="71"/>
      <c r="UHW50" s="71"/>
      <c r="UIA50" s="71"/>
      <c r="UIE50" s="71"/>
      <c r="UII50" s="71"/>
      <c r="UIM50" s="71"/>
      <c r="UIQ50" s="71"/>
      <c r="UIU50" s="71"/>
      <c r="UIY50" s="71"/>
      <c r="UJC50" s="71"/>
      <c r="UJG50" s="71"/>
      <c r="UJK50" s="71"/>
      <c r="UJO50" s="71"/>
      <c r="UJS50" s="71"/>
      <c r="UJW50" s="71"/>
      <c r="UKA50" s="71"/>
      <c r="UKE50" s="71"/>
      <c r="UKI50" s="71"/>
      <c r="UKM50" s="71"/>
      <c r="UKQ50" s="71"/>
      <c r="UKU50" s="71"/>
      <c r="UKY50" s="71"/>
      <c r="ULC50" s="71"/>
      <c r="ULG50" s="71"/>
      <c r="ULK50" s="71"/>
      <c r="ULO50" s="71"/>
      <c r="ULS50" s="71"/>
      <c r="ULW50" s="71"/>
      <c r="UMA50" s="71"/>
      <c r="UME50" s="71"/>
      <c r="UMI50" s="71"/>
      <c r="UMM50" s="71"/>
      <c r="UMQ50" s="71"/>
      <c r="UMU50" s="71"/>
      <c r="UMY50" s="71"/>
      <c r="UNC50" s="71"/>
      <c r="UNG50" s="71"/>
      <c r="UNK50" s="71"/>
      <c r="UNO50" s="71"/>
      <c r="UNS50" s="71"/>
      <c r="UNW50" s="71"/>
      <c r="UOA50" s="71"/>
      <c r="UOE50" s="71"/>
      <c r="UOI50" s="71"/>
      <c r="UOM50" s="71"/>
      <c r="UOQ50" s="71"/>
      <c r="UOU50" s="71"/>
      <c r="UOY50" s="71"/>
      <c r="UPC50" s="71"/>
      <c r="UPG50" s="71"/>
      <c r="UPK50" s="71"/>
      <c r="UPO50" s="71"/>
      <c r="UPS50" s="71"/>
      <c r="UPW50" s="71"/>
      <c r="UQA50" s="71"/>
      <c r="UQE50" s="71"/>
      <c r="UQI50" s="71"/>
      <c r="UQM50" s="71"/>
      <c r="UQQ50" s="71"/>
      <c r="UQU50" s="71"/>
      <c r="UQY50" s="71"/>
      <c r="URC50" s="71"/>
      <c r="URG50" s="71"/>
      <c r="URK50" s="71"/>
      <c r="URO50" s="71"/>
      <c r="URS50" s="71"/>
      <c r="URW50" s="71"/>
      <c r="USA50" s="71"/>
      <c r="USE50" s="71"/>
      <c r="USI50" s="71"/>
      <c r="USM50" s="71"/>
      <c r="USQ50" s="71"/>
      <c r="USU50" s="71"/>
      <c r="USY50" s="71"/>
      <c r="UTC50" s="71"/>
      <c r="UTG50" s="71"/>
      <c r="UTK50" s="71"/>
      <c r="UTO50" s="71"/>
      <c r="UTS50" s="71"/>
      <c r="UTW50" s="71"/>
      <c r="UUA50" s="71"/>
      <c r="UUE50" s="71"/>
      <c r="UUI50" s="71"/>
      <c r="UUM50" s="71"/>
      <c r="UUQ50" s="71"/>
      <c r="UUU50" s="71"/>
      <c r="UUY50" s="71"/>
      <c r="UVC50" s="71"/>
      <c r="UVG50" s="71"/>
      <c r="UVK50" s="71"/>
      <c r="UVO50" s="71"/>
      <c r="UVS50" s="71"/>
      <c r="UVW50" s="71"/>
      <c r="UWA50" s="71"/>
      <c r="UWE50" s="71"/>
      <c r="UWI50" s="71"/>
      <c r="UWM50" s="71"/>
      <c r="UWQ50" s="71"/>
      <c r="UWU50" s="71"/>
      <c r="UWY50" s="71"/>
      <c r="UXC50" s="71"/>
      <c r="UXG50" s="71"/>
      <c r="UXK50" s="71"/>
      <c r="UXO50" s="71"/>
      <c r="UXS50" s="71"/>
      <c r="UXW50" s="71"/>
      <c r="UYA50" s="71"/>
      <c r="UYE50" s="71"/>
      <c r="UYI50" s="71"/>
      <c r="UYM50" s="71"/>
      <c r="UYQ50" s="71"/>
      <c r="UYU50" s="71"/>
      <c r="UYY50" s="71"/>
      <c r="UZC50" s="71"/>
      <c r="UZG50" s="71"/>
      <c r="UZK50" s="71"/>
      <c r="UZO50" s="71"/>
      <c r="UZS50" s="71"/>
      <c r="UZW50" s="71"/>
      <c r="VAA50" s="71"/>
      <c r="VAE50" s="71"/>
      <c r="VAI50" s="71"/>
      <c r="VAM50" s="71"/>
      <c r="VAQ50" s="71"/>
      <c r="VAU50" s="71"/>
      <c r="VAY50" s="71"/>
      <c r="VBC50" s="71"/>
      <c r="VBG50" s="71"/>
      <c r="VBK50" s="71"/>
      <c r="VBO50" s="71"/>
      <c r="VBS50" s="71"/>
      <c r="VBW50" s="71"/>
      <c r="VCA50" s="71"/>
      <c r="VCE50" s="71"/>
      <c r="VCI50" s="71"/>
      <c r="VCM50" s="71"/>
      <c r="VCQ50" s="71"/>
      <c r="VCU50" s="71"/>
      <c r="VCY50" s="71"/>
      <c r="VDC50" s="71"/>
      <c r="VDG50" s="71"/>
      <c r="VDK50" s="71"/>
      <c r="VDO50" s="71"/>
      <c r="VDS50" s="71"/>
      <c r="VDW50" s="71"/>
      <c r="VEA50" s="71"/>
      <c r="VEE50" s="71"/>
      <c r="VEI50" s="71"/>
      <c r="VEM50" s="71"/>
      <c r="VEQ50" s="71"/>
      <c r="VEU50" s="71"/>
      <c r="VEY50" s="71"/>
      <c r="VFC50" s="71"/>
      <c r="VFG50" s="71"/>
      <c r="VFK50" s="71"/>
      <c r="VFO50" s="71"/>
      <c r="VFS50" s="71"/>
      <c r="VFW50" s="71"/>
      <c r="VGA50" s="71"/>
      <c r="VGE50" s="71"/>
      <c r="VGI50" s="71"/>
      <c r="VGM50" s="71"/>
      <c r="VGQ50" s="71"/>
      <c r="VGU50" s="71"/>
      <c r="VGY50" s="71"/>
      <c r="VHC50" s="71"/>
      <c r="VHG50" s="71"/>
      <c r="VHK50" s="71"/>
      <c r="VHO50" s="71"/>
      <c r="VHS50" s="71"/>
      <c r="VHW50" s="71"/>
      <c r="VIA50" s="71"/>
      <c r="VIE50" s="71"/>
      <c r="VII50" s="71"/>
      <c r="VIM50" s="71"/>
      <c r="VIQ50" s="71"/>
      <c r="VIU50" s="71"/>
      <c r="VIY50" s="71"/>
      <c r="VJC50" s="71"/>
      <c r="VJG50" s="71"/>
      <c r="VJK50" s="71"/>
      <c r="VJO50" s="71"/>
      <c r="VJS50" s="71"/>
      <c r="VJW50" s="71"/>
      <c r="VKA50" s="71"/>
      <c r="VKE50" s="71"/>
      <c r="VKI50" s="71"/>
      <c r="VKM50" s="71"/>
      <c r="VKQ50" s="71"/>
      <c r="VKU50" s="71"/>
      <c r="VKY50" s="71"/>
      <c r="VLC50" s="71"/>
      <c r="VLG50" s="71"/>
      <c r="VLK50" s="71"/>
      <c r="VLO50" s="71"/>
      <c r="VLS50" s="71"/>
      <c r="VLW50" s="71"/>
      <c r="VMA50" s="71"/>
      <c r="VME50" s="71"/>
      <c r="VMI50" s="71"/>
      <c r="VMM50" s="71"/>
      <c r="VMQ50" s="71"/>
      <c r="VMU50" s="71"/>
      <c r="VMY50" s="71"/>
      <c r="VNC50" s="71"/>
      <c r="VNG50" s="71"/>
      <c r="VNK50" s="71"/>
      <c r="VNO50" s="71"/>
      <c r="VNS50" s="71"/>
      <c r="VNW50" s="71"/>
      <c r="VOA50" s="71"/>
      <c r="VOE50" s="71"/>
      <c r="VOI50" s="71"/>
      <c r="VOM50" s="71"/>
      <c r="VOQ50" s="71"/>
      <c r="VOU50" s="71"/>
      <c r="VOY50" s="71"/>
      <c r="VPC50" s="71"/>
      <c r="VPG50" s="71"/>
      <c r="VPK50" s="71"/>
      <c r="VPO50" s="71"/>
      <c r="VPS50" s="71"/>
      <c r="VPW50" s="71"/>
      <c r="VQA50" s="71"/>
      <c r="VQE50" s="71"/>
      <c r="VQI50" s="71"/>
      <c r="VQM50" s="71"/>
      <c r="VQQ50" s="71"/>
      <c r="VQU50" s="71"/>
      <c r="VQY50" s="71"/>
      <c r="VRC50" s="71"/>
      <c r="VRG50" s="71"/>
      <c r="VRK50" s="71"/>
      <c r="VRO50" s="71"/>
      <c r="VRS50" s="71"/>
      <c r="VRW50" s="71"/>
      <c r="VSA50" s="71"/>
      <c r="VSE50" s="71"/>
      <c r="VSI50" s="71"/>
      <c r="VSM50" s="71"/>
      <c r="VSQ50" s="71"/>
      <c r="VSU50" s="71"/>
      <c r="VSY50" s="71"/>
      <c r="VTC50" s="71"/>
      <c r="VTG50" s="71"/>
      <c r="VTK50" s="71"/>
      <c r="VTO50" s="71"/>
      <c r="VTS50" s="71"/>
      <c r="VTW50" s="71"/>
      <c r="VUA50" s="71"/>
      <c r="VUE50" s="71"/>
      <c r="VUI50" s="71"/>
      <c r="VUM50" s="71"/>
      <c r="VUQ50" s="71"/>
      <c r="VUU50" s="71"/>
      <c r="VUY50" s="71"/>
      <c r="VVC50" s="71"/>
      <c r="VVG50" s="71"/>
      <c r="VVK50" s="71"/>
      <c r="VVO50" s="71"/>
      <c r="VVS50" s="71"/>
      <c r="VVW50" s="71"/>
      <c r="VWA50" s="71"/>
      <c r="VWE50" s="71"/>
      <c r="VWI50" s="71"/>
      <c r="VWM50" s="71"/>
      <c r="VWQ50" s="71"/>
      <c r="VWU50" s="71"/>
      <c r="VWY50" s="71"/>
      <c r="VXC50" s="71"/>
      <c r="VXG50" s="71"/>
      <c r="VXK50" s="71"/>
      <c r="VXO50" s="71"/>
      <c r="VXS50" s="71"/>
      <c r="VXW50" s="71"/>
      <c r="VYA50" s="71"/>
      <c r="VYE50" s="71"/>
      <c r="VYI50" s="71"/>
      <c r="VYM50" s="71"/>
      <c r="VYQ50" s="71"/>
      <c r="VYU50" s="71"/>
      <c r="VYY50" s="71"/>
      <c r="VZC50" s="71"/>
      <c r="VZG50" s="71"/>
      <c r="VZK50" s="71"/>
      <c r="VZO50" s="71"/>
      <c r="VZS50" s="71"/>
      <c r="VZW50" s="71"/>
      <c r="WAA50" s="71"/>
      <c r="WAE50" s="71"/>
      <c r="WAI50" s="71"/>
      <c r="WAM50" s="71"/>
      <c r="WAQ50" s="71"/>
      <c r="WAU50" s="71"/>
      <c r="WAY50" s="71"/>
      <c r="WBC50" s="71"/>
      <c r="WBG50" s="71"/>
      <c r="WBK50" s="71"/>
      <c r="WBO50" s="71"/>
      <c r="WBS50" s="71"/>
      <c r="WBW50" s="71"/>
      <c r="WCA50" s="71"/>
      <c r="WCE50" s="71"/>
      <c r="WCI50" s="71"/>
      <c r="WCM50" s="71"/>
      <c r="WCQ50" s="71"/>
      <c r="WCU50" s="71"/>
      <c r="WCY50" s="71"/>
      <c r="WDC50" s="71"/>
      <c r="WDG50" s="71"/>
      <c r="WDK50" s="71"/>
      <c r="WDO50" s="71"/>
      <c r="WDS50" s="71"/>
      <c r="WDW50" s="71"/>
      <c r="WEA50" s="71"/>
      <c r="WEE50" s="71"/>
      <c r="WEI50" s="71"/>
      <c r="WEM50" s="71"/>
      <c r="WEQ50" s="71"/>
      <c r="WEU50" s="71"/>
      <c r="WEY50" s="71"/>
      <c r="WFC50" s="71"/>
      <c r="WFG50" s="71"/>
      <c r="WFK50" s="71"/>
      <c r="WFO50" s="71"/>
      <c r="WFS50" s="71"/>
      <c r="WFW50" s="71"/>
      <c r="WGA50" s="71"/>
      <c r="WGE50" s="71"/>
      <c r="WGI50" s="71"/>
      <c r="WGM50" s="71"/>
      <c r="WGQ50" s="71"/>
      <c r="WGU50" s="71"/>
      <c r="WGY50" s="71"/>
      <c r="WHC50" s="71"/>
      <c r="WHG50" s="71"/>
      <c r="WHK50" s="71"/>
      <c r="WHO50" s="71"/>
      <c r="WHS50" s="71"/>
      <c r="WHW50" s="71"/>
      <c r="WIA50" s="71"/>
      <c r="WIE50" s="71"/>
      <c r="WII50" s="71"/>
      <c r="WIM50" s="71"/>
      <c r="WIQ50" s="71"/>
      <c r="WIU50" s="71"/>
      <c r="WIY50" s="71"/>
      <c r="WJC50" s="71"/>
      <c r="WJG50" s="71"/>
      <c r="WJK50" s="71"/>
      <c r="WJO50" s="71"/>
      <c r="WJS50" s="71"/>
      <c r="WJW50" s="71"/>
      <c r="WKA50" s="71"/>
      <c r="WKE50" s="71"/>
      <c r="WKI50" s="71"/>
      <c r="WKM50" s="71"/>
      <c r="WKQ50" s="71"/>
      <c r="WKU50" s="71"/>
      <c r="WKY50" s="71"/>
      <c r="WLC50" s="71"/>
      <c r="WLG50" s="71"/>
      <c r="WLK50" s="71"/>
      <c r="WLO50" s="71"/>
      <c r="WLS50" s="71"/>
      <c r="WLW50" s="71"/>
      <c r="WMA50" s="71"/>
      <c r="WME50" s="71"/>
      <c r="WMI50" s="71"/>
      <c r="WMM50" s="71"/>
      <c r="WMQ50" s="71"/>
      <c r="WMU50" s="71"/>
      <c r="WMY50" s="71"/>
      <c r="WNC50" s="71"/>
      <c r="WNG50" s="71"/>
      <c r="WNK50" s="71"/>
      <c r="WNO50" s="71"/>
      <c r="WNS50" s="71"/>
      <c r="WNW50" s="71"/>
      <c r="WOA50" s="71"/>
      <c r="WOE50" s="71"/>
      <c r="WOI50" s="71"/>
      <c r="WOM50" s="71"/>
      <c r="WOQ50" s="71"/>
      <c r="WOU50" s="71"/>
      <c r="WOY50" s="71"/>
      <c r="WPC50" s="71"/>
      <c r="WPG50" s="71"/>
      <c r="WPK50" s="71"/>
      <c r="WPO50" s="71"/>
      <c r="WPS50" s="71"/>
      <c r="WPW50" s="71"/>
      <c r="WQA50" s="71"/>
      <c r="WQE50" s="71"/>
      <c r="WQI50" s="71"/>
      <c r="WQM50" s="71"/>
      <c r="WQQ50" s="71"/>
      <c r="WQU50" s="71"/>
      <c r="WQY50" s="71"/>
      <c r="WRC50" s="71"/>
      <c r="WRG50" s="71"/>
      <c r="WRK50" s="71"/>
      <c r="WRO50" s="71"/>
      <c r="WRS50" s="71"/>
      <c r="WRW50" s="71"/>
      <c r="WSA50" s="71"/>
      <c r="WSE50" s="71"/>
      <c r="WSI50" s="71"/>
      <c r="WSM50" s="71"/>
      <c r="WSQ50" s="71"/>
      <c r="WSU50" s="71"/>
      <c r="WSY50" s="71"/>
      <c r="WTC50" s="71"/>
      <c r="WTG50" s="71"/>
      <c r="WTK50" s="71"/>
      <c r="WTO50" s="71"/>
      <c r="WTS50" s="71"/>
      <c r="WTW50" s="71"/>
      <c r="WUA50" s="71"/>
      <c r="WUE50" s="71"/>
      <c r="WUI50" s="71"/>
      <c r="WUM50" s="71"/>
      <c r="WUQ50" s="71"/>
      <c r="WUU50" s="71"/>
      <c r="WUY50" s="71"/>
      <c r="WVC50" s="71"/>
      <c r="WVG50" s="71"/>
      <c r="WVK50" s="71"/>
      <c r="WVO50" s="71"/>
      <c r="WVS50" s="71"/>
      <c r="WVW50" s="71"/>
      <c r="WWA50" s="71"/>
      <c r="WWE50" s="71"/>
      <c r="WWI50" s="71"/>
      <c r="WWM50" s="71"/>
      <c r="WWQ50" s="71"/>
      <c r="WWU50" s="71"/>
      <c r="WWY50" s="71"/>
      <c r="WXC50" s="71"/>
      <c r="WXG50" s="71"/>
      <c r="WXK50" s="71"/>
      <c r="WXO50" s="71"/>
      <c r="WXS50" s="71"/>
      <c r="WXW50" s="71"/>
      <c r="WYA50" s="71"/>
      <c r="WYE50" s="71"/>
      <c r="WYI50" s="71"/>
      <c r="WYM50" s="71"/>
      <c r="WYQ50" s="71"/>
      <c r="WYU50" s="71"/>
      <c r="WYY50" s="71"/>
      <c r="WZC50" s="71"/>
      <c r="WZG50" s="71"/>
      <c r="WZK50" s="71"/>
      <c r="WZO50" s="71"/>
      <c r="WZS50" s="71"/>
      <c r="WZW50" s="71"/>
      <c r="XAA50" s="71"/>
      <c r="XAE50" s="71"/>
      <c r="XAI50" s="71"/>
      <c r="XAM50" s="71"/>
      <c r="XAQ50" s="71"/>
      <c r="XAU50" s="71"/>
      <c r="XAY50" s="71"/>
      <c r="XBC50" s="71"/>
      <c r="XBG50" s="71"/>
      <c r="XBK50" s="71"/>
      <c r="XBO50" s="71"/>
      <c r="XBS50" s="71"/>
      <c r="XBW50" s="71"/>
      <c r="XCA50" s="71"/>
      <c r="XCE50" s="71"/>
      <c r="XCI50" s="71"/>
      <c r="XCM50" s="71"/>
      <c r="XCQ50" s="71"/>
      <c r="XCU50" s="71"/>
      <c r="XCY50" s="71"/>
      <c r="XDC50" s="71"/>
      <c r="XDG50" s="71"/>
      <c r="XDK50" s="71"/>
      <c r="XDO50" s="71"/>
      <c r="XDS50" s="71"/>
      <c r="XDW50" s="71"/>
      <c r="XEA50" s="71"/>
      <c r="XEE50" s="71"/>
      <c r="XEI50" s="71"/>
      <c r="XEM50" s="71"/>
    </row>
    <row r="51" spans="1:1023 1027:2047 2051:3071 3075:4095 4099:5119 5123:6143 6147:7167 7171:8191 8195:9215 9219:10239 10243:11263 11267:12287 12291:13311 13315:14335 14339:15359 15363:16367" ht="16.5" customHeight="1" x14ac:dyDescent="0.25">
      <c r="A51" s="71"/>
      <c r="B51" s="74"/>
      <c r="D51" s="2" t="s">
        <v>41</v>
      </c>
      <c r="E51" s="33">
        <f ca="1">1-E50</f>
        <v>-0.79508196721311486</v>
      </c>
      <c r="G51" s="71"/>
      <c r="K51" s="71"/>
      <c r="O51" s="71"/>
      <c r="S51" s="71"/>
      <c r="W51" s="71"/>
      <c r="AA51" s="71"/>
      <c r="AE51" s="71"/>
      <c r="AI51" s="71"/>
      <c r="AM51" s="71"/>
      <c r="AQ51" s="71"/>
      <c r="AU51" s="71"/>
      <c r="AY51" s="71"/>
      <c r="BC51" s="71"/>
      <c r="BG51" s="71"/>
      <c r="BK51" s="71"/>
      <c r="BO51" s="71"/>
      <c r="BS51" s="71"/>
      <c r="BW51" s="71"/>
      <c r="CA51" s="71"/>
      <c r="CE51" s="71"/>
      <c r="CI51" s="71"/>
      <c r="CM51" s="71"/>
      <c r="CQ51" s="71"/>
      <c r="CU51" s="71"/>
      <c r="CY51" s="71"/>
      <c r="DC51" s="71"/>
      <c r="DG51" s="71"/>
      <c r="DK51" s="71"/>
      <c r="DO51" s="71"/>
      <c r="DS51" s="71"/>
      <c r="DW51" s="71"/>
      <c r="EA51" s="71"/>
      <c r="EE51" s="71"/>
      <c r="EI51" s="71"/>
      <c r="EM51" s="71"/>
      <c r="EQ51" s="71"/>
      <c r="EU51" s="71"/>
      <c r="EY51" s="71"/>
      <c r="FC51" s="71"/>
      <c r="FG51" s="71"/>
      <c r="FK51" s="71"/>
      <c r="FO51" s="71"/>
      <c r="FS51" s="71"/>
      <c r="FW51" s="71"/>
      <c r="GA51" s="71"/>
      <c r="GE51" s="71"/>
      <c r="GI51" s="71"/>
      <c r="GM51" s="71"/>
      <c r="GQ51" s="71"/>
      <c r="GU51" s="71"/>
      <c r="GY51" s="71"/>
      <c r="HC51" s="71"/>
      <c r="HG51" s="71"/>
      <c r="HK51" s="71"/>
      <c r="HO51" s="71"/>
      <c r="HS51" s="71"/>
      <c r="HW51" s="71"/>
      <c r="IA51" s="71"/>
      <c r="IE51" s="71"/>
      <c r="II51" s="71"/>
      <c r="IM51" s="71"/>
      <c r="IQ51" s="71"/>
      <c r="IU51" s="71"/>
      <c r="IY51" s="71"/>
      <c r="JC51" s="71"/>
      <c r="JG51" s="71"/>
      <c r="JK51" s="71"/>
      <c r="JO51" s="71"/>
      <c r="JS51" s="71"/>
      <c r="JW51" s="71"/>
      <c r="KA51" s="71"/>
      <c r="KE51" s="71"/>
      <c r="KI51" s="71"/>
      <c r="KM51" s="71"/>
      <c r="KQ51" s="71"/>
      <c r="KU51" s="71"/>
      <c r="KY51" s="71"/>
      <c r="LC51" s="71"/>
      <c r="LG51" s="71"/>
      <c r="LK51" s="71"/>
      <c r="LO51" s="71"/>
      <c r="LS51" s="71"/>
      <c r="LW51" s="71"/>
      <c r="MA51" s="71"/>
      <c r="ME51" s="71"/>
      <c r="MI51" s="71"/>
      <c r="MM51" s="71"/>
      <c r="MQ51" s="71"/>
      <c r="MU51" s="71"/>
      <c r="MY51" s="71"/>
      <c r="NC51" s="71"/>
      <c r="NG51" s="71"/>
      <c r="NK51" s="71"/>
      <c r="NO51" s="71"/>
      <c r="NS51" s="71"/>
      <c r="NW51" s="71"/>
      <c r="OA51" s="71"/>
      <c r="OE51" s="71"/>
      <c r="OI51" s="71"/>
      <c r="OM51" s="71"/>
      <c r="OQ51" s="71"/>
      <c r="OU51" s="71"/>
      <c r="OY51" s="71"/>
      <c r="PC51" s="71"/>
      <c r="PG51" s="71"/>
      <c r="PK51" s="71"/>
      <c r="PO51" s="71"/>
      <c r="PS51" s="71"/>
      <c r="PW51" s="71"/>
      <c r="QA51" s="71"/>
      <c r="QE51" s="71"/>
      <c r="QI51" s="71"/>
      <c r="QM51" s="71"/>
      <c r="QQ51" s="71"/>
      <c r="QU51" s="71"/>
      <c r="QY51" s="71"/>
      <c r="RC51" s="71"/>
      <c r="RG51" s="71"/>
      <c r="RK51" s="71"/>
      <c r="RO51" s="71"/>
      <c r="RS51" s="71"/>
      <c r="RW51" s="71"/>
      <c r="SA51" s="71"/>
      <c r="SE51" s="71"/>
      <c r="SI51" s="71"/>
      <c r="SM51" s="71"/>
      <c r="SQ51" s="71"/>
      <c r="SU51" s="71"/>
      <c r="SY51" s="71"/>
      <c r="TC51" s="71"/>
      <c r="TG51" s="71"/>
      <c r="TK51" s="71"/>
      <c r="TO51" s="71"/>
      <c r="TS51" s="71"/>
      <c r="TW51" s="71"/>
      <c r="UA51" s="71"/>
      <c r="UE51" s="71"/>
      <c r="UI51" s="71"/>
      <c r="UM51" s="71"/>
      <c r="UQ51" s="71"/>
      <c r="UU51" s="71"/>
      <c r="UY51" s="71"/>
      <c r="VC51" s="71"/>
      <c r="VG51" s="71"/>
      <c r="VK51" s="71"/>
      <c r="VO51" s="71"/>
      <c r="VS51" s="71"/>
      <c r="VW51" s="71"/>
      <c r="WA51" s="71"/>
      <c r="WE51" s="71"/>
      <c r="WI51" s="71"/>
      <c r="WM51" s="71"/>
      <c r="WQ51" s="71"/>
      <c r="WU51" s="71"/>
      <c r="WY51" s="71"/>
      <c r="XC51" s="71"/>
      <c r="XG51" s="71"/>
      <c r="XK51" s="71"/>
      <c r="XO51" s="71"/>
      <c r="XS51" s="71"/>
      <c r="XW51" s="71"/>
      <c r="YA51" s="71"/>
      <c r="YE51" s="71"/>
      <c r="YI51" s="71"/>
      <c r="YM51" s="71"/>
      <c r="YQ51" s="71"/>
      <c r="YU51" s="71"/>
      <c r="YY51" s="71"/>
      <c r="ZC51" s="71"/>
      <c r="ZG51" s="71"/>
      <c r="ZK51" s="71"/>
      <c r="ZO51" s="71"/>
      <c r="ZS51" s="71"/>
      <c r="ZW51" s="71"/>
      <c r="AAA51" s="71"/>
      <c r="AAE51" s="71"/>
      <c r="AAI51" s="71"/>
      <c r="AAM51" s="71"/>
      <c r="AAQ51" s="71"/>
      <c r="AAU51" s="71"/>
      <c r="AAY51" s="71"/>
      <c r="ABC51" s="71"/>
      <c r="ABG51" s="71"/>
      <c r="ABK51" s="71"/>
      <c r="ABO51" s="71"/>
      <c r="ABS51" s="71"/>
      <c r="ABW51" s="71"/>
      <c r="ACA51" s="71"/>
      <c r="ACE51" s="71"/>
      <c r="ACI51" s="71"/>
      <c r="ACM51" s="71"/>
      <c r="ACQ51" s="71"/>
      <c r="ACU51" s="71"/>
      <c r="ACY51" s="71"/>
      <c r="ADC51" s="71"/>
      <c r="ADG51" s="71"/>
      <c r="ADK51" s="71"/>
      <c r="ADO51" s="71"/>
      <c r="ADS51" s="71"/>
      <c r="ADW51" s="71"/>
      <c r="AEA51" s="71"/>
      <c r="AEE51" s="71"/>
      <c r="AEI51" s="71"/>
      <c r="AEM51" s="71"/>
      <c r="AEQ51" s="71"/>
      <c r="AEU51" s="71"/>
      <c r="AEY51" s="71"/>
      <c r="AFC51" s="71"/>
      <c r="AFG51" s="71"/>
      <c r="AFK51" s="71"/>
      <c r="AFO51" s="71"/>
      <c r="AFS51" s="71"/>
      <c r="AFW51" s="71"/>
      <c r="AGA51" s="71"/>
      <c r="AGE51" s="71"/>
      <c r="AGI51" s="71"/>
      <c r="AGM51" s="71"/>
      <c r="AGQ51" s="71"/>
      <c r="AGU51" s="71"/>
      <c r="AGY51" s="71"/>
      <c r="AHC51" s="71"/>
      <c r="AHG51" s="71"/>
      <c r="AHK51" s="71"/>
      <c r="AHO51" s="71"/>
      <c r="AHS51" s="71"/>
      <c r="AHW51" s="71"/>
      <c r="AIA51" s="71"/>
      <c r="AIE51" s="71"/>
      <c r="AII51" s="71"/>
      <c r="AIM51" s="71"/>
      <c r="AIQ51" s="71"/>
      <c r="AIU51" s="71"/>
      <c r="AIY51" s="71"/>
      <c r="AJC51" s="71"/>
      <c r="AJG51" s="71"/>
      <c r="AJK51" s="71"/>
      <c r="AJO51" s="71"/>
      <c r="AJS51" s="71"/>
      <c r="AJW51" s="71"/>
      <c r="AKA51" s="71"/>
      <c r="AKE51" s="71"/>
      <c r="AKI51" s="71"/>
      <c r="AKM51" s="71"/>
      <c r="AKQ51" s="71"/>
      <c r="AKU51" s="71"/>
      <c r="AKY51" s="71"/>
      <c r="ALC51" s="71"/>
      <c r="ALG51" s="71"/>
      <c r="ALK51" s="71"/>
      <c r="ALO51" s="71"/>
      <c r="ALS51" s="71"/>
      <c r="ALW51" s="71"/>
      <c r="AMA51" s="71"/>
      <c r="AME51" s="71"/>
      <c r="AMI51" s="71"/>
      <c r="AMM51" s="71"/>
      <c r="AMQ51" s="71"/>
      <c r="AMU51" s="71"/>
      <c r="AMY51" s="71"/>
      <c r="ANC51" s="71"/>
      <c r="ANG51" s="71"/>
      <c r="ANK51" s="71"/>
      <c r="ANO51" s="71"/>
      <c r="ANS51" s="71"/>
      <c r="ANW51" s="71"/>
      <c r="AOA51" s="71"/>
      <c r="AOE51" s="71"/>
      <c r="AOI51" s="71"/>
      <c r="AOM51" s="71"/>
      <c r="AOQ51" s="71"/>
      <c r="AOU51" s="71"/>
      <c r="AOY51" s="71"/>
      <c r="APC51" s="71"/>
      <c r="APG51" s="71"/>
      <c r="APK51" s="71"/>
      <c r="APO51" s="71"/>
      <c r="APS51" s="71"/>
      <c r="APW51" s="71"/>
      <c r="AQA51" s="71"/>
      <c r="AQE51" s="71"/>
      <c r="AQI51" s="71"/>
      <c r="AQM51" s="71"/>
      <c r="AQQ51" s="71"/>
      <c r="AQU51" s="71"/>
      <c r="AQY51" s="71"/>
      <c r="ARC51" s="71"/>
      <c r="ARG51" s="71"/>
      <c r="ARK51" s="71"/>
      <c r="ARO51" s="71"/>
      <c r="ARS51" s="71"/>
      <c r="ARW51" s="71"/>
      <c r="ASA51" s="71"/>
      <c r="ASE51" s="71"/>
      <c r="ASI51" s="71"/>
      <c r="ASM51" s="71"/>
      <c r="ASQ51" s="71"/>
      <c r="ASU51" s="71"/>
      <c r="ASY51" s="71"/>
      <c r="ATC51" s="71"/>
      <c r="ATG51" s="71"/>
      <c r="ATK51" s="71"/>
      <c r="ATO51" s="71"/>
      <c r="ATS51" s="71"/>
      <c r="ATW51" s="71"/>
      <c r="AUA51" s="71"/>
      <c r="AUE51" s="71"/>
      <c r="AUI51" s="71"/>
      <c r="AUM51" s="71"/>
      <c r="AUQ51" s="71"/>
      <c r="AUU51" s="71"/>
      <c r="AUY51" s="71"/>
      <c r="AVC51" s="71"/>
      <c r="AVG51" s="71"/>
      <c r="AVK51" s="71"/>
      <c r="AVO51" s="71"/>
      <c r="AVS51" s="71"/>
      <c r="AVW51" s="71"/>
      <c r="AWA51" s="71"/>
      <c r="AWE51" s="71"/>
      <c r="AWI51" s="71"/>
      <c r="AWM51" s="71"/>
      <c r="AWQ51" s="71"/>
      <c r="AWU51" s="71"/>
      <c r="AWY51" s="71"/>
      <c r="AXC51" s="71"/>
      <c r="AXG51" s="71"/>
      <c r="AXK51" s="71"/>
      <c r="AXO51" s="71"/>
      <c r="AXS51" s="71"/>
      <c r="AXW51" s="71"/>
      <c r="AYA51" s="71"/>
      <c r="AYE51" s="71"/>
      <c r="AYI51" s="71"/>
      <c r="AYM51" s="71"/>
      <c r="AYQ51" s="71"/>
      <c r="AYU51" s="71"/>
      <c r="AYY51" s="71"/>
      <c r="AZC51" s="71"/>
      <c r="AZG51" s="71"/>
      <c r="AZK51" s="71"/>
      <c r="AZO51" s="71"/>
      <c r="AZS51" s="71"/>
      <c r="AZW51" s="71"/>
      <c r="BAA51" s="71"/>
      <c r="BAE51" s="71"/>
      <c r="BAI51" s="71"/>
      <c r="BAM51" s="71"/>
      <c r="BAQ51" s="71"/>
      <c r="BAU51" s="71"/>
      <c r="BAY51" s="71"/>
      <c r="BBC51" s="71"/>
      <c r="BBG51" s="71"/>
      <c r="BBK51" s="71"/>
      <c r="BBO51" s="71"/>
      <c r="BBS51" s="71"/>
      <c r="BBW51" s="71"/>
      <c r="BCA51" s="71"/>
      <c r="BCE51" s="71"/>
      <c r="BCI51" s="71"/>
      <c r="BCM51" s="71"/>
      <c r="BCQ51" s="71"/>
      <c r="BCU51" s="71"/>
      <c r="BCY51" s="71"/>
      <c r="BDC51" s="71"/>
      <c r="BDG51" s="71"/>
      <c r="BDK51" s="71"/>
      <c r="BDO51" s="71"/>
      <c r="BDS51" s="71"/>
      <c r="BDW51" s="71"/>
      <c r="BEA51" s="71"/>
      <c r="BEE51" s="71"/>
      <c r="BEI51" s="71"/>
      <c r="BEM51" s="71"/>
      <c r="BEQ51" s="71"/>
      <c r="BEU51" s="71"/>
      <c r="BEY51" s="71"/>
      <c r="BFC51" s="71"/>
      <c r="BFG51" s="71"/>
      <c r="BFK51" s="71"/>
      <c r="BFO51" s="71"/>
      <c r="BFS51" s="71"/>
      <c r="BFW51" s="71"/>
      <c r="BGA51" s="71"/>
      <c r="BGE51" s="71"/>
      <c r="BGI51" s="71"/>
      <c r="BGM51" s="71"/>
      <c r="BGQ51" s="71"/>
      <c r="BGU51" s="71"/>
      <c r="BGY51" s="71"/>
      <c r="BHC51" s="71"/>
      <c r="BHG51" s="71"/>
      <c r="BHK51" s="71"/>
      <c r="BHO51" s="71"/>
      <c r="BHS51" s="71"/>
      <c r="BHW51" s="71"/>
      <c r="BIA51" s="71"/>
      <c r="BIE51" s="71"/>
      <c r="BII51" s="71"/>
      <c r="BIM51" s="71"/>
      <c r="BIQ51" s="71"/>
      <c r="BIU51" s="71"/>
      <c r="BIY51" s="71"/>
      <c r="BJC51" s="71"/>
      <c r="BJG51" s="71"/>
      <c r="BJK51" s="71"/>
      <c r="BJO51" s="71"/>
      <c r="BJS51" s="71"/>
      <c r="BJW51" s="71"/>
      <c r="BKA51" s="71"/>
      <c r="BKE51" s="71"/>
      <c r="BKI51" s="71"/>
      <c r="BKM51" s="71"/>
      <c r="BKQ51" s="71"/>
      <c r="BKU51" s="71"/>
      <c r="BKY51" s="71"/>
      <c r="BLC51" s="71"/>
      <c r="BLG51" s="71"/>
      <c r="BLK51" s="71"/>
      <c r="BLO51" s="71"/>
      <c r="BLS51" s="71"/>
      <c r="BLW51" s="71"/>
      <c r="BMA51" s="71"/>
      <c r="BME51" s="71"/>
      <c r="BMI51" s="71"/>
      <c r="BMM51" s="71"/>
      <c r="BMQ51" s="71"/>
      <c r="BMU51" s="71"/>
      <c r="BMY51" s="71"/>
      <c r="BNC51" s="71"/>
      <c r="BNG51" s="71"/>
      <c r="BNK51" s="71"/>
      <c r="BNO51" s="71"/>
      <c r="BNS51" s="71"/>
      <c r="BNW51" s="71"/>
      <c r="BOA51" s="71"/>
      <c r="BOE51" s="71"/>
      <c r="BOI51" s="71"/>
      <c r="BOM51" s="71"/>
      <c r="BOQ51" s="71"/>
      <c r="BOU51" s="71"/>
      <c r="BOY51" s="71"/>
      <c r="BPC51" s="71"/>
      <c r="BPG51" s="71"/>
      <c r="BPK51" s="71"/>
      <c r="BPO51" s="71"/>
      <c r="BPS51" s="71"/>
      <c r="BPW51" s="71"/>
      <c r="BQA51" s="71"/>
      <c r="BQE51" s="71"/>
      <c r="BQI51" s="71"/>
      <c r="BQM51" s="71"/>
      <c r="BQQ51" s="71"/>
      <c r="BQU51" s="71"/>
      <c r="BQY51" s="71"/>
      <c r="BRC51" s="71"/>
      <c r="BRG51" s="71"/>
      <c r="BRK51" s="71"/>
      <c r="BRO51" s="71"/>
      <c r="BRS51" s="71"/>
      <c r="BRW51" s="71"/>
      <c r="BSA51" s="71"/>
      <c r="BSE51" s="71"/>
      <c r="BSI51" s="71"/>
      <c r="BSM51" s="71"/>
      <c r="BSQ51" s="71"/>
      <c r="BSU51" s="71"/>
      <c r="BSY51" s="71"/>
      <c r="BTC51" s="71"/>
      <c r="BTG51" s="71"/>
      <c r="BTK51" s="71"/>
      <c r="BTO51" s="71"/>
      <c r="BTS51" s="71"/>
      <c r="BTW51" s="71"/>
      <c r="BUA51" s="71"/>
      <c r="BUE51" s="71"/>
      <c r="BUI51" s="71"/>
      <c r="BUM51" s="71"/>
      <c r="BUQ51" s="71"/>
      <c r="BUU51" s="71"/>
      <c r="BUY51" s="71"/>
      <c r="BVC51" s="71"/>
      <c r="BVG51" s="71"/>
      <c r="BVK51" s="71"/>
      <c r="BVO51" s="71"/>
      <c r="BVS51" s="71"/>
      <c r="BVW51" s="71"/>
      <c r="BWA51" s="71"/>
      <c r="BWE51" s="71"/>
      <c r="BWI51" s="71"/>
      <c r="BWM51" s="71"/>
      <c r="BWQ51" s="71"/>
      <c r="BWU51" s="71"/>
      <c r="BWY51" s="71"/>
      <c r="BXC51" s="71"/>
      <c r="BXG51" s="71"/>
      <c r="BXK51" s="71"/>
      <c r="BXO51" s="71"/>
      <c r="BXS51" s="71"/>
      <c r="BXW51" s="71"/>
      <c r="BYA51" s="71"/>
      <c r="BYE51" s="71"/>
      <c r="BYI51" s="71"/>
      <c r="BYM51" s="71"/>
      <c r="BYQ51" s="71"/>
      <c r="BYU51" s="71"/>
      <c r="BYY51" s="71"/>
      <c r="BZC51" s="71"/>
      <c r="BZG51" s="71"/>
      <c r="BZK51" s="71"/>
      <c r="BZO51" s="71"/>
      <c r="BZS51" s="71"/>
      <c r="BZW51" s="71"/>
      <c r="CAA51" s="71"/>
      <c r="CAE51" s="71"/>
      <c r="CAI51" s="71"/>
      <c r="CAM51" s="71"/>
      <c r="CAQ51" s="71"/>
      <c r="CAU51" s="71"/>
      <c r="CAY51" s="71"/>
      <c r="CBC51" s="71"/>
      <c r="CBG51" s="71"/>
      <c r="CBK51" s="71"/>
      <c r="CBO51" s="71"/>
      <c r="CBS51" s="71"/>
      <c r="CBW51" s="71"/>
      <c r="CCA51" s="71"/>
      <c r="CCE51" s="71"/>
      <c r="CCI51" s="71"/>
      <c r="CCM51" s="71"/>
      <c r="CCQ51" s="71"/>
      <c r="CCU51" s="71"/>
      <c r="CCY51" s="71"/>
      <c r="CDC51" s="71"/>
      <c r="CDG51" s="71"/>
      <c r="CDK51" s="71"/>
      <c r="CDO51" s="71"/>
      <c r="CDS51" s="71"/>
      <c r="CDW51" s="71"/>
      <c r="CEA51" s="71"/>
      <c r="CEE51" s="71"/>
      <c r="CEI51" s="71"/>
      <c r="CEM51" s="71"/>
      <c r="CEQ51" s="71"/>
      <c r="CEU51" s="71"/>
      <c r="CEY51" s="71"/>
      <c r="CFC51" s="71"/>
      <c r="CFG51" s="71"/>
      <c r="CFK51" s="71"/>
      <c r="CFO51" s="71"/>
      <c r="CFS51" s="71"/>
      <c r="CFW51" s="71"/>
      <c r="CGA51" s="71"/>
      <c r="CGE51" s="71"/>
      <c r="CGI51" s="71"/>
      <c r="CGM51" s="71"/>
      <c r="CGQ51" s="71"/>
      <c r="CGU51" s="71"/>
      <c r="CGY51" s="71"/>
      <c r="CHC51" s="71"/>
      <c r="CHG51" s="71"/>
      <c r="CHK51" s="71"/>
      <c r="CHO51" s="71"/>
      <c r="CHS51" s="71"/>
      <c r="CHW51" s="71"/>
      <c r="CIA51" s="71"/>
      <c r="CIE51" s="71"/>
      <c r="CII51" s="71"/>
      <c r="CIM51" s="71"/>
      <c r="CIQ51" s="71"/>
      <c r="CIU51" s="71"/>
      <c r="CIY51" s="71"/>
      <c r="CJC51" s="71"/>
      <c r="CJG51" s="71"/>
      <c r="CJK51" s="71"/>
      <c r="CJO51" s="71"/>
      <c r="CJS51" s="71"/>
      <c r="CJW51" s="71"/>
      <c r="CKA51" s="71"/>
      <c r="CKE51" s="71"/>
      <c r="CKI51" s="71"/>
      <c r="CKM51" s="71"/>
      <c r="CKQ51" s="71"/>
      <c r="CKU51" s="71"/>
      <c r="CKY51" s="71"/>
      <c r="CLC51" s="71"/>
      <c r="CLG51" s="71"/>
      <c r="CLK51" s="71"/>
      <c r="CLO51" s="71"/>
      <c r="CLS51" s="71"/>
      <c r="CLW51" s="71"/>
      <c r="CMA51" s="71"/>
      <c r="CME51" s="71"/>
      <c r="CMI51" s="71"/>
      <c r="CMM51" s="71"/>
      <c r="CMQ51" s="71"/>
      <c r="CMU51" s="71"/>
      <c r="CMY51" s="71"/>
      <c r="CNC51" s="71"/>
      <c r="CNG51" s="71"/>
      <c r="CNK51" s="71"/>
      <c r="CNO51" s="71"/>
      <c r="CNS51" s="71"/>
      <c r="CNW51" s="71"/>
      <c r="COA51" s="71"/>
      <c r="COE51" s="71"/>
      <c r="COI51" s="71"/>
      <c r="COM51" s="71"/>
      <c r="COQ51" s="71"/>
      <c r="COU51" s="71"/>
      <c r="COY51" s="71"/>
      <c r="CPC51" s="71"/>
      <c r="CPG51" s="71"/>
      <c r="CPK51" s="71"/>
      <c r="CPO51" s="71"/>
      <c r="CPS51" s="71"/>
      <c r="CPW51" s="71"/>
      <c r="CQA51" s="71"/>
      <c r="CQE51" s="71"/>
      <c r="CQI51" s="71"/>
      <c r="CQM51" s="71"/>
      <c r="CQQ51" s="71"/>
      <c r="CQU51" s="71"/>
      <c r="CQY51" s="71"/>
      <c r="CRC51" s="71"/>
      <c r="CRG51" s="71"/>
      <c r="CRK51" s="71"/>
      <c r="CRO51" s="71"/>
      <c r="CRS51" s="71"/>
      <c r="CRW51" s="71"/>
      <c r="CSA51" s="71"/>
      <c r="CSE51" s="71"/>
      <c r="CSI51" s="71"/>
      <c r="CSM51" s="71"/>
      <c r="CSQ51" s="71"/>
      <c r="CSU51" s="71"/>
      <c r="CSY51" s="71"/>
      <c r="CTC51" s="71"/>
      <c r="CTG51" s="71"/>
      <c r="CTK51" s="71"/>
      <c r="CTO51" s="71"/>
      <c r="CTS51" s="71"/>
      <c r="CTW51" s="71"/>
      <c r="CUA51" s="71"/>
      <c r="CUE51" s="71"/>
      <c r="CUI51" s="71"/>
      <c r="CUM51" s="71"/>
      <c r="CUQ51" s="71"/>
      <c r="CUU51" s="71"/>
      <c r="CUY51" s="71"/>
      <c r="CVC51" s="71"/>
      <c r="CVG51" s="71"/>
      <c r="CVK51" s="71"/>
      <c r="CVO51" s="71"/>
      <c r="CVS51" s="71"/>
      <c r="CVW51" s="71"/>
      <c r="CWA51" s="71"/>
      <c r="CWE51" s="71"/>
      <c r="CWI51" s="71"/>
      <c r="CWM51" s="71"/>
      <c r="CWQ51" s="71"/>
      <c r="CWU51" s="71"/>
      <c r="CWY51" s="71"/>
      <c r="CXC51" s="71"/>
      <c r="CXG51" s="71"/>
      <c r="CXK51" s="71"/>
      <c r="CXO51" s="71"/>
      <c r="CXS51" s="71"/>
      <c r="CXW51" s="71"/>
      <c r="CYA51" s="71"/>
      <c r="CYE51" s="71"/>
      <c r="CYI51" s="71"/>
      <c r="CYM51" s="71"/>
      <c r="CYQ51" s="71"/>
      <c r="CYU51" s="71"/>
      <c r="CYY51" s="71"/>
      <c r="CZC51" s="71"/>
      <c r="CZG51" s="71"/>
      <c r="CZK51" s="71"/>
      <c r="CZO51" s="71"/>
      <c r="CZS51" s="71"/>
      <c r="CZW51" s="71"/>
      <c r="DAA51" s="71"/>
      <c r="DAE51" s="71"/>
      <c r="DAI51" s="71"/>
      <c r="DAM51" s="71"/>
      <c r="DAQ51" s="71"/>
      <c r="DAU51" s="71"/>
      <c r="DAY51" s="71"/>
      <c r="DBC51" s="71"/>
      <c r="DBG51" s="71"/>
      <c r="DBK51" s="71"/>
      <c r="DBO51" s="71"/>
      <c r="DBS51" s="71"/>
      <c r="DBW51" s="71"/>
      <c r="DCA51" s="71"/>
      <c r="DCE51" s="71"/>
      <c r="DCI51" s="71"/>
      <c r="DCM51" s="71"/>
      <c r="DCQ51" s="71"/>
      <c r="DCU51" s="71"/>
      <c r="DCY51" s="71"/>
      <c r="DDC51" s="71"/>
      <c r="DDG51" s="71"/>
      <c r="DDK51" s="71"/>
      <c r="DDO51" s="71"/>
      <c r="DDS51" s="71"/>
      <c r="DDW51" s="71"/>
      <c r="DEA51" s="71"/>
      <c r="DEE51" s="71"/>
      <c r="DEI51" s="71"/>
      <c r="DEM51" s="71"/>
      <c r="DEQ51" s="71"/>
      <c r="DEU51" s="71"/>
      <c r="DEY51" s="71"/>
      <c r="DFC51" s="71"/>
      <c r="DFG51" s="71"/>
      <c r="DFK51" s="71"/>
      <c r="DFO51" s="71"/>
      <c r="DFS51" s="71"/>
      <c r="DFW51" s="71"/>
      <c r="DGA51" s="71"/>
      <c r="DGE51" s="71"/>
      <c r="DGI51" s="71"/>
      <c r="DGM51" s="71"/>
      <c r="DGQ51" s="71"/>
      <c r="DGU51" s="71"/>
      <c r="DGY51" s="71"/>
      <c r="DHC51" s="71"/>
      <c r="DHG51" s="71"/>
      <c r="DHK51" s="71"/>
      <c r="DHO51" s="71"/>
      <c r="DHS51" s="71"/>
      <c r="DHW51" s="71"/>
      <c r="DIA51" s="71"/>
      <c r="DIE51" s="71"/>
      <c r="DII51" s="71"/>
      <c r="DIM51" s="71"/>
      <c r="DIQ51" s="71"/>
      <c r="DIU51" s="71"/>
      <c r="DIY51" s="71"/>
      <c r="DJC51" s="71"/>
      <c r="DJG51" s="71"/>
      <c r="DJK51" s="71"/>
      <c r="DJO51" s="71"/>
      <c r="DJS51" s="71"/>
      <c r="DJW51" s="71"/>
      <c r="DKA51" s="71"/>
      <c r="DKE51" s="71"/>
      <c r="DKI51" s="71"/>
      <c r="DKM51" s="71"/>
      <c r="DKQ51" s="71"/>
      <c r="DKU51" s="71"/>
      <c r="DKY51" s="71"/>
      <c r="DLC51" s="71"/>
      <c r="DLG51" s="71"/>
      <c r="DLK51" s="71"/>
      <c r="DLO51" s="71"/>
      <c r="DLS51" s="71"/>
      <c r="DLW51" s="71"/>
      <c r="DMA51" s="71"/>
      <c r="DME51" s="71"/>
      <c r="DMI51" s="71"/>
      <c r="DMM51" s="71"/>
      <c r="DMQ51" s="71"/>
      <c r="DMU51" s="71"/>
      <c r="DMY51" s="71"/>
      <c r="DNC51" s="71"/>
      <c r="DNG51" s="71"/>
      <c r="DNK51" s="71"/>
      <c r="DNO51" s="71"/>
      <c r="DNS51" s="71"/>
      <c r="DNW51" s="71"/>
      <c r="DOA51" s="71"/>
      <c r="DOE51" s="71"/>
      <c r="DOI51" s="71"/>
      <c r="DOM51" s="71"/>
      <c r="DOQ51" s="71"/>
      <c r="DOU51" s="71"/>
      <c r="DOY51" s="71"/>
      <c r="DPC51" s="71"/>
      <c r="DPG51" s="71"/>
      <c r="DPK51" s="71"/>
      <c r="DPO51" s="71"/>
      <c r="DPS51" s="71"/>
      <c r="DPW51" s="71"/>
      <c r="DQA51" s="71"/>
      <c r="DQE51" s="71"/>
      <c r="DQI51" s="71"/>
      <c r="DQM51" s="71"/>
      <c r="DQQ51" s="71"/>
      <c r="DQU51" s="71"/>
      <c r="DQY51" s="71"/>
      <c r="DRC51" s="71"/>
      <c r="DRG51" s="71"/>
      <c r="DRK51" s="71"/>
      <c r="DRO51" s="71"/>
      <c r="DRS51" s="71"/>
      <c r="DRW51" s="71"/>
      <c r="DSA51" s="71"/>
      <c r="DSE51" s="71"/>
      <c r="DSI51" s="71"/>
      <c r="DSM51" s="71"/>
      <c r="DSQ51" s="71"/>
      <c r="DSU51" s="71"/>
      <c r="DSY51" s="71"/>
      <c r="DTC51" s="71"/>
      <c r="DTG51" s="71"/>
      <c r="DTK51" s="71"/>
      <c r="DTO51" s="71"/>
      <c r="DTS51" s="71"/>
      <c r="DTW51" s="71"/>
      <c r="DUA51" s="71"/>
      <c r="DUE51" s="71"/>
      <c r="DUI51" s="71"/>
      <c r="DUM51" s="71"/>
      <c r="DUQ51" s="71"/>
      <c r="DUU51" s="71"/>
      <c r="DUY51" s="71"/>
      <c r="DVC51" s="71"/>
      <c r="DVG51" s="71"/>
      <c r="DVK51" s="71"/>
      <c r="DVO51" s="71"/>
      <c r="DVS51" s="71"/>
      <c r="DVW51" s="71"/>
      <c r="DWA51" s="71"/>
      <c r="DWE51" s="71"/>
      <c r="DWI51" s="71"/>
      <c r="DWM51" s="71"/>
      <c r="DWQ51" s="71"/>
      <c r="DWU51" s="71"/>
      <c r="DWY51" s="71"/>
      <c r="DXC51" s="71"/>
      <c r="DXG51" s="71"/>
      <c r="DXK51" s="71"/>
      <c r="DXO51" s="71"/>
      <c r="DXS51" s="71"/>
      <c r="DXW51" s="71"/>
      <c r="DYA51" s="71"/>
      <c r="DYE51" s="71"/>
      <c r="DYI51" s="71"/>
      <c r="DYM51" s="71"/>
      <c r="DYQ51" s="71"/>
      <c r="DYU51" s="71"/>
      <c r="DYY51" s="71"/>
      <c r="DZC51" s="71"/>
      <c r="DZG51" s="71"/>
      <c r="DZK51" s="71"/>
      <c r="DZO51" s="71"/>
      <c r="DZS51" s="71"/>
      <c r="DZW51" s="71"/>
      <c r="EAA51" s="71"/>
      <c r="EAE51" s="71"/>
      <c r="EAI51" s="71"/>
      <c r="EAM51" s="71"/>
      <c r="EAQ51" s="71"/>
      <c r="EAU51" s="71"/>
      <c r="EAY51" s="71"/>
      <c r="EBC51" s="71"/>
      <c r="EBG51" s="71"/>
      <c r="EBK51" s="71"/>
      <c r="EBO51" s="71"/>
      <c r="EBS51" s="71"/>
      <c r="EBW51" s="71"/>
      <c r="ECA51" s="71"/>
      <c r="ECE51" s="71"/>
      <c r="ECI51" s="71"/>
      <c r="ECM51" s="71"/>
      <c r="ECQ51" s="71"/>
      <c r="ECU51" s="71"/>
      <c r="ECY51" s="71"/>
      <c r="EDC51" s="71"/>
      <c r="EDG51" s="71"/>
      <c r="EDK51" s="71"/>
      <c r="EDO51" s="71"/>
      <c r="EDS51" s="71"/>
      <c r="EDW51" s="71"/>
      <c r="EEA51" s="71"/>
      <c r="EEE51" s="71"/>
      <c r="EEI51" s="71"/>
      <c r="EEM51" s="71"/>
      <c r="EEQ51" s="71"/>
      <c r="EEU51" s="71"/>
      <c r="EEY51" s="71"/>
      <c r="EFC51" s="71"/>
      <c r="EFG51" s="71"/>
      <c r="EFK51" s="71"/>
      <c r="EFO51" s="71"/>
      <c r="EFS51" s="71"/>
      <c r="EFW51" s="71"/>
      <c r="EGA51" s="71"/>
      <c r="EGE51" s="71"/>
      <c r="EGI51" s="71"/>
      <c r="EGM51" s="71"/>
      <c r="EGQ51" s="71"/>
      <c r="EGU51" s="71"/>
      <c r="EGY51" s="71"/>
      <c r="EHC51" s="71"/>
      <c r="EHG51" s="71"/>
      <c r="EHK51" s="71"/>
      <c r="EHO51" s="71"/>
      <c r="EHS51" s="71"/>
      <c r="EHW51" s="71"/>
      <c r="EIA51" s="71"/>
      <c r="EIE51" s="71"/>
      <c r="EII51" s="71"/>
      <c r="EIM51" s="71"/>
      <c r="EIQ51" s="71"/>
      <c r="EIU51" s="71"/>
      <c r="EIY51" s="71"/>
      <c r="EJC51" s="71"/>
      <c r="EJG51" s="71"/>
      <c r="EJK51" s="71"/>
      <c r="EJO51" s="71"/>
      <c r="EJS51" s="71"/>
      <c r="EJW51" s="71"/>
      <c r="EKA51" s="71"/>
      <c r="EKE51" s="71"/>
      <c r="EKI51" s="71"/>
      <c r="EKM51" s="71"/>
      <c r="EKQ51" s="71"/>
      <c r="EKU51" s="71"/>
      <c r="EKY51" s="71"/>
      <c r="ELC51" s="71"/>
      <c r="ELG51" s="71"/>
      <c r="ELK51" s="71"/>
      <c r="ELO51" s="71"/>
      <c r="ELS51" s="71"/>
      <c r="ELW51" s="71"/>
      <c r="EMA51" s="71"/>
      <c r="EME51" s="71"/>
      <c r="EMI51" s="71"/>
      <c r="EMM51" s="71"/>
      <c r="EMQ51" s="71"/>
      <c r="EMU51" s="71"/>
      <c r="EMY51" s="71"/>
      <c r="ENC51" s="71"/>
      <c r="ENG51" s="71"/>
      <c r="ENK51" s="71"/>
      <c r="ENO51" s="71"/>
      <c r="ENS51" s="71"/>
      <c r="ENW51" s="71"/>
      <c r="EOA51" s="71"/>
      <c r="EOE51" s="71"/>
      <c r="EOI51" s="71"/>
      <c r="EOM51" s="71"/>
      <c r="EOQ51" s="71"/>
      <c r="EOU51" s="71"/>
      <c r="EOY51" s="71"/>
      <c r="EPC51" s="71"/>
      <c r="EPG51" s="71"/>
      <c r="EPK51" s="71"/>
      <c r="EPO51" s="71"/>
      <c r="EPS51" s="71"/>
      <c r="EPW51" s="71"/>
      <c r="EQA51" s="71"/>
      <c r="EQE51" s="71"/>
      <c r="EQI51" s="71"/>
      <c r="EQM51" s="71"/>
      <c r="EQQ51" s="71"/>
      <c r="EQU51" s="71"/>
      <c r="EQY51" s="71"/>
      <c r="ERC51" s="71"/>
      <c r="ERG51" s="71"/>
      <c r="ERK51" s="71"/>
      <c r="ERO51" s="71"/>
      <c r="ERS51" s="71"/>
      <c r="ERW51" s="71"/>
      <c r="ESA51" s="71"/>
      <c r="ESE51" s="71"/>
      <c r="ESI51" s="71"/>
      <c r="ESM51" s="71"/>
      <c r="ESQ51" s="71"/>
      <c r="ESU51" s="71"/>
      <c r="ESY51" s="71"/>
      <c r="ETC51" s="71"/>
      <c r="ETG51" s="71"/>
      <c r="ETK51" s="71"/>
      <c r="ETO51" s="71"/>
      <c r="ETS51" s="71"/>
      <c r="ETW51" s="71"/>
      <c r="EUA51" s="71"/>
      <c r="EUE51" s="71"/>
      <c r="EUI51" s="71"/>
      <c r="EUM51" s="71"/>
      <c r="EUQ51" s="71"/>
      <c r="EUU51" s="71"/>
      <c r="EUY51" s="71"/>
      <c r="EVC51" s="71"/>
      <c r="EVG51" s="71"/>
      <c r="EVK51" s="71"/>
      <c r="EVO51" s="71"/>
      <c r="EVS51" s="71"/>
      <c r="EVW51" s="71"/>
      <c r="EWA51" s="71"/>
      <c r="EWE51" s="71"/>
      <c r="EWI51" s="71"/>
      <c r="EWM51" s="71"/>
      <c r="EWQ51" s="71"/>
      <c r="EWU51" s="71"/>
      <c r="EWY51" s="71"/>
      <c r="EXC51" s="71"/>
      <c r="EXG51" s="71"/>
      <c r="EXK51" s="71"/>
      <c r="EXO51" s="71"/>
      <c r="EXS51" s="71"/>
      <c r="EXW51" s="71"/>
      <c r="EYA51" s="71"/>
      <c r="EYE51" s="71"/>
      <c r="EYI51" s="71"/>
      <c r="EYM51" s="71"/>
      <c r="EYQ51" s="71"/>
      <c r="EYU51" s="71"/>
      <c r="EYY51" s="71"/>
      <c r="EZC51" s="71"/>
      <c r="EZG51" s="71"/>
      <c r="EZK51" s="71"/>
      <c r="EZO51" s="71"/>
      <c r="EZS51" s="71"/>
      <c r="EZW51" s="71"/>
      <c r="FAA51" s="71"/>
      <c r="FAE51" s="71"/>
      <c r="FAI51" s="71"/>
      <c r="FAM51" s="71"/>
      <c r="FAQ51" s="71"/>
      <c r="FAU51" s="71"/>
      <c r="FAY51" s="71"/>
      <c r="FBC51" s="71"/>
      <c r="FBG51" s="71"/>
      <c r="FBK51" s="71"/>
      <c r="FBO51" s="71"/>
      <c r="FBS51" s="71"/>
      <c r="FBW51" s="71"/>
      <c r="FCA51" s="71"/>
      <c r="FCE51" s="71"/>
      <c r="FCI51" s="71"/>
      <c r="FCM51" s="71"/>
      <c r="FCQ51" s="71"/>
      <c r="FCU51" s="71"/>
      <c r="FCY51" s="71"/>
      <c r="FDC51" s="71"/>
      <c r="FDG51" s="71"/>
      <c r="FDK51" s="71"/>
      <c r="FDO51" s="71"/>
      <c r="FDS51" s="71"/>
      <c r="FDW51" s="71"/>
      <c r="FEA51" s="71"/>
      <c r="FEE51" s="71"/>
      <c r="FEI51" s="71"/>
      <c r="FEM51" s="71"/>
      <c r="FEQ51" s="71"/>
      <c r="FEU51" s="71"/>
      <c r="FEY51" s="71"/>
      <c r="FFC51" s="71"/>
      <c r="FFG51" s="71"/>
      <c r="FFK51" s="71"/>
      <c r="FFO51" s="71"/>
      <c r="FFS51" s="71"/>
      <c r="FFW51" s="71"/>
      <c r="FGA51" s="71"/>
      <c r="FGE51" s="71"/>
      <c r="FGI51" s="71"/>
      <c r="FGM51" s="71"/>
      <c r="FGQ51" s="71"/>
      <c r="FGU51" s="71"/>
      <c r="FGY51" s="71"/>
      <c r="FHC51" s="71"/>
      <c r="FHG51" s="71"/>
      <c r="FHK51" s="71"/>
      <c r="FHO51" s="71"/>
      <c r="FHS51" s="71"/>
      <c r="FHW51" s="71"/>
      <c r="FIA51" s="71"/>
      <c r="FIE51" s="71"/>
      <c r="FII51" s="71"/>
      <c r="FIM51" s="71"/>
      <c r="FIQ51" s="71"/>
      <c r="FIU51" s="71"/>
      <c r="FIY51" s="71"/>
      <c r="FJC51" s="71"/>
      <c r="FJG51" s="71"/>
      <c r="FJK51" s="71"/>
      <c r="FJO51" s="71"/>
      <c r="FJS51" s="71"/>
      <c r="FJW51" s="71"/>
      <c r="FKA51" s="71"/>
      <c r="FKE51" s="71"/>
      <c r="FKI51" s="71"/>
      <c r="FKM51" s="71"/>
      <c r="FKQ51" s="71"/>
      <c r="FKU51" s="71"/>
      <c r="FKY51" s="71"/>
      <c r="FLC51" s="71"/>
      <c r="FLG51" s="71"/>
      <c r="FLK51" s="71"/>
      <c r="FLO51" s="71"/>
      <c r="FLS51" s="71"/>
      <c r="FLW51" s="71"/>
      <c r="FMA51" s="71"/>
      <c r="FME51" s="71"/>
      <c r="FMI51" s="71"/>
      <c r="FMM51" s="71"/>
      <c r="FMQ51" s="71"/>
      <c r="FMU51" s="71"/>
      <c r="FMY51" s="71"/>
      <c r="FNC51" s="71"/>
      <c r="FNG51" s="71"/>
      <c r="FNK51" s="71"/>
      <c r="FNO51" s="71"/>
      <c r="FNS51" s="71"/>
      <c r="FNW51" s="71"/>
      <c r="FOA51" s="71"/>
      <c r="FOE51" s="71"/>
      <c r="FOI51" s="71"/>
      <c r="FOM51" s="71"/>
      <c r="FOQ51" s="71"/>
      <c r="FOU51" s="71"/>
      <c r="FOY51" s="71"/>
      <c r="FPC51" s="71"/>
      <c r="FPG51" s="71"/>
      <c r="FPK51" s="71"/>
      <c r="FPO51" s="71"/>
      <c r="FPS51" s="71"/>
      <c r="FPW51" s="71"/>
      <c r="FQA51" s="71"/>
      <c r="FQE51" s="71"/>
      <c r="FQI51" s="71"/>
      <c r="FQM51" s="71"/>
      <c r="FQQ51" s="71"/>
      <c r="FQU51" s="71"/>
      <c r="FQY51" s="71"/>
      <c r="FRC51" s="71"/>
      <c r="FRG51" s="71"/>
      <c r="FRK51" s="71"/>
      <c r="FRO51" s="71"/>
      <c r="FRS51" s="71"/>
      <c r="FRW51" s="71"/>
      <c r="FSA51" s="71"/>
      <c r="FSE51" s="71"/>
      <c r="FSI51" s="71"/>
      <c r="FSM51" s="71"/>
      <c r="FSQ51" s="71"/>
      <c r="FSU51" s="71"/>
      <c r="FSY51" s="71"/>
      <c r="FTC51" s="71"/>
      <c r="FTG51" s="71"/>
      <c r="FTK51" s="71"/>
      <c r="FTO51" s="71"/>
      <c r="FTS51" s="71"/>
      <c r="FTW51" s="71"/>
      <c r="FUA51" s="71"/>
      <c r="FUE51" s="71"/>
      <c r="FUI51" s="71"/>
      <c r="FUM51" s="71"/>
      <c r="FUQ51" s="71"/>
      <c r="FUU51" s="71"/>
      <c r="FUY51" s="71"/>
      <c r="FVC51" s="71"/>
      <c r="FVG51" s="71"/>
      <c r="FVK51" s="71"/>
      <c r="FVO51" s="71"/>
      <c r="FVS51" s="71"/>
      <c r="FVW51" s="71"/>
      <c r="FWA51" s="71"/>
      <c r="FWE51" s="71"/>
      <c r="FWI51" s="71"/>
      <c r="FWM51" s="71"/>
      <c r="FWQ51" s="71"/>
      <c r="FWU51" s="71"/>
      <c r="FWY51" s="71"/>
      <c r="FXC51" s="71"/>
      <c r="FXG51" s="71"/>
      <c r="FXK51" s="71"/>
      <c r="FXO51" s="71"/>
      <c r="FXS51" s="71"/>
      <c r="FXW51" s="71"/>
      <c r="FYA51" s="71"/>
      <c r="FYE51" s="71"/>
      <c r="FYI51" s="71"/>
      <c r="FYM51" s="71"/>
      <c r="FYQ51" s="71"/>
      <c r="FYU51" s="71"/>
      <c r="FYY51" s="71"/>
      <c r="FZC51" s="71"/>
      <c r="FZG51" s="71"/>
      <c r="FZK51" s="71"/>
      <c r="FZO51" s="71"/>
      <c r="FZS51" s="71"/>
      <c r="FZW51" s="71"/>
      <c r="GAA51" s="71"/>
      <c r="GAE51" s="71"/>
      <c r="GAI51" s="71"/>
      <c r="GAM51" s="71"/>
      <c r="GAQ51" s="71"/>
      <c r="GAU51" s="71"/>
      <c r="GAY51" s="71"/>
      <c r="GBC51" s="71"/>
      <c r="GBG51" s="71"/>
      <c r="GBK51" s="71"/>
      <c r="GBO51" s="71"/>
      <c r="GBS51" s="71"/>
      <c r="GBW51" s="71"/>
      <c r="GCA51" s="71"/>
      <c r="GCE51" s="71"/>
      <c r="GCI51" s="71"/>
      <c r="GCM51" s="71"/>
      <c r="GCQ51" s="71"/>
      <c r="GCU51" s="71"/>
      <c r="GCY51" s="71"/>
      <c r="GDC51" s="71"/>
      <c r="GDG51" s="71"/>
      <c r="GDK51" s="71"/>
      <c r="GDO51" s="71"/>
      <c r="GDS51" s="71"/>
      <c r="GDW51" s="71"/>
      <c r="GEA51" s="71"/>
      <c r="GEE51" s="71"/>
      <c r="GEI51" s="71"/>
      <c r="GEM51" s="71"/>
      <c r="GEQ51" s="71"/>
      <c r="GEU51" s="71"/>
      <c r="GEY51" s="71"/>
      <c r="GFC51" s="71"/>
      <c r="GFG51" s="71"/>
      <c r="GFK51" s="71"/>
      <c r="GFO51" s="71"/>
      <c r="GFS51" s="71"/>
      <c r="GFW51" s="71"/>
      <c r="GGA51" s="71"/>
      <c r="GGE51" s="71"/>
      <c r="GGI51" s="71"/>
      <c r="GGM51" s="71"/>
      <c r="GGQ51" s="71"/>
      <c r="GGU51" s="71"/>
      <c r="GGY51" s="71"/>
      <c r="GHC51" s="71"/>
      <c r="GHG51" s="71"/>
      <c r="GHK51" s="71"/>
      <c r="GHO51" s="71"/>
      <c r="GHS51" s="71"/>
      <c r="GHW51" s="71"/>
      <c r="GIA51" s="71"/>
      <c r="GIE51" s="71"/>
      <c r="GII51" s="71"/>
      <c r="GIM51" s="71"/>
      <c r="GIQ51" s="71"/>
      <c r="GIU51" s="71"/>
      <c r="GIY51" s="71"/>
      <c r="GJC51" s="71"/>
      <c r="GJG51" s="71"/>
      <c r="GJK51" s="71"/>
      <c r="GJO51" s="71"/>
      <c r="GJS51" s="71"/>
      <c r="GJW51" s="71"/>
      <c r="GKA51" s="71"/>
      <c r="GKE51" s="71"/>
      <c r="GKI51" s="71"/>
      <c r="GKM51" s="71"/>
      <c r="GKQ51" s="71"/>
      <c r="GKU51" s="71"/>
      <c r="GKY51" s="71"/>
      <c r="GLC51" s="71"/>
      <c r="GLG51" s="71"/>
      <c r="GLK51" s="71"/>
      <c r="GLO51" s="71"/>
      <c r="GLS51" s="71"/>
      <c r="GLW51" s="71"/>
      <c r="GMA51" s="71"/>
      <c r="GME51" s="71"/>
      <c r="GMI51" s="71"/>
      <c r="GMM51" s="71"/>
      <c r="GMQ51" s="71"/>
      <c r="GMU51" s="71"/>
      <c r="GMY51" s="71"/>
      <c r="GNC51" s="71"/>
      <c r="GNG51" s="71"/>
      <c r="GNK51" s="71"/>
      <c r="GNO51" s="71"/>
      <c r="GNS51" s="71"/>
      <c r="GNW51" s="71"/>
      <c r="GOA51" s="71"/>
      <c r="GOE51" s="71"/>
      <c r="GOI51" s="71"/>
      <c r="GOM51" s="71"/>
      <c r="GOQ51" s="71"/>
      <c r="GOU51" s="71"/>
      <c r="GOY51" s="71"/>
      <c r="GPC51" s="71"/>
      <c r="GPG51" s="71"/>
      <c r="GPK51" s="71"/>
      <c r="GPO51" s="71"/>
      <c r="GPS51" s="71"/>
      <c r="GPW51" s="71"/>
      <c r="GQA51" s="71"/>
      <c r="GQE51" s="71"/>
      <c r="GQI51" s="71"/>
      <c r="GQM51" s="71"/>
      <c r="GQQ51" s="71"/>
      <c r="GQU51" s="71"/>
      <c r="GQY51" s="71"/>
      <c r="GRC51" s="71"/>
      <c r="GRG51" s="71"/>
      <c r="GRK51" s="71"/>
      <c r="GRO51" s="71"/>
      <c r="GRS51" s="71"/>
      <c r="GRW51" s="71"/>
      <c r="GSA51" s="71"/>
      <c r="GSE51" s="71"/>
      <c r="GSI51" s="71"/>
      <c r="GSM51" s="71"/>
      <c r="GSQ51" s="71"/>
      <c r="GSU51" s="71"/>
      <c r="GSY51" s="71"/>
      <c r="GTC51" s="71"/>
      <c r="GTG51" s="71"/>
      <c r="GTK51" s="71"/>
      <c r="GTO51" s="71"/>
      <c r="GTS51" s="71"/>
      <c r="GTW51" s="71"/>
      <c r="GUA51" s="71"/>
      <c r="GUE51" s="71"/>
      <c r="GUI51" s="71"/>
      <c r="GUM51" s="71"/>
      <c r="GUQ51" s="71"/>
      <c r="GUU51" s="71"/>
      <c r="GUY51" s="71"/>
      <c r="GVC51" s="71"/>
      <c r="GVG51" s="71"/>
      <c r="GVK51" s="71"/>
      <c r="GVO51" s="71"/>
      <c r="GVS51" s="71"/>
      <c r="GVW51" s="71"/>
      <c r="GWA51" s="71"/>
      <c r="GWE51" s="71"/>
      <c r="GWI51" s="71"/>
      <c r="GWM51" s="71"/>
      <c r="GWQ51" s="71"/>
      <c r="GWU51" s="71"/>
      <c r="GWY51" s="71"/>
      <c r="GXC51" s="71"/>
      <c r="GXG51" s="71"/>
      <c r="GXK51" s="71"/>
      <c r="GXO51" s="71"/>
      <c r="GXS51" s="71"/>
      <c r="GXW51" s="71"/>
      <c r="GYA51" s="71"/>
      <c r="GYE51" s="71"/>
      <c r="GYI51" s="71"/>
      <c r="GYM51" s="71"/>
      <c r="GYQ51" s="71"/>
      <c r="GYU51" s="71"/>
      <c r="GYY51" s="71"/>
      <c r="GZC51" s="71"/>
      <c r="GZG51" s="71"/>
      <c r="GZK51" s="71"/>
      <c r="GZO51" s="71"/>
      <c r="GZS51" s="71"/>
      <c r="GZW51" s="71"/>
      <c r="HAA51" s="71"/>
      <c r="HAE51" s="71"/>
      <c r="HAI51" s="71"/>
      <c r="HAM51" s="71"/>
      <c r="HAQ51" s="71"/>
      <c r="HAU51" s="71"/>
      <c r="HAY51" s="71"/>
      <c r="HBC51" s="71"/>
      <c r="HBG51" s="71"/>
      <c r="HBK51" s="71"/>
      <c r="HBO51" s="71"/>
      <c r="HBS51" s="71"/>
      <c r="HBW51" s="71"/>
      <c r="HCA51" s="71"/>
      <c r="HCE51" s="71"/>
      <c r="HCI51" s="71"/>
      <c r="HCM51" s="71"/>
      <c r="HCQ51" s="71"/>
      <c r="HCU51" s="71"/>
      <c r="HCY51" s="71"/>
      <c r="HDC51" s="71"/>
      <c r="HDG51" s="71"/>
      <c r="HDK51" s="71"/>
      <c r="HDO51" s="71"/>
      <c r="HDS51" s="71"/>
      <c r="HDW51" s="71"/>
      <c r="HEA51" s="71"/>
      <c r="HEE51" s="71"/>
      <c r="HEI51" s="71"/>
      <c r="HEM51" s="71"/>
      <c r="HEQ51" s="71"/>
      <c r="HEU51" s="71"/>
      <c r="HEY51" s="71"/>
      <c r="HFC51" s="71"/>
      <c r="HFG51" s="71"/>
      <c r="HFK51" s="71"/>
      <c r="HFO51" s="71"/>
      <c r="HFS51" s="71"/>
      <c r="HFW51" s="71"/>
      <c r="HGA51" s="71"/>
      <c r="HGE51" s="71"/>
      <c r="HGI51" s="71"/>
      <c r="HGM51" s="71"/>
      <c r="HGQ51" s="71"/>
      <c r="HGU51" s="71"/>
      <c r="HGY51" s="71"/>
      <c r="HHC51" s="71"/>
      <c r="HHG51" s="71"/>
      <c r="HHK51" s="71"/>
      <c r="HHO51" s="71"/>
      <c r="HHS51" s="71"/>
      <c r="HHW51" s="71"/>
      <c r="HIA51" s="71"/>
      <c r="HIE51" s="71"/>
      <c r="HII51" s="71"/>
      <c r="HIM51" s="71"/>
      <c r="HIQ51" s="71"/>
      <c r="HIU51" s="71"/>
      <c r="HIY51" s="71"/>
      <c r="HJC51" s="71"/>
      <c r="HJG51" s="71"/>
      <c r="HJK51" s="71"/>
      <c r="HJO51" s="71"/>
      <c r="HJS51" s="71"/>
      <c r="HJW51" s="71"/>
      <c r="HKA51" s="71"/>
      <c r="HKE51" s="71"/>
      <c r="HKI51" s="71"/>
      <c r="HKM51" s="71"/>
      <c r="HKQ51" s="71"/>
      <c r="HKU51" s="71"/>
      <c r="HKY51" s="71"/>
      <c r="HLC51" s="71"/>
      <c r="HLG51" s="71"/>
      <c r="HLK51" s="71"/>
      <c r="HLO51" s="71"/>
      <c r="HLS51" s="71"/>
      <c r="HLW51" s="71"/>
      <c r="HMA51" s="71"/>
      <c r="HME51" s="71"/>
      <c r="HMI51" s="71"/>
      <c r="HMM51" s="71"/>
      <c r="HMQ51" s="71"/>
      <c r="HMU51" s="71"/>
      <c r="HMY51" s="71"/>
      <c r="HNC51" s="71"/>
      <c r="HNG51" s="71"/>
      <c r="HNK51" s="71"/>
      <c r="HNO51" s="71"/>
      <c r="HNS51" s="71"/>
      <c r="HNW51" s="71"/>
      <c r="HOA51" s="71"/>
      <c r="HOE51" s="71"/>
      <c r="HOI51" s="71"/>
      <c r="HOM51" s="71"/>
      <c r="HOQ51" s="71"/>
      <c r="HOU51" s="71"/>
      <c r="HOY51" s="71"/>
      <c r="HPC51" s="71"/>
      <c r="HPG51" s="71"/>
      <c r="HPK51" s="71"/>
      <c r="HPO51" s="71"/>
      <c r="HPS51" s="71"/>
      <c r="HPW51" s="71"/>
      <c r="HQA51" s="71"/>
      <c r="HQE51" s="71"/>
      <c r="HQI51" s="71"/>
      <c r="HQM51" s="71"/>
      <c r="HQQ51" s="71"/>
      <c r="HQU51" s="71"/>
      <c r="HQY51" s="71"/>
      <c r="HRC51" s="71"/>
      <c r="HRG51" s="71"/>
      <c r="HRK51" s="71"/>
      <c r="HRO51" s="71"/>
      <c r="HRS51" s="71"/>
      <c r="HRW51" s="71"/>
      <c r="HSA51" s="71"/>
      <c r="HSE51" s="71"/>
      <c r="HSI51" s="71"/>
      <c r="HSM51" s="71"/>
      <c r="HSQ51" s="71"/>
      <c r="HSU51" s="71"/>
      <c r="HSY51" s="71"/>
      <c r="HTC51" s="71"/>
      <c r="HTG51" s="71"/>
      <c r="HTK51" s="71"/>
      <c r="HTO51" s="71"/>
      <c r="HTS51" s="71"/>
      <c r="HTW51" s="71"/>
      <c r="HUA51" s="71"/>
      <c r="HUE51" s="71"/>
      <c r="HUI51" s="71"/>
      <c r="HUM51" s="71"/>
      <c r="HUQ51" s="71"/>
      <c r="HUU51" s="71"/>
      <c r="HUY51" s="71"/>
      <c r="HVC51" s="71"/>
      <c r="HVG51" s="71"/>
      <c r="HVK51" s="71"/>
      <c r="HVO51" s="71"/>
      <c r="HVS51" s="71"/>
      <c r="HVW51" s="71"/>
      <c r="HWA51" s="71"/>
      <c r="HWE51" s="71"/>
      <c r="HWI51" s="71"/>
      <c r="HWM51" s="71"/>
      <c r="HWQ51" s="71"/>
      <c r="HWU51" s="71"/>
      <c r="HWY51" s="71"/>
      <c r="HXC51" s="71"/>
      <c r="HXG51" s="71"/>
      <c r="HXK51" s="71"/>
      <c r="HXO51" s="71"/>
      <c r="HXS51" s="71"/>
      <c r="HXW51" s="71"/>
      <c r="HYA51" s="71"/>
      <c r="HYE51" s="71"/>
      <c r="HYI51" s="71"/>
      <c r="HYM51" s="71"/>
      <c r="HYQ51" s="71"/>
      <c r="HYU51" s="71"/>
      <c r="HYY51" s="71"/>
      <c r="HZC51" s="71"/>
      <c r="HZG51" s="71"/>
      <c r="HZK51" s="71"/>
      <c r="HZO51" s="71"/>
      <c r="HZS51" s="71"/>
      <c r="HZW51" s="71"/>
      <c r="IAA51" s="71"/>
      <c r="IAE51" s="71"/>
      <c r="IAI51" s="71"/>
      <c r="IAM51" s="71"/>
      <c r="IAQ51" s="71"/>
      <c r="IAU51" s="71"/>
      <c r="IAY51" s="71"/>
      <c r="IBC51" s="71"/>
      <c r="IBG51" s="71"/>
      <c r="IBK51" s="71"/>
      <c r="IBO51" s="71"/>
      <c r="IBS51" s="71"/>
      <c r="IBW51" s="71"/>
      <c r="ICA51" s="71"/>
      <c r="ICE51" s="71"/>
      <c r="ICI51" s="71"/>
      <c r="ICM51" s="71"/>
      <c r="ICQ51" s="71"/>
      <c r="ICU51" s="71"/>
      <c r="ICY51" s="71"/>
      <c r="IDC51" s="71"/>
      <c r="IDG51" s="71"/>
      <c r="IDK51" s="71"/>
      <c r="IDO51" s="71"/>
      <c r="IDS51" s="71"/>
      <c r="IDW51" s="71"/>
      <c r="IEA51" s="71"/>
      <c r="IEE51" s="71"/>
      <c r="IEI51" s="71"/>
      <c r="IEM51" s="71"/>
      <c r="IEQ51" s="71"/>
      <c r="IEU51" s="71"/>
      <c r="IEY51" s="71"/>
      <c r="IFC51" s="71"/>
      <c r="IFG51" s="71"/>
      <c r="IFK51" s="71"/>
      <c r="IFO51" s="71"/>
      <c r="IFS51" s="71"/>
      <c r="IFW51" s="71"/>
      <c r="IGA51" s="71"/>
      <c r="IGE51" s="71"/>
      <c r="IGI51" s="71"/>
      <c r="IGM51" s="71"/>
      <c r="IGQ51" s="71"/>
      <c r="IGU51" s="71"/>
      <c r="IGY51" s="71"/>
      <c r="IHC51" s="71"/>
      <c r="IHG51" s="71"/>
      <c r="IHK51" s="71"/>
      <c r="IHO51" s="71"/>
      <c r="IHS51" s="71"/>
      <c r="IHW51" s="71"/>
      <c r="IIA51" s="71"/>
      <c r="IIE51" s="71"/>
      <c r="III51" s="71"/>
      <c r="IIM51" s="71"/>
      <c r="IIQ51" s="71"/>
      <c r="IIU51" s="71"/>
      <c r="IIY51" s="71"/>
      <c r="IJC51" s="71"/>
      <c r="IJG51" s="71"/>
      <c r="IJK51" s="71"/>
      <c r="IJO51" s="71"/>
      <c r="IJS51" s="71"/>
      <c r="IJW51" s="71"/>
      <c r="IKA51" s="71"/>
      <c r="IKE51" s="71"/>
      <c r="IKI51" s="71"/>
      <c r="IKM51" s="71"/>
      <c r="IKQ51" s="71"/>
      <c r="IKU51" s="71"/>
      <c r="IKY51" s="71"/>
      <c r="ILC51" s="71"/>
      <c r="ILG51" s="71"/>
      <c r="ILK51" s="71"/>
      <c r="ILO51" s="71"/>
      <c r="ILS51" s="71"/>
      <c r="ILW51" s="71"/>
      <c r="IMA51" s="71"/>
      <c r="IME51" s="71"/>
      <c r="IMI51" s="71"/>
      <c r="IMM51" s="71"/>
      <c r="IMQ51" s="71"/>
      <c r="IMU51" s="71"/>
      <c r="IMY51" s="71"/>
      <c r="INC51" s="71"/>
      <c r="ING51" s="71"/>
      <c r="INK51" s="71"/>
      <c r="INO51" s="71"/>
      <c r="INS51" s="71"/>
      <c r="INW51" s="71"/>
      <c r="IOA51" s="71"/>
      <c r="IOE51" s="71"/>
      <c r="IOI51" s="71"/>
      <c r="IOM51" s="71"/>
      <c r="IOQ51" s="71"/>
      <c r="IOU51" s="71"/>
      <c r="IOY51" s="71"/>
      <c r="IPC51" s="71"/>
      <c r="IPG51" s="71"/>
      <c r="IPK51" s="71"/>
      <c r="IPO51" s="71"/>
      <c r="IPS51" s="71"/>
      <c r="IPW51" s="71"/>
      <c r="IQA51" s="71"/>
      <c r="IQE51" s="71"/>
      <c r="IQI51" s="71"/>
      <c r="IQM51" s="71"/>
      <c r="IQQ51" s="71"/>
      <c r="IQU51" s="71"/>
      <c r="IQY51" s="71"/>
      <c r="IRC51" s="71"/>
      <c r="IRG51" s="71"/>
      <c r="IRK51" s="71"/>
      <c r="IRO51" s="71"/>
      <c r="IRS51" s="71"/>
      <c r="IRW51" s="71"/>
      <c r="ISA51" s="71"/>
      <c r="ISE51" s="71"/>
      <c r="ISI51" s="71"/>
      <c r="ISM51" s="71"/>
      <c r="ISQ51" s="71"/>
      <c r="ISU51" s="71"/>
      <c r="ISY51" s="71"/>
      <c r="ITC51" s="71"/>
      <c r="ITG51" s="71"/>
      <c r="ITK51" s="71"/>
      <c r="ITO51" s="71"/>
      <c r="ITS51" s="71"/>
      <c r="ITW51" s="71"/>
      <c r="IUA51" s="71"/>
      <c r="IUE51" s="71"/>
      <c r="IUI51" s="71"/>
      <c r="IUM51" s="71"/>
      <c r="IUQ51" s="71"/>
      <c r="IUU51" s="71"/>
      <c r="IUY51" s="71"/>
      <c r="IVC51" s="71"/>
      <c r="IVG51" s="71"/>
      <c r="IVK51" s="71"/>
      <c r="IVO51" s="71"/>
      <c r="IVS51" s="71"/>
      <c r="IVW51" s="71"/>
      <c r="IWA51" s="71"/>
      <c r="IWE51" s="71"/>
      <c r="IWI51" s="71"/>
      <c r="IWM51" s="71"/>
      <c r="IWQ51" s="71"/>
      <c r="IWU51" s="71"/>
      <c r="IWY51" s="71"/>
      <c r="IXC51" s="71"/>
      <c r="IXG51" s="71"/>
      <c r="IXK51" s="71"/>
      <c r="IXO51" s="71"/>
      <c r="IXS51" s="71"/>
      <c r="IXW51" s="71"/>
      <c r="IYA51" s="71"/>
      <c r="IYE51" s="71"/>
      <c r="IYI51" s="71"/>
      <c r="IYM51" s="71"/>
      <c r="IYQ51" s="71"/>
      <c r="IYU51" s="71"/>
      <c r="IYY51" s="71"/>
      <c r="IZC51" s="71"/>
      <c r="IZG51" s="71"/>
      <c r="IZK51" s="71"/>
      <c r="IZO51" s="71"/>
      <c r="IZS51" s="71"/>
      <c r="IZW51" s="71"/>
      <c r="JAA51" s="71"/>
      <c r="JAE51" s="71"/>
      <c r="JAI51" s="71"/>
      <c r="JAM51" s="71"/>
      <c r="JAQ51" s="71"/>
      <c r="JAU51" s="71"/>
      <c r="JAY51" s="71"/>
      <c r="JBC51" s="71"/>
      <c r="JBG51" s="71"/>
      <c r="JBK51" s="71"/>
      <c r="JBO51" s="71"/>
      <c r="JBS51" s="71"/>
      <c r="JBW51" s="71"/>
      <c r="JCA51" s="71"/>
      <c r="JCE51" s="71"/>
      <c r="JCI51" s="71"/>
      <c r="JCM51" s="71"/>
      <c r="JCQ51" s="71"/>
      <c r="JCU51" s="71"/>
      <c r="JCY51" s="71"/>
      <c r="JDC51" s="71"/>
      <c r="JDG51" s="71"/>
      <c r="JDK51" s="71"/>
      <c r="JDO51" s="71"/>
      <c r="JDS51" s="71"/>
      <c r="JDW51" s="71"/>
      <c r="JEA51" s="71"/>
      <c r="JEE51" s="71"/>
      <c r="JEI51" s="71"/>
      <c r="JEM51" s="71"/>
      <c r="JEQ51" s="71"/>
      <c r="JEU51" s="71"/>
      <c r="JEY51" s="71"/>
      <c r="JFC51" s="71"/>
      <c r="JFG51" s="71"/>
      <c r="JFK51" s="71"/>
      <c r="JFO51" s="71"/>
      <c r="JFS51" s="71"/>
      <c r="JFW51" s="71"/>
      <c r="JGA51" s="71"/>
      <c r="JGE51" s="71"/>
      <c r="JGI51" s="71"/>
      <c r="JGM51" s="71"/>
      <c r="JGQ51" s="71"/>
      <c r="JGU51" s="71"/>
      <c r="JGY51" s="71"/>
      <c r="JHC51" s="71"/>
      <c r="JHG51" s="71"/>
      <c r="JHK51" s="71"/>
      <c r="JHO51" s="71"/>
      <c r="JHS51" s="71"/>
      <c r="JHW51" s="71"/>
      <c r="JIA51" s="71"/>
      <c r="JIE51" s="71"/>
      <c r="JII51" s="71"/>
      <c r="JIM51" s="71"/>
      <c r="JIQ51" s="71"/>
      <c r="JIU51" s="71"/>
      <c r="JIY51" s="71"/>
      <c r="JJC51" s="71"/>
      <c r="JJG51" s="71"/>
      <c r="JJK51" s="71"/>
      <c r="JJO51" s="71"/>
      <c r="JJS51" s="71"/>
      <c r="JJW51" s="71"/>
      <c r="JKA51" s="71"/>
      <c r="JKE51" s="71"/>
      <c r="JKI51" s="71"/>
      <c r="JKM51" s="71"/>
      <c r="JKQ51" s="71"/>
      <c r="JKU51" s="71"/>
      <c r="JKY51" s="71"/>
      <c r="JLC51" s="71"/>
      <c r="JLG51" s="71"/>
      <c r="JLK51" s="71"/>
      <c r="JLO51" s="71"/>
      <c r="JLS51" s="71"/>
      <c r="JLW51" s="71"/>
      <c r="JMA51" s="71"/>
      <c r="JME51" s="71"/>
      <c r="JMI51" s="71"/>
      <c r="JMM51" s="71"/>
      <c r="JMQ51" s="71"/>
      <c r="JMU51" s="71"/>
      <c r="JMY51" s="71"/>
      <c r="JNC51" s="71"/>
      <c r="JNG51" s="71"/>
      <c r="JNK51" s="71"/>
      <c r="JNO51" s="71"/>
      <c r="JNS51" s="71"/>
      <c r="JNW51" s="71"/>
      <c r="JOA51" s="71"/>
      <c r="JOE51" s="71"/>
      <c r="JOI51" s="71"/>
      <c r="JOM51" s="71"/>
      <c r="JOQ51" s="71"/>
      <c r="JOU51" s="71"/>
      <c r="JOY51" s="71"/>
      <c r="JPC51" s="71"/>
      <c r="JPG51" s="71"/>
      <c r="JPK51" s="71"/>
      <c r="JPO51" s="71"/>
      <c r="JPS51" s="71"/>
      <c r="JPW51" s="71"/>
      <c r="JQA51" s="71"/>
      <c r="JQE51" s="71"/>
      <c r="JQI51" s="71"/>
      <c r="JQM51" s="71"/>
      <c r="JQQ51" s="71"/>
      <c r="JQU51" s="71"/>
      <c r="JQY51" s="71"/>
      <c r="JRC51" s="71"/>
      <c r="JRG51" s="71"/>
      <c r="JRK51" s="71"/>
      <c r="JRO51" s="71"/>
      <c r="JRS51" s="71"/>
      <c r="JRW51" s="71"/>
      <c r="JSA51" s="71"/>
      <c r="JSE51" s="71"/>
      <c r="JSI51" s="71"/>
      <c r="JSM51" s="71"/>
      <c r="JSQ51" s="71"/>
      <c r="JSU51" s="71"/>
      <c r="JSY51" s="71"/>
      <c r="JTC51" s="71"/>
      <c r="JTG51" s="71"/>
      <c r="JTK51" s="71"/>
      <c r="JTO51" s="71"/>
      <c r="JTS51" s="71"/>
      <c r="JTW51" s="71"/>
      <c r="JUA51" s="71"/>
      <c r="JUE51" s="71"/>
      <c r="JUI51" s="71"/>
      <c r="JUM51" s="71"/>
      <c r="JUQ51" s="71"/>
      <c r="JUU51" s="71"/>
      <c r="JUY51" s="71"/>
      <c r="JVC51" s="71"/>
      <c r="JVG51" s="71"/>
      <c r="JVK51" s="71"/>
      <c r="JVO51" s="71"/>
      <c r="JVS51" s="71"/>
      <c r="JVW51" s="71"/>
      <c r="JWA51" s="71"/>
      <c r="JWE51" s="71"/>
      <c r="JWI51" s="71"/>
      <c r="JWM51" s="71"/>
      <c r="JWQ51" s="71"/>
      <c r="JWU51" s="71"/>
      <c r="JWY51" s="71"/>
      <c r="JXC51" s="71"/>
      <c r="JXG51" s="71"/>
      <c r="JXK51" s="71"/>
      <c r="JXO51" s="71"/>
      <c r="JXS51" s="71"/>
      <c r="JXW51" s="71"/>
      <c r="JYA51" s="71"/>
      <c r="JYE51" s="71"/>
      <c r="JYI51" s="71"/>
      <c r="JYM51" s="71"/>
      <c r="JYQ51" s="71"/>
      <c r="JYU51" s="71"/>
      <c r="JYY51" s="71"/>
      <c r="JZC51" s="71"/>
      <c r="JZG51" s="71"/>
      <c r="JZK51" s="71"/>
      <c r="JZO51" s="71"/>
      <c r="JZS51" s="71"/>
      <c r="JZW51" s="71"/>
      <c r="KAA51" s="71"/>
      <c r="KAE51" s="71"/>
      <c r="KAI51" s="71"/>
      <c r="KAM51" s="71"/>
      <c r="KAQ51" s="71"/>
      <c r="KAU51" s="71"/>
      <c r="KAY51" s="71"/>
      <c r="KBC51" s="71"/>
      <c r="KBG51" s="71"/>
      <c r="KBK51" s="71"/>
      <c r="KBO51" s="71"/>
      <c r="KBS51" s="71"/>
      <c r="KBW51" s="71"/>
      <c r="KCA51" s="71"/>
      <c r="KCE51" s="71"/>
      <c r="KCI51" s="71"/>
      <c r="KCM51" s="71"/>
      <c r="KCQ51" s="71"/>
      <c r="KCU51" s="71"/>
      <c r="KCY51" s="71"/>
      <c r="KDC51" s="71"/>
      <c r="KDG51" s="71"/>
      <c r="KDK51" s="71"/>
      <c r="KDO51" s="71"/>
      <c r="KDS51" s="71"/>
      <c r="KDW51" s="71"/>
      <c r="KEA51" s="71"/>
      <c r="KEE51" s="71"/>
      <c r="KEI51" s="71"/>
      <c r="KEM51" s="71"/>
      <c r="KEQ51" s="71"/>
      <c r="KEU51" s="71"/>
      <c r="KEY51" s="71"/>
      <c r="KFC51" s="71"/>
      <c r="KFG51" s="71"/>
      <c r="KFK51" s="71"/>
      <c r="KFO51" s="71"/>
      <c r="KFS51" s="71"/>
      <c r="KFW51" s="71"/>
      <c r="KGA51" s="71"/>
      <c r="KGE51" s="71"/>
      <c r="KGI51" s="71"/>
      <c r="KGM51" s="71"/>
      <c r="KGQ51" s="71"/>
      <c r="KGU51" s="71"/>
      <c r="KGY51" s="71"/>
      <c r="KHC51" s="71"/>
      <c r="KHG51" s="71"/>
      <c r="KHK51" s="71"/>
      <c r="KHO51" s="71"/>
      <c r="KHS51" s="71"/>
      <c r="KHW51" s="71"/>
      <c r="KIA51" s="71"/>
      <c r="KIE51" s="71"/>
      <c r="KII51" s="71"/>
      <c r="KIM51" s="71"/>
      <c r="KIQ51" s="71"/>
      <c r="KIU51" s="71"/>
      <c r="KIY51" s="71"/>
      <c r="KJC51" s="71"/>
      <c r="KJG51" s="71"/>
      <c r="KJK51" s="71"/>
      <c r="KJO51" s="71"/>
      <c r="KJS51" s="71"/>
      <c r="KJW51" s="71"/>
      <c r="KKA51" s="71"/>
      <c r="KKE51" s="71"/>
      <c r="KKI51" s="71"/>
      <c r="KKM51" s="71"/>
      <c r="KKQ51" s="71"/>
      <c r="KKU51" s="71"/>
      <c r="KKY51" s="71"/>
      <c r="KLC51" s="71"/>
      <c r="KLG51" s="71"/>
      <c r="KLK51" s="71"/>
      <c r="KLO51" s="71"/>
      <c r="KLS51" s="71"/>
      <c r="KLW51" s="71"/>
      <c r="KMA51" s="71"/>
      <c r="KME51" s="71"/>
      <c r="KMI51" s="71"/>
      <c r="KMM51" s="71"/>
      <c r="KMQ51" s="71"/>
      <c r="KMU51" s="71"/>
      <c r="KMY51" s="71"/>
      <c r="KNC51" s="71"/>
      <c r="KNG51" s="71"/>
      <c r="KNK51" s="71"/>
      <c r="KNO51" s="71"/>
      <c r="KNS51" s="71"/>
      <c r="KNW51" s="71"/>
      <c r="KOA51" s="71"/>
      <c r="KOE51" s="71"/>
      <c r="KOI51" s="71"/>
      <c r="KOM51" s="71"/>
      <c r="KOQ51" s="71"/>
      <c r="KOU51" s="71"/>
      <c r="KOY51" s="71"/>
      <c r="KPC51" s="71"/>
      <c r="KPG51" s="71"/>
      <c r="KPK51" s="71"/>
      <c r="KPO51" s="71"/>
      <c r="KPS51" s="71"/>
      <c r="KPW51" s="71"/>
      <c r="KQA51" s="71"/>
      <c r="KQE51" s="71"/>
      <c r="KQI51" s="71"/>
      <c r="KQM51" s="71"/>
      <c r="KQQ51" s="71"/>
      <c r="KQU51" s="71"/>
      <c r="KQY51" s="71"/>
      <c r="KRC51" s="71"/>
      <c r="KRG51" s="71"/>
      <c r="KRK51" s="71"/>
      <c r="KRO51" s="71"/>
      <c r="KRS51" s="71"/>
      <c r="KRW51" s="71"/>
      <c r="KSA51" s="71"/>
      <c r="KSE51" s="71"/>
      <c r="KSI51" s="71"/>
      <c r="KSM51" s="71"/>
      <c r="KSQ51" s="71"/>
      <c r="KSU51" s="71"/>
      <c r="KSY51" s="71"/>
      <c r="KTC51" s="71"/>
      <c r="KTG51" s="71"/>
      <c r="KTK51" s="71"/>
      <c r="KTO51" s="71"/>
      <c r="KTS51" s="71"/>
      <c r="KTW51" s="71"/>
      <c r="KUA51" s="71"/>
      <c r="KUE51" s="71"/>
      <c r="KUI51" s="71"/>
      <c r="KUM51" s="71"/>
      <c r="KUQ51" s="71"/>
      <c r="KUU51" s="71"/>
      <c r="KUY51" s="71"/>
      <c r="KVC51" s="71"/>
      <c r="KVG51" s="71"/>
      <c r="KVK51" s="71"/>
      <c r="KVO51" s="71"/>
      <c r="KVS51" s="71"/>
      <c r="KVW51" s="71"/>
      <c r="KWA51" s="71"/>
      <c r="KWE51" s="71"/>
      <c r="KWI51" s="71"/>
      <c r="KWM51" s="71"/>
      <c r="KWQ51" s="71"/>
      <c r="KWU51" s="71"/>
      <c r="KWY51" s="71"/>
      <c r="KXC51" s="71"/>
      <c r="KXG51" s="71"/>
      <c r="KXK51" s="71"/>
      <c r="KXO51" s="71"/>
      <c r="KXS51" s="71"/>
      <c r="KXW51" s="71"/>
      <c r="KYA51" s="71"/>
      <c r="KYE51" s="71"/>
      <c r="KYI51" s="71"/>
      <c r="KYM51" s="71"/>
      <c r="KYQ51" s="71"/>
      <c r="KYU51" s="71"/>
      <c r="KYY51" s="71"/>
      <c r="KZC51" s="71"/>
      <c r="KZG51" s="71"/>
      <c r="KZK51" s="71"/>
      <c r="KZO51" s="71"/>
      <c r="KZS51" s="71"/>
      <c r="KZW51" s="71"/>
      <c r="LAA51" s="71"/>
      <c r="LAE51" s="71"/>
      <c r="LAI51" s="71"/>
      <c r="LAM51" s="71"/>
      <c r="LAQ51" s="71"/>
      <c r="LAU51" s="71"/>
      <c r="LAY51" s="71"/>
      <c r="LBC51" s="71"/>
      <c r="LBG51" s="71"/>
      <c r="LBK51" s="71"/>
      <c r="LBO51" s="71"/>
      <c r="LBS51" s="71"/>
      <c r="LBW51" s="71"/>
      <c r="LCA51" s="71"/>
      <c r="LCE51" s="71"/>
      <c r="LCI51" s="71"/>
      <c r="LCM51" s="71"/>
      <c r="LCQ51" s="71"/>
      <c r="LCU51" s="71"/>
      <c r="LCY51" s="71"/>
      <c r="LDC51" s="71"/>
      <c r="LDG51" s="71"/>
      <c r="LDK51" s="71"/>
      <c r="LDO51" s="71"/>
      <c r="LDS51" s="71"/>
      <c r="LDW51" s="71"/>
      <c r="LEA51" s="71"/>
      <c r="LEE51" s="71"/>
      <c r="LEI51" s="71"/>
      <c r="LEM51" s="71"/>
      <c r="LEQ51" s="71"/>
      <c r="LEU51" s="71"/>
      <c r="LEY51" s="71"/>
      <c r="LFC51" s="71"/>
      <c r="LFG51" s="71"/>
      <c r="LFK51" s="71"/>
      <c r="LFO51" s="71"/>
      <c r="LFS51" s="71"/>
      <c r="LFW51" s="71"/>
      <c r="LGA51" s="71"/>
      <c r="LGE51" s="71"/>
      <c r="LGI51" s="71"/>
      <c r="LGM51" s="71"/>
      <c r="LGQ51" s="71"/>
      <c r="LGU51" s="71"/>
      <c r="LGY51" s="71"/>
      <c r="LHC51" s="71"/>
      <c r="LHG51" s="71"/>
      <c r="LHK51" s="71"/>
      <c r="LHO51" s="71"/>
      <c r="LHS51" s="71"/>
      <c r="LHW51" s="71"/>
      <c r="LIA51" s="71"/>
      <c r="LIE51" s="71"/>
      <c r="LII51" s="71"/>
      <c r="LIM51" s="71"/>
      <c r="LIQ51" s="71"/>
      <c r="LIU51" s="71"/>
      <c r="LIY51" s="71"/>
      <c r="LJC51" s="71"/>
      <c r="LJG51" s="71"/>
      <c r="LJK51" s="71"/>
      <c r="LJO51" s="71"/>
      <c r="LJS51" s="71"/>
      <c r="LJW51" s="71"/>
      <c r="LKA51" s="71"/>
      <c r="LKE51" s="71"/>
      <c r="LKI51" s="71"/>
      <c r="LKM51" s="71"/>
      <c r="LKQ51" s="71"/>
      <c r="LKU51" s="71"/>
      <c r="LKY51" s="71"/>
      <c r="LLC51" s="71"/>
      <c r="LLG51" s="71"/>
      <c r="LLK51" s="71"/>
      <c r="LLO51" s="71"/>
      <c r="LLS51" s="71"/>
      <c r="LLW51" s="71"/>
      <c r="LMA51" s="71"/>
      <c r="LME51" s="71"/>
      <c r="LMI51" s="71"/>
      <c r="LMM51" s="71"/>
      <c r="LMQ51" s="71"/>
      <c r="LMU51" s="71"/>
      <c r="LMY51" s="71"/>
      <c r="LNC51" s="71"/>
      <c r="LNG51" s="71"/>
      <c r="LNK51" s="71"/>
      <c r="LNO51" s="71"/>
      <c r="LNS51" s="71"/>
      <c r="LNW51" s="71"/>
      <c r="LOA51" s="71"/>
      <c r="LOE51" s="71"/>
      <c r="LOI51" s="71"/>
      <c r="LOM51" s="71"/>
      <c r="LOQ51" s="71"/>
      <c r="LOU51" s="71"/>
      <c r="LOY51" s="71"/>
      <c r="LPC51" s="71"/>
      <c r="LPG51" s="71"/>
      <c r="LPK51" s="71"/>
      <c r="LPO51" s="71"/>
      <c r="LPS51" s="71"/>
      <c r="LPW51" s="71"/>
      <c r="LQA51" s="71"/>
      <c r="LQE51" s="71"/>
      <c r="LQI51" s="71"/>
      <c r="LQM51" s="71"/>
      <c r="LQQ51" s="71"/>
      <c r="LQU51" s="71"/>
      <c r="LQY51" s="71"/>
      <c r="LRC51" s="71"/>
      <c r="LRG51" s="71"/>
      <c r="LRK51" s="71"/>
      <c r="LRO51" s="71"/>
      <c r="LRS51" s="71"/>
      <c r="LRW51" s="71"/>
      <c r="LSA51" s="71"/>
      <c r="LSE51" s="71"/>
      <c r="LSI51" s="71"/>
      <c r="LSM51" s="71"/>
      <c r="LSQ51" s="71"/>
      <c r="LSU51" s="71"/>
      <c r="LSY51" s="71"/>
      <c r="LTC51" s="71"/>
      <c r="LTG51" s="71"/>
      <c r="LTK51" s="71"/>
      <c r="LTO51" s="71"/>
      <c r="LTS51" s="71"/>
      <c r="LTW51" s="71"/>
      <c r="LUA51" s="71"/>
      <c r="LUE51" s="71"/>
      <c r="LUI51" s="71"/>
      <c r="LUM51" s="71"/>
      <c r="LUQ51" s="71"/>
      <c r="LUU51" s="71"/>
      <c r="LUY51" s="71"/>
      <c r="LVC51" s="71"/>
      <c r="LVG51" s="71"/>
      <c r="LVK51" s="71"/>
      <c r="LVO51" s="71"/>
      <c r="LVS51" s="71"/>
      <c r="LVW51" s="71"/>
      <c r="LWA51" s="71"/>
      <c r="LWE51" s="71"/>
      <c r="LWI51" s="71"/>
      <c r="LWM51" s="71"/>
      <c r="LWQ51" s="71"/>
      <c r="LWU51" s="71"/>
      <c r="LWY51" s="71"/>
      <c r="LXC51" s="71"/>
      <c r="LXG51" s="71"/>
      <c r="LXK51" s="71"/>
      <c r="LXO51" s="71"/>
      <c r="LXS51" s="71"/>
      <c r="LXW51" s="71"/>
      <c r="LYA51" s="71"/>
      <c r="LYE51" s="71"/>
      <c r="LYI51" s="71"/>
      <c r="LYM51" s="71"/>
      <c r="LYQ51" s="71"/>
      <c r="LYU51" s="71"/>
      <c r="LYY51" s="71"/>
      <c r="LZC51" s="71"/>
      <c r="LZG51" s="71"/>
      <c r="LZK51" s="71"/>
      <c r="LZO51" s="71"/>
      <c r="LZS51" s="71"/>
      <c r="LZW51" s="71"/>
      <c r="MAA51" s="71"/>
      <c r="MAE51" s="71"/>
      <c r="MAI51" s="71"/>
      <c r="MAM51" s="71"/>
      <c r="MAQ51" s="71"/>
      <c r="MAU51" s="71"/>
      <c r="MAY51" s="71"/>
      <c r="MBC51" s="71"/>
      <c r="MBG51" s="71"/>
      <c r="MBK51" s="71"/>
      <c r="MBO51" s="71"/>
      <c r="MBS51" s="71"/>
      <c r="MBW51" s="71"/>
      <c r="MCA51" s="71"/>
      <c r="MCE51" s="71"/>
      <c r="MCI51" s="71"/>
      <c r="MCM51" s="71"/>
      <c r="MCQ51" s="71"/>
      <c r="MCU51" s="71"/>
      <c r="MCY51" s="71"/>
      <c r="MDC51" s="71"/>
      <c r="MDG51" s="71"/>
      <c r="MDK51" s="71"/>
      <c r="MDO51" s="71"/>
      <c r="MDS51" s="71"/>
      <c r="MDW51" s="71"/>
      <c r="MEA51" s="71"/>
      <c r="MEE51" s="71"/>
      <c r="MEI51" s="71"/>
      <c r="MEM51" s="71"/>
      <c r="MEQ51" s="71"/>
      <c r="MEU51" s="71"/>
      <c r="MEY51" s="71"/>
      <c r="MFC51" s="71"/>
      <c r="MFG51" s="71"/>
      <c r="MFK51" s="71"/>
      <c r="MFO51" s="71"/>
      <c r="MFS51" s="71"/>
      <c r="MFW51" s="71"/>
      <c r="MGA51" s="71"/>
      <c r="MGE51" s="71"/>
      <c r="MGI51" s="71"/>
      <c r="MGM51" s="71"/>
      <c r="MGQ51" s="71"/>
      <c r="MGU51" s="71"/>
      <c r="MGY51" s="71"/>
      <c r="MHC51" s="71"/>
      <c r="MHG51" s="71"/>
      <c r="MHK51" s="71"/>
      <c r="MHO51" s="71"/>
      <c r="MHS51" s="71"/>
      <c r="MHW51" s="71"/>
      <c r="MIA51" s="71"/>
      <c r="MIE51" s="71"/>
      <c r="MII51" s="71"/>
      <c r="MIM51" s="71"/>
      <c r="MIQ51" s="71"/>
      <c r="MIU51" s="71"/>
      <c r="MIY51" s="71"/>
      <c r="MJC51" s="71"/>
      <c r="MJG51" s="71"/>
      <c r="MJK51" s="71"/>
      <c r="MJO51" s="71"/>
      <c r="MJS51" s="71"/>
      <c r="MJW51" s="71"/>
      <c r="MKA51" s="71"/>
      <c r="MKE51" s="71"/>
      <c r="MKI51" s="71"/>
      <c r="MKM51" s="71"/>
      <c r="MKQ51" s="71"/>
      <c r="MKU51" s="71"/>
      <c r="MKY51" s="71"/>
      <c r="MLC51" s="71"/>
      <c r="MLG51" s="71"/>
      <c r="MLK51" s="71"/>
      <c r="MLO51" s="71"/>
      <c r="MLS51" s="71"/>
      <c r="MLW51" s="71"/>
      <c r="MMA51" s="71"/>
      <c r="MME51" s="71"/>
      <c r="MMI51" s="71"/>
      <c r="MMM51" s="71"/>
      <c r="MMQ51" s="71"/>
      <c r="MMU51" s="71"/>
      <c r="MMY51" s="71"/>
      <c r="MNC51" s="71"/>
      <c r="MNG51" s="71"/>
      <c r="MNK51" s="71"/>
      <c r="MNO51" s="71"/>
      <c r="MNS51" s="71"/>
      <c r="MNW51" s="71"/>
      <c r="MOA51" s="71"/>
      <c r="MOE51" s="71"/>
      <c r="MOI51" s="71"/>
      <c r="MOM51" s="71"/>
      <c r="MOQ51" s="71"/>
      <c r="MOU51" s="71"/>
      <c r="MOY51" s="71"/>
      <c r="MPC51" s="71"/>
      <c r="MPG51" s="71"/>
      <c r="MPK51" s="71"/>
      <c r="MPO51" s="71"/>
      <c r="MPS51" s="71"/>
      <c r="MPW51" s="71"/>
      <c r="MQA51" s="71"/>
      <c r="MQE51" s="71"/>
      <c r="MQI51" s="71"/>
      <c r="MQM51" s="71"/>
      <c r="MQQ51" s="71"/>
      <c r="MQU51" s="71"/>
      <c r="MQY51" s="71"/>
      <c r="MRC51" s="71"/>
      <c r="MRG51" s="71"/>
      <c r="MRK51" s="71"/>
      <c r="MRO51" s="71"/>
      <c r="MRS51" s="71"/>
      <c r="MRW51" s="71"/>
      <c r="MSA51" s="71"/>
      <c r="MSE51" s="71"/>
      <c r="MSI51" s="71"/>
      <c r="MSM51" s="71"/>
      <c r="MSQ51" s="71"/>
      <c r="MSU51" s="71"/>
      <c r="MSY51" s="71"/>
      <c r="MTC51" s="71"/>
      <c r="MTG51" s="71"/>
      <c r="MTK51" s="71"/>
      <c r="MTO51" s="71"/>
      <c r="MTS51" s="71"/>
      <c r="MTW51" s="71"/>
      <c r="MUA51" s="71"/>
      <c r="MUE51" s="71"/>
      <c r="MUI51" s="71"/>
      <c r="MUM51" s="71"/>
      <c r="MUQ51" s="71"/>
      <c r="MUU51" s="71"/>
      <c r="MUY51" s="71"/>
      <c r="MVC51" s="71"/>
      <c r="MVG51" s="71"/>
      <c r="MVK51" s="71"/>
      <c r="MVO51" s="71"/>
      <c r="MVS51" s="71"/>
      <c r="MVW51" s="71"/>
      <c r="MWA51" s="71"/>
      <c r="MWE51" s="71"/>
      <c r="MWI51" s="71"/>
      <c r="MWM51" s="71"/>
      <c r="MWQ51" s="71"/>
      <c r="MWU51" s="71"/>
      <c r="MWY51" s="71"/>
      <c r="MXC51" s="71"/>
      <c r="MXG51" s="71"/>
      <c r="MXK51" s="71"/>
      <c r="MXO51" s="71"/>
      <c r="MXS51" s="71"/>
      <c r="MXW51" s="71"/>
      <c r="MYA51" s="71"/>
      <c r="MYE51" s="71"/>
      <c r="MYI51" s="71"/>
      <c r="MYM51" s="71"/>
      <c r="MYQ51" s="71"/>
      <c r="MYU51" s="71"/>
      <c r="MYY51" s="71"/>
      <c r="MZC51" s="71"/>
      <c r="MZG51" s="71"/>
      <c r="MZK51" s="71"/>
      <c r="MZO51" s="71"/>
      <c r="MZS51" s="71"/>
      <c r="MZW51" s="71"/>
      <c r="NAA51" s="71"/>
      <c r="NAE51" s="71"/>
      <c r="NAI51" s="71"/>
      <c r="NAM51" s="71"/>
      <c r="NAQ51" s="71"/>
      <c r="NAU51" s="71"/>
      <c r="NAY51" s="71"/>
      <c r="NBC51" s="71"/>
      <c r="NBG51" s="71"/>
      <c r="NBK51" s="71"/>
      <c r="NBO51" s="71"/>
      <c r="NBS51" s="71"/>
      <c r="NBW51" s="71"/>
      <c r="NCA51" s="71"/>
      <c r="NCE51" s="71"/>
      <c r="NCI51" s="71"/>
      <c r="NCM51" s="71"/>
      <c r="NCQ51" s="71"/>
      <c r="NCU51" s="71"/>
      <c r="NCY51" s="71"/>
      <c r="NDC51" s="71"/>
      <c r="NDG51" s="71"/>
      <c r="NDK51" s="71"/>
      <c r="NDO51" s="71"/>
      <c r="NDS51" s="71"/>
      <c r="NDW51" s="71"/>
      <c r="NEA51" s="71"/>
      <c r="NEE51" s="71"/>
      <c r="NEI51" s="71"/>
      <c r="NEM51" s="71"/>
      <c r="NEQ51" s="71"/>
      <c r="NEU51" s="71"/>
      <c r="NEY51" s="71"/>
      <c r="NFC51" s="71"/>
      <c r="NFG51" s="71"/>
      <c r="NFK51" s="71"/>
      <c r="NFO51" s="71"/>
      <c r="NFS51" s="71"/>
      <c r="NFW51" s="71"/>
      <c r="NGA51" s="71"/>
      <c r="NGE51" s="71"/>
      <c r="NGI51" s="71"/>
      <c r="NGM51" s="71"/>
      <c r="NGQ51" s="71"/>
      <c r="NGU51" s="71"/>
      <c r="NGY51" s="71"/>
      <c r="NHC51" s="71"/>
      <c r="NHG51" s="71"/>
      <c r="NHK51" s="71"/>
      <c r="NHO51" s="71"/>
      <c r="NHS51" s="71"/>
      <c r="NHW51" s="71"/>
      <c r="NIA51" s="71"/>
      <c r="NIE51" s="71"/>
      <c r="NII51" s="71"/>
      <c r="NIM51" s="71"/>
      <c r="NIQ51" s="71"/>
      <c r="NIU51" s="71"/>
      <c r="NIY51" s="71"/>
      <c r="NJC51" s="71"/>
      <c r="NJG51" s="71"/>
      <c r="NJK51" s="71"/>
      <c r="NJO51" s="71"/>
      <c r="NJS51" s="71"/>
      <c r="NJW51" s="71"/>
      <c r="NKA51" s="71"/>
      <c r="NKE51" s="71"/>
      <c r="NKI51" s="71"/>
      <c r="NKM51" s="71"/>
      <c r="NKQ51" s="71"/>
      <c r="NKU51" s="71"/>
      <c r="NKY51" s="71"/>
      <c r="NLC51" s="71"/>
      <c r="NLG51" s="71"/>
      <c r="NLK51" s="71"/>
      <c r="NLO51" s="71"/>
      <c r="NLS51" s="71"/>
      <c r="NLW51" s="71"/>
      <c r="NMA51" s="71"/>
      <c r="NME51" s="71"/>
      <c r="NMI51" s="71"/>
      <c r="NMM51" s="71"/>
      <c r="NMQ51" s="71"/>
      <c r="NMU51" s="71"/>
      <c r="NMY51" s="71"/>
      <c r="NNC51" s="71"/>
      <c r="NNG51" s="71"/>
      <c r="NNK51" s="71"/>
      <c r="NNO51" s="71"/>
      <c r="NNS51" s="71"/>
      <c r="NNW51" s="71"/>
      <c r="NOA51" s="71"/>
      <c r="NOE51" s="71"/>
      <c r="NOI51" s="71"/>
      <c r="NOM51" s="71"/>
      <c r="NOQ51" s="71"/>
      <c r="NOU51" s="71"/>
      <c r="NOY51" s="71"/>
      <c r="NPC51" s="71"/>
      <c r="NPG51" s="71"/>
      <c r="NPK51" s="71"/>
      <c r="NPO51" s="71"/>
      <c r="NPS51" s="71"/>
      <c r="NPW51" s="71"/>
      <c r="NQA51" s="71"/>
      <c r="NQE51" s="71"/>
      <c r="NQI51" s="71"/>
      <c r="NQM51" s="71"/>
      <c r="NQQ51" s="71"/>
      <c r="NQU51" s="71"/>
      <c r="NQY51" s="71"/>
      <c r="NRC51" s="71"/>
      <c r="NRG51" s="71"/>
      <c r="NRK51" s="71"/>
      <c r="NRO51" s="71"/>
      <c r="NRS51" s="71"/>
      <c r="NRW51" s="71"/>
      <c r="NSA51" s="71"/>
      <c r="NSE51" s="71"/>
      <c r="NSI51" s="71"/>
      <c r="NSM51" s="71"/>
      <c r="NSQ51" s="71"/>
      <c r="NSU51" s="71"/>
      <c r="NSY51" s="71"/>
      <c r="NTC51" s="71"/>
      <c r="NTG51" s="71"/>
      <c r="NTK51" s="71"/>
      <c r="NTO51" s="71"/>
      <c r="NTS51" s="71"/>
      <c r="NTW51" s="71"/>
      <c r="NUA51" s="71"/>
      <c r="NUE51" s="71"/>
      <c r="NUI51" s="71"/>
      <c r="NUM51" s="71"/>
      <c r="NUQ51" s="71"/>
      <c r="NUU51" s="71"/>
      <c r="NUY51" s="71"/>
      <c r="NVC51" s="71"/>
      <c r="NVG51" s="71"/>
      <c r="NVK51" s="71"/>
      <c r="NVO51" s="71"/>
      <c r="NVS51" s="71"/>
      <c r="NVW51" s="71"/>
      <c r="NWA51" s="71"/>
      <c r="NWE51" s="71"/>
      <c r="NWI51" s="71"/>
      <c r="NWM51" s="71"/>
      <c r="NWQ51" s="71"/>
      <c r="NWU51" s="71"/>
      <c r="NWY51" s="71"/>
      <c r="NXC51" s="71"/>
      <c r="NXG51" s="71"/>
      <c r="NXK51" s="71"/>
      <c r="NXO51" s="71"/>
      <c r="NXS51" s="71"/>
      <c r="NXW51" s="71"/>
      <c r="NYA51" s="71"/>
      <c r="NYE51" s="71"/>
      <c r="NYI51" s="71"/>
      <c r="NYM51" s="71"/>
      <c r="NYQ51" s="71"/>
      <c r="NYU51" s="71"/>
      <c r="NYY51" s="71"/>
      <c r="NZC51" s="71"/>
      <c r="NZG51" s="71"/>
      <c r="NZK51" s="71"/>
      <c r="NZO51" s="71"/>
      <c r="NZS51" s="71"/>
      <c r="NZW51" s="71"/>
      <c r="OAA51" s="71"/>
      <c r="OAE51" s="71"/>
      <c r="OAI51" s="71"/>
      <c r="OAM51" s="71"/>
      <c r="OAQ51" s="71"/>
      <c r="OAU51" s="71"/>
      <c r="OAY51" s="71"/>
      <c r="OBC51" s="71"/>
      <c r="OBG51" s="71"/>
      <c r="OBK51" s="71"/>
      <c r="OBO51" s="71"/>
      <c r="OBS51" s="71"/>
      <c r="OBW51" s="71"/>
      <c r="OCA51" s="71"/>
      <c r="OCE51" s="71"/>
      <c r="OCI51" s="71"/>
      <c r="OCM51" s="71"/>
      <c r="OCQ51" s="71"/>
      <c r="OCU51" s="71"/>
      <c r="OCY51" s="71"/>
      <c r="ODC51" s="71"/>
      <c r="ODG51" s="71"/>
      <c r="ODK51" s="71"/>
      <c r="ODO51" s="71"/>
      <c r="ODS51" s="71"/>
      <c r="ODW51" s="71"/>
      <c r="OEA51" s="71"/>
      <c r="OEE51" s="71"/>
      <c r="OEI51" s="71"/>
      <c r="OEM51" s="71"/>
      <c r="OEQ51" s="71"/>
      <c r="OEU51" s="71"/>
      <c r="OEY51" s="71"/>
      <c r="OFC51" s="71"/>
      <c r="OFG51" s="71"/>
      <c r="OFK51" s="71"/>
      <c r="OFO51" s="71"/>
      <c r="OFS51" s="71"/>
      <c r="OFW51" s="71"/>
      <c r="OGA51" s="71"/>
      <c r="OGE51" s="71"/>
      <c r="OGI51" s="71"/>
      <c r="OGM51" s="71"/>
      <c r="OGQ51" s="71"/>
      <c r="OGU51" s="71"/>
      <c r="OGY51" s="71"/>
      <c r="OHC51" s="71"/>
      <c r="OHG51" s="71"/>
      <c r="OHK51" s="71"/>
      <c r="OHO51" s="71"/>
      <c r="OHS51" s="71"/>
      <c r="OHW51" s="71"/>
      <c r="OIA51" s="71"/>
      <c r="OIE51" s="71"/>
      <c r="OII51" s="71"/>
      <c r="OIM51" s="71"/>
      <c r="OIQ51" s="71"/>
      <c r="OIU51" s="71"/>
      <c r="OIY51" s="71"/>
      <c r="OJC51" s="71"/>
      <c r="OJG51" s="71"/>
      <c r="OJK51" s="71"/>
      <c r="OJO51" s="71"/>
      <c r="OJS51" s="71"/>
      <c r="OJW51" s="71"/>
      <c r="OKA51" s="71"/>
      <c r="OKE51" s="71"/>
      <c r="OKI51" s="71"/>
      <c r="OKM51" s="71"/>
      <c r="OKQ51" s="71"/>
      <c r="OKU51" s="71"/>
      <c r="OKY51" s="71"/>
      <c r="OLC51" s="71"/>
      <c r="OLG51" s="71"/>
      <c r="OLK51" s="71"/>
      <c r="OLO51" s="71"/>
      <c r="OLS51" s="71"/>
      <c r="OLW51" s="71"/>
      <c r="OMA51" s="71"/>
      <c r="OME51" s="71"/>
      <c r="OMI51" s="71"/>
      <c r="OMM51" s="71"/>
      <c r="OMQ51" s="71"/>
      <c r="OMU51" s="71"/>
      <c r="OMY51" s="71"/>
      <c r="ONC51" s="71"/>
      <c r="ONG51" s="71"/>
      <c r="ONK51" s="71"/>
      <c r="ONO51" s="71"/>
      <c r="ONS51" s="71"/>
      <c r="ONW51" s="71"/>
      <c r="OOA51" s="71"/>
      <c r="OOE51" s="71"/>
      <c r="OOI51" s="71"/>
      <c r="OOM51" s="71"/>
      <c r="OOQ51" s="71"/>
      <c r="OOU51" s="71"/>
      <c r="OOY51" s="71"/>
      <c r="OPC51" s="71"/>
      <c r="OPG51" s="71"/>
      <c r="OPK51" s="71"/>
      <c r="OPO51" s="71"/>
      <c r="OPS51" s="71"/>
      <c r="OPW51" s="71"/>
      <c r="OQA51" s="71"/>
      <c r="OQE51" s="71"/>
      <c r="OQI51" s="71"/>
      <c r="OQM51" s="71"/>
      <c r="OQQ51" s="71"/>
      <c r="OQU51" s="71"/>
      <c r="OQY51" s="71"/>
      <c r="ORC51" s="71"/>
      <c r="ORG51" s="71"/>
      <c r="ORK51" s="71"/>
      <c r="ORO51" s="71"/>
      <c r="ORS51" s="71"/>
      <c r="ORW51" s="71"/>
      <c r="OSA51" s="71"/>
      <c r="OSE51" s="71"/>
      <c r="OSI51" s="71"/>
      <c r="OSM51" s="71"/>
      <c r="OSQ51" s="71"/>
      <c r="OSU51" s="71"/>
      <c r="OSY51" s="71"/>
      <c r="OTC51" s="71"/>
      <c r="OTG51" s="71"/>
      <c r="OTK51" s="71"/>
      <c r="OTO51" s="71"/>
      <c r="OTS51" s="71"/>
      <c r="OTW51" s="71"/>
      <c r="OUA51" s="71"/>
      <c r="OUE51" s="71"/>
      <c r="OUI51" s="71"/>
      <c r="OUM51" s="71"/>
      <c r="OUQ51" s="71"/>
      <c r="OUU51" s="71"/>
      <c r="OUY51" s="71"/>
      <c r="OVC51" s="71"/>
      <c r="OVG51" s="71"/>
      <c r="OVK51" s="71"/>
      <c r="OVO51" s="71"/>
      <c r="OVS51" s="71"/>
      <c r="OVW51" s="71"/>
      <c r="OWA51" s="71"/>
      <c r="OWE51" s="71"/>
      <c r="OWI51" s="71"/>
      <c r="OWM51" s="71"/>
      <c r="OWQ51" s="71"/>
      <c r="OWU51" s="71"/>
      <c r="OWY51" s="71"/>
      <c r="OXC51" s="71"/>
      <c r="OXG51" s="71"/>
      <c r="OXK51" s="71"/>
      <c r="OXO51" s="71"/>
      <c r="OXS51" s="71"/>
      <c r="OXW51" s="71"/>
      <c r="OYA51" s="71"/>
      <c r="OYE51" s="71"/>
      <c r="OYI51" s="71"/>
      <c r="OYM51" s="71"/>
      <c r="OYQ51" s="71"/>
      <c r="OYU51" s="71"/>
      <c r="OYY51" s="71"/>
      <c r="OZC51" s="71"/>
      <c r="OZG51" s="71"/>
      <c r="OZK51" s="71"/>
      <c r="OZO51" s="71"/>
      <c r="OZS51" s="71"/>
      <c r="OZW51" s="71"/>
      <c r="PAA51" s="71"/>
      <c r="PAE51" s="71"/>
      <c r="PAI51" s="71"/>
      <c r="PAM51" s="71"/>
      <c r="PAQ51" s="71"/>
      <c r="PAU51" s="71"/>
      <c r="PAY51" s="71"/>
      <c r="PBC51" s="71"/>
      <c r="PBG51" s="71"/>
      <c r="PBK51" s="71"/>
      <c r="PBO51" s="71"/>
      <c r="PBS51" s="71"/>
      <c r="PBW51" s="71"/>
      <c r="PCA51" s="71"/>
      <c r="PCE51" s="71"/>
      <c r="PCI51" s="71"/>
      <c r="PCM51" s="71"/>
      <c r="PCQ51" s="71"/>
      <c r="PCU51" s="71"/>
      <c r="PCY51" s="71"/>
      <c r="PDC51" s="71"/>
      <c r="PDG51" s="71"/>
      <c r="PDK51" s="71"/>
      <c r="PDO51" s="71"/>
      <c r="PDS51" s="71"/>
      <c r="PDW51" s="71"/>
      <c r="PEA51" s="71"/>
      <c r="PEE51" s="71"/>
      <c r="PEI51" s="71"/>
      <c r="PEM51" s="71"/>
      <c r="PEQ51" s="71"/>
      <c r="PEU51" s="71"/>
      <c r="PEY51" s="71"/>
      <c r="PFC51" s="71"/>
      <c r="PFG51" s="71"/>
      <c r="PFK51" s="71"/>
      <c r="PFO51" s="71"/>
      <c r="PFS51" s="71"/>
      <c r="PFW51" s="71"/>
      <c r="PGA51" s="71"/>
      <c r="PGE51" s="71"/>
      <c r="PGI51" s="71"/>
      <c r="PGM51" s="71"/>
      <c r="PGQ51" s="71"/>
      <c r="PGU51" s="71"/>
      <c r="PGY51" s="71"/>
      <c r="PHC51" s="71"/>
      <c r="PHG51" s="71"/>
      <c r="PHK51" s="71"/>
      <c r="PHO51" s="71"/>
      <c r="PHS51" s="71"/>
      <c r="PHW51" s="71"/>
      <c r="PIA51" s="71"/>
      <c r="PIE51" s="71"/>
      <c r="PII51" s="71"/>
      <c r="PIM51" s="71"/>
      <c r="PIQ51" s="71"/>
      <c r="PIU51" s="71"/>
      <c r="PIY51" s="71"/>
      <c r="PJC51" s="71"/>
      <c r="PJG51" s="71"/>
      <c r="PJK51" s="71"/>
      <c r="PJO51" s="71"/>
      <c r="PJS51" s="71"/>
      <c r="PJW51" s="71"/>
      <c r="PKA51" s="71"/>
      <c r="PKE51" s="71"/>
      <c r="PKI51" s="71"/>
      <c r="PKM51" s="71"/>
      <c r="PKQ51" s="71"/>
      <c r="PKU51" s="71"/>
      <c r="PKY51" s="71"/>
      <c r="PLC51" s="71"/>
      <c r="PLG51" s="71"/>
      <c r="PLK51" s="71"/>
      <c r="PLO51" s="71"/>
      <c r="PLS51" s="71"/>
      <c r="PLW51" s="71"/>
      <c r="PMA51" s="71"/>
      <c r="PME51" s="71"/>
      <c r="PMI51" s="71"/>
      <c r="PMM51" s="71"/>
      <c r="PMQ51" s="71"/>
      <c r="PMU51" s="71"/>
      <c r="PMY51" s="71"/>
      <c r="PNC51" s="71"/>
      <c r="PNG51" s="71"/>
      <c r="PNK51" s="71"/>
      <c r="PNO51" s="71"/>
      <c r="PNS51" s="71"/>
      <c r="PNW51" s="71"/>
      <c r="POA51" s="71"/>
      <c r="POE51" s="71"/>
      <c r="POI51" s="71"/>
      <c r="POM51" s="71"/>
      <c r="POQ51" s="71"/>
      <c r="POU51" s="71"/>
      <c r="POY51" s="71"/>
      <c r="PPC51" s="71"/>
      <c r="PPG51" s="71"/>
      <c r="PPK51" s="71"/>
      <c r="PPO51" s="71"/>
      <c r="PPS51" s="71"/>
      <c r="PPW51" s="71"/>
      <c r="PQA51" s="71"/>
      <c r="PQE51" s="71"/>
      <c r="PQI51" s="71"/>
      <c r="PQM51" s="71"/>
      <c r="PQQ51" s="71"/>
      <c r="PQU51" s="71"/>
      <c r="PQY51" s="71"/>
      <c r="PRC51" s="71"/>
      <c r="PRG51" s="71"/>
      <c r="PRK51" s="71"/>
      <c r="PRO51" s="71"/>
      <c r="PRS51" s="71"/>
      <c r="PRW51" s="71"/>
      <c r="PSA51" s="71"/>
      <c r="PSE51" s="71"/>
      <c r="PSI51" s="71"/>
      <c r="PSM51" s="71"/>
      <c r="PSQ51" s="71"/>
      <c r="PSU51" s="71"/>
      <c r="PSY51" s="71"/>
      <c r="PTC51" s="71"/>
      <c r="PTG51" s="71"/>
      <c r="PTK51" s="71"/>
      <c r="PTO51" s="71"/>
      <c r="PTS51" s="71"/>
      <c r="PTW51" s="71"/>
      <c r="PUA51" s="71"/>
      <c r="PUE51" s="71"/>
      <c r="PUI51" s="71"/>
      <c r="PUM51" s="71"/>
      <c r="PUQ51" s="71"/>
      <c r="PUU51" s="71"/>
      <c r="PUY51" s="71"/>
      <c r="PVC51" s="71"/>
      <c r="PVG51" s="71"/>
      <c r="PVK51" s="71"/>
      <c r="PVO51" s="71"/>
      <c r="PVS51" s="71"/>
      <c r="PVW51" s="71"/>
      <c r="PWA51" s="71"/>
      <c r="PWE51" s="71"/>
      <c r="PWI51" s="71"/>
      <c r="PWM51" s="71"/>
      <c r="PWQ51" s="71"/>
      <c r="PWU51" s="71"/>
      <c r="PWY51" s="71"/>
      <c r="PXC51" s="71"/>
      <c r="PXG51" s="71"/>
      <c r="PXK51" s="71"/>
      <c r="PXO51" s="71"/>
      <c r="PXS51" s="71"/>
      <c r="PXW51" s="71"/>
      <c r="PYA51" s="71"/>
      <c r="PYE51" s="71"/>
      <c r="PYI51" s="71"/>
      <c r="PYM51" s="71"/>
      <c r="PYQ51" s="71"/>
      <c r="PYU51" s="71"/>
      <c r="PYY51" s="71"/>
      <c r="PZC51" s="71"/>
      <c r="PZG51" s="71"/>
      <c r="PZK51" s="71"/>
      <c r="PZO51" s="71"/>
      <c r="PZS51" s="71"/>
      <c r="PZW51" s="71"/>
      <c r="QAA51" s="71"/>
      <c r="QAE51" s="71"/>
      <c r="QAI51" s="71"/>
      <c r="QAM51" s="71"/>
      <c r="QAQ51" s="71"/>
      <c r="QAU51" s="71"/>
      <c r="QAY51" s="71"/>
      <c r="QBC51" s="71"/>
      <c r="QBG51" s="71"/>
      <c r="QBK51" s="71"/>
      <c r="QBO51" s="71"/>
      <c r="QBS51" s="71"/>
      <c r="QBW51" s="71"/>
      <c r="QCA51" s="71"/>
      <c r="QCE51" s="71"/>
      <c r="QCI51" s="71"/>
      <c r="QCM51" s="71"/>
      <c r="QCQ51" s="71"/>
      <c r="QCU51" s="71"/>
      <c r="QCY51" s="71"/>
      <c r="QDC51" s="71"/>
      <c r="QDG51" s="71"/>
      <c r="QDK51" s="71"/>
      <c r="QDO51" s="71"/>
      <c r="QDS51" s="71"/>
      <c r="QDW51" s="71"/>
      <c r="QEA51" s="71"/>
      <c r="QEE51" s="71"/>
      <c r="QEI51" s="71"/>
      <c r="QEM51" s="71"/>
      <c r="QEQ51" s="71"/>
      <c r="QEU51" s="71"/>
      <c r="QEY51" s="71"/>
      <c r="QFC51" s="71"/>
      <c r="QFG51" s="71"/>
      <c r="QFK51" s="71"/>
      <c r="QFO51" s="71"/>
      <c r="QFS51" s="71"/>
      <c r="QFW51" s="71"/>
      <c r="QGA51" s="71"/>
      <c r="QGE51" s="71"/>
      <c r="QGI51" s="71"/>
      <c r="QGM51" s="71"/>
      <c r="QGQ51" s="71"/>
      <c r="QGU51" s="71"/>
      <c r="QGY51" s="71"/>
      <c r="QHC51" s="71"/>
      <c r="QHG51" s="71"/>
      <c r="QHK51" s="71"/>
      <c r="QHO51" s="71"/>
      <c r="QHS51" s="71"/>
      <c r="QHW51" s="71"/>
      <c r="QIA51" s="71"/>
      <c r="QIE51" s="71"/>
      <c r="QII51" s="71"/>
      <c r="QIM51" s="71"/>
      <c r="QIQ51" s="71"/>
      <c r="QIU51" s="71"/>
      <c r="QIY51" s="71"/>
      <c r="QJC51" s="71"/>
      <c r="QJG51" s="71"/>
      <c r="QJK51" s="71"/>
      <c r="QJO51" s="71"/>
      <c r="QJS51" s="71"/>
      <c r="QJW51" s="71"/>
      <c r="QKA51" s="71"/>
      <c r="QKE51" s="71"/>
      <c r="QKI51" s="71"/>
      <c r="QKM51" s="71"/>
      <c r="QKQ51" s="71"/>
      <c r="QKU51" s="71"/>
      <c r="QKY51" s="71"/>
      <c r="QLC51" s="71"/>
      <c r="QLG51" s="71"/>
      <c r="QLK51" s="71"/>
      <c r="QLO51" s="71"/>
      <c r="QLS51" s="71"/>
      <c r="QLW51" s="71"/>
      <c r="QMA51" s="71"/>
      <c r="QME51" s="71"/>
      <c r="QMI51" s="71"/>
      <c r="QMM51" s="71"/>
      <c r="QMQ51" s="71"/>
      <c r="QMU51" s="71"/>
      <c r="QMY51" s="71"/>
      <c r="QNC51" s="71"/>
      <c r="QNG51" s="71"/>
      <c r="QNK51" s="71"/>
      <c r="QNO51" s="71"/>
      <c r="QNS51" s="71"/>
      <c r="QNW51" s="71"/>
      <c r="QOA51" s="71"/>
      <c r="QOE51" s="71"/>
      <c r="QOI51" s="71"/>
      <c r="QOM51" s="71"/>
      <c r="QOQ51" s="71"/>
      <c r="QOU51" s="71"/>
      <c r="QOY51" s="71"/>
      <c r="QPC51" s="71"/>
      <c r="QPG51" s="71"/>
      <c r="QPK51" s="71"/>
      <c r="QPO51" s="71"/>
      <c r="QPS51" s="71"/>
      <c r="QPW51" s="71"/>
      <c r="QQA51" s="71"/>
      <c r="QQE51" s="71"/>
      <c r="QQI51" s="71"/>
      <c r="QQM51" s="71"/>
      <c r="QQQ51" s="71"/>
      <c r="QQU51" s="71"/>
      <c r="QQY51" s="71"/>
      <c r="QRC51" s="71"/>
      <c r="QRG51" s="71"/>
      <c r="QRK51" s="71"/>
      <c r="QRO51" s="71"/>
      <c r="QRS51" s="71"/>
      <c r="QRW51" s="71"/>
      <c r="QSA51" s="71"/>
      <c r="QSE51" s="71"/>
      <c r="QSI51" s="71"/>
      <c r="QSM51" s="71"/>
      <c r="QSQ51" s="71"/>
      <c r="QSU51" s="71"/>
      <c r="QSY51" s="71"/>
      <c r="QTC51" s="71"/>
      <c r="QTG51" s="71"/>
      <c r="QTK51" s="71"/>
      <c r="QTO51" s="71"/>
      <c r="QTS51" s="71"/>
      <c r="QTW51" s="71"/>
      <c r="QUA51" s="71"/>
      <c r="QUE51" s="71"/>
      <c r="QUI51" s="71"/>
      <c r="QUM51" s="71"/>
      <c r="QUQ51" s="71"/>
      <c r="QUU51" s="71"/>
      <c r="QUY51" s="71"/>
      <c r="QVC51" s="71"/>
      <c r="QVG51" s="71"/>
      <c r="QVK51" s="71"/>
      <c r="QVO51" s="71"/>
      <c r="QVS51" s="71"/>
      <c r="QVW51" s="71"/>
      <c r="QWA51" s="71"/>
      <c r="QWE51" s="71"/>
      <c r="QWI51" s="71"/>
      <c r="QWM51" s="71"/>
      <c r="QWQ51" s="71"/>
      <c r="QWU51" s="71"/>
      <c r="QWY51" s="71"/>
      <c r="QXC51" s="71"/>
      <c r="QXG51" s="71"/>
      <c r="QXK51" s="71"/>
      <c r="QXO51" s="71"/>
      <c r="QXS51" s="71"/>
      <c r="QXW51" s="71"/>
      <c r="QYA51" s="71"/>
      <c r="QYE51" s="71"/>
      <c r="QYI51" s="71"/>
      <c r="QYM51" s="71"/>
      <c r="QYQ51" s="71"/>
      <c r="QYU51" s="71"/>
      <c r="QYY51" s="71"/>
      <c r="QZC51" s="71"/>
      <c r="QZG51" s="71"/>
      <c r="QZK51" s="71"/>
      <c r="QZO51" s="71"/>
      <c r="QZS51" s="71"/>
      <c r="QZW51" s="71"/>
      <c r="RAA51" s="71"/>
      <c r="RAE51" s="71"/>
      <c r="RAI51" s="71"/>
      <c r="RAM51" s="71"/>
      <c r="RAQ51" s="71"/>
      <c r="RAU51" s="71"/>
      <c r="RAY51" s="71"/>
      <c r="RBC51" s="71"/>
      <c r="RBG51" s="71"/>
      <c r="RBK51" s="71"/>
      <c r="RBO51" s="71"/>
      <c r="RBS51" s="71"/>
      <c r="RBW51" s="71"/>
      <c r="RCA51" s="71"/>
      <c r="RCE51" s="71"/>
      <c r="RCI51" s="71"/>
      <c r="RCM51" s="71"/>
      <c r="RCQ51" s="71"/>
      <c r="RCU51" s="71"/>
      <c r="RCY51" s="71"/>
      <c r="RDC51" s="71"/>
      <c r="RDG51" s="71"/>
      <c r="RDK51" s="71"/>
      <c r="RDO51" s="71"/>
      <c r="RDS51" s="71"/>
      <c r="RDW51" s="71"/>
      <c r="REA51" s="71"/>
      <c r="REE51" s="71"/>
      <c r="REI51" s="71"/>
      <c r="REM51" s="71"/>
      <c r="REQ51" s="71"/>
      <c r="REU51" s="71"/>
      <c r="REY51" s="71"/>
      <c r="RFC51" s="71"/>
      <c r="RFG51" s="71"/>
      <c r="RFK51" s="71"/>
      <c r="RFO51" s="71"/>
      <c r="RFS51" s="71"/>
      <c r="RFW51" s="71"/>
      <c r="RGA51" s="71"/>
      <c r="RGE51" s="71"/>
      <c r="RGI51" s="71"/>
      <c r="RGM51" s="71"/>
      <c r="RGQ51" s="71"/>
      <c r="RGU51" s="71"/>
      <c r="RGY51" s="71"/>
      <c r="RHC51" s="71"/>
      <c r="RHG51" s="71"/>
      <c r="RHK51" s="71"/>
      <c r="RHO51" s="71"/>
      <c r="RHS51" s="71"/>
      <c r="RHW51" s="71"/>
      <c r="RIA51" s="71"/>
      <c r="RIE51" s="71"/>
      <c r="RII51" s="71"/>
      <c r="RIM51" s="71"/>
      <c r="RIQ51" s="71"/>
      <c r="RIU51" s="71"/>
      <c r="RIY51" s="71"/>
      <c r="RJC51" s="71"/>
      <c r="RJG51" s="71"/>
      <c r="RJK51" s="71"/>
      <c r="RJO51" s="71"/>
      <c r="RJS51" s="71"/>
      <c r="RJW51" s="71"/>
      <c r="RKA51" s="71"/>
      <c r="RKE51" s="71"/>
      <c r="RKI51" s="71"/>
      <c r="RKM51" s="71"/>
      <c r="RKQ51" s="71"/>
      <c r="RKU51" s="71"/>
      <c r="RKY51" s="71"/>
      <c r="RLC51" s="71"/>
      <c r="RLG51" s="71"/>
      <c r="RLK51" s="71"/>
      <c r="RLO51" s="71"/>
      <c r="RLS51" s="71"/>
      <c r="RLW51" s="71"/>
      <c r="RMA51" s="71"/>
      <c r="RME51" s="71"/>
      <c r="RMI51" s="71"/>
      <c r="RMM51" s="71"/>
      <c r="RMQ51" s="71"/>
      <c r="RMU51" s="71"/>
      <c r="RMY51" s="71"/>
      <c r="RNC51" s="71"/>
      <c r="RNG51" s="71"/>
      <c r="RNK51" s="71"/>
      <c r="RNO51" s="71"/>
      <c r="RNS51" s="71"/>
      <c r="RNW51" s="71"/>
      <c r="ROA51" s="71"/>
      <c r="ROE51" s="71"/>
      <c r="ROI51" s="71"/>
      <c r="ROM51" s="71"/>
      <c r="ROQ51" s="71"/>
      <c r="ROU51" s="71"/>
      <c r="ROY51" s="71"/>
      <c r="RPC51" s="71"/>
      <c r="RPG51" s="71"/>
      <c r="RPK51" s="71"/>
      <c r="RPO51" s="71"/>
      <c r="RPS51" s="71"/>
      <c r="RPW51" s="71"/>
      <c r="RQA51" s="71"/>
      <c r="RQE51" s="71"/>
      <c r="RQI51" s="71"/>
      <c r="RQM51" s="71"/>
      <c r="RQQ51" s="71"/>
      <c r="RQU51" s="71"/>
      <c r="RQY51" s="71"/>
      <c r="RRC51" s="71"/>
      <c r="RRG51" s="71"/>
      <c r="RRK51" s="71"/>
      <c r="RRO51" s="71"/>
      <c r="RRS51" s="71"/>
      <c r="RRW51" s="71"/>
      <c r="RSA51" s="71"/>
      <c r="RSE51" s="71"/>
      <c r="RSI51" s="71"/>
      <c r="RSM51" s="71"/>
      <c r="RSQ51" s="71"/>
      <c r="RSU51" s="71"/>
      <c r="RSY51" s="71"/>
      <c r="RTC51" s="71"/>
      <c r="RTG51" s="71"/>
      <c r="RTK51" s="71"/>
      <c r="RTO51" s="71"/>
      <c r="RTS51" s="71"/>
      <c r="RTW51" s="71"/>
      <c r="RUA51" s="71"/>
      <c r="RUE51" s="71"/>
      <c r="RUI51" s="71"/>
      <c r="RUM51" s="71"/>
      <c r="RUQ51" s="71"/>
      <c r="RUU51" s="71"/>
      <c r="RUY51" s="71"/>
      <c r="RVC51" s="71"/>
      <c r="RVG51" s="71"/>
      <c r="RVK51" s="71"/>
      <c r="RVO51" s="71"/>
      <c r="RVS51" s="71"/>
      <c r="RVW51" s="71"/>
      <c r="RWA51" s="71"/>
      <c r="RWE51" s="71"/>
      <c r="RWI51" s="71"/>
      <c r="RWM51" s="71"/>
      <c r="RWQ51" s="71"/>
      <c r="RWU51" s="71"/>
      <c r="RWY51" s="71"/>
      <c r="RXC51" s="71"/>
      <c r="RXG51" s="71"/>
      <c r="RXK51" s="71"/>
      <c r="RXO51" s="71"/>
      <c r="RXS51" s="71"/>
      <c r="RXW51" s="71"/>
      <c r="RYA51" s="71"/>
      <c r="RYE51" s="71"/>
      <c r="RYI51" s="71"/>
      <c r="RYM51" s="71"/>
      <c r="RYQ51" s="71"/>
      <c r="RYU51" s="71"/>
      <c r="RYY51" s="71"/>
      <c r="RZC51" s="71"/>
      <c r="RZG51" s="71"/>
      <c r="RZK51" s="71"/>
      <c r="RZO51" s="71"/>
      <c r="RZS51" s="71"/>
      <c r="RZW51" s="71"/>
      <c r="SAA51" s="71"/>
      <c r="SAE51" s="71"/>
      <c r="SAI51" s="71"/>
      <c r="SAM51" s="71"/>
      <c r="SAQ51" s="71"/>
      <c r="SAU51" s="71"/>
      <c r="SAY51" s="71"/>
      <c r="SBC51" s="71"/>
      <c r="SBG51" s="71"/>
      <c r="SBK51" s="71"/>
      <c r="SBO51" s="71"/>
      <c r="SBS51" s="71"/>
      <c r="SBW51" s="71"/>
      <c r="SCA51" s="71"/>
      <c r="SCE51" s="71"/>
      <c r="SCI51" s="71"/>
      <c r="SCM51" s="71"/>
      <c r="SCQ51" s="71"/>
      <c r="SCU51" s="71"/>
      <c r="SCY51" s="71"/>
      <c r="SDC51" s="71"/>
      <c r="SDG51" s="71"/>
      <c r="SDK51" s="71"/>
      <c r="SDO51" s="71"/>
      <c r="SDS51" s="71"/>
      <c r="SDW51" s="71"/>
      <c r="SEA51" s="71"/>
      <c r="SEE51" s="71"/>
      <c r="SEI51" s="71"/>
      <c r="SEM51" s="71"/>
      <c r="SEQ51" s="71"/>
      <c r="SEU51" s="71"/>
      <c r="SEY51" s="71"/>
      <c r="SFC51" s="71"/>
      <c r="SFG51" s="71"/>
      <c r="SFK51" s="71"/>
      <c r="SFO51" s="71"/>
      <c r="SFS51" s="71"/>
      <c r="SFW51" s="71"/>
      <c r="SGA51" s="71"/>
      <c r="SGE51" s="71"/>
      <c r="SGI51" s="71"/>
      <c r="SGM51" s="71"/>
      <c r="SGQ51" s="71"/>
      <c r="SGU51" s="71"/>
      <c r="SGY51" s="71"/>
      <c r="SHC51" s="71"/>
      <c r="SHG51" s="71"/>
      <c r="SHK51" s="71"/>
      <c r="SHO51" s="71"/>
      <c r="SHS51" s="71"/>
      <c r="SHW51" s="71"/>
      <c r="SIA51" s="71"/>
      <c r="SIE51" s="71"/>
      <c r="SII51" s="71"/>
      <c r="SIM51" s="71"/>
      <c r="SIQ51" s="71"/>
      <c r="SIU51" s="71"/>
      <c r="SIY51" s="71"/>
      <c r="SJC51" s="71"/>
      <c r="SJG51" s="71"/>
      <c r="SJK51" s="71"/>
      <c r="SJO51" s="71"/>
      <c r="SJS51" s="71"/>
      <c r="SJW51" s="71"/>
      <c r="SKA51" s="71"/>
      <c r="SKE51" s="71"/>
      <c r="SKI51" s="71"/>
      <c r="SKM51" s="71"/>
      <c r="SKQ51" s="71"/>
      <c r="SKU51" s="71"/>
      <c r="SKY51" s="71"/>
      <c r="SLC51" s="71"/>
      <c r="SLG51" s="71"/>
      <c r="SLK51" s="71"/>
      <c r="SLO51" s="71"/>
      <c r="SLS51" s="71"/>
      <c r="SLW51" s="71"/>
      <c r="SMA51" s="71"/>
      <c r="SME51" s="71"/>
      <c r="SMI51" s="71"/>
      <c r="SMM51" s="71"/>
      <c r="SMQ51" s="71"/>
      <c r="SMU51" s="71"/>
      <c r="SMY51" s="71"/>
      <c r="SNC51" s="71"/>
      <c r="SNG51" s="71"/>
      <c r="SNK51" s="71"/>
      <c r="SNO51" s="71"/>
      <c r="SNS51" s="71"/>
      <c r="SNW51" s="71"/>
      <c r="SOA51" s="71"/>
      <c r="SOE51" s="71"/>
      <c r="SOI51" s="71"/>
      <c r="SOM51" s="71"/>
      <c r="SOQ51" s="71"/>
      <c r="SOU51" s="71"/>
      <c r="SOY51" s="71"/>
      <c r="SPC51" s="71"/>
      <c r="SPG51" s="71"/>
      <c r="SPK51" s="71"/>
      <c r="SPO51" s="71"/>
      <c r="SPS51" s="71"/>
      <c r="SPW51" s="71"/>
      <c r="SQA51" s="71"/>
      <c r="SQE51" s="71"/>
      <c r="SQI51" s="71"/>
      <c r="SQM51" s="71"/>
      <c r="SQQ51" s="71"/>
      <c r="SQU51" s="71"/>
      <c r="SQY51" s="71"/>
      <c r="SRC51" s="71"/>
      <c r="SRG51" s="71"/>
      <c r="SRK51" s="71"/>
      <c r="SRO51" s="71"/>
      <c r="SRS51" s="71"/>
      <c r="SRW51" s="71"/>
      <c r="SSA51" s="71"/>
      <c r="SSE51" s="71"/>
      <c r="SSI51" s="71"/>
      <c r="SSM51" s="71"/>
      <c r="SSQ51" s="71"/>
      <c r="SSU51" s="71"/>
      <c r="SSY51" s="71"/>
      <c r="STC51" s="71"/>
      <c r="STG51" s="71"/>
      <c r="STK51" s="71"/>
      <c r="STO51" s="71"/>
      <c r="STS51" s="71"/>
      <c r="STW51" s="71"/>
      <c r="SUA51" s="71"/>
      <c r="SUE51" s="71"/>
      <c r="SUI51" s="71"/>
      <c r="SUM51" s="71"/>
      <c r="SUQ51" s="71"/>
      <c r="SUU51" s="71"/>
      <c r="SUY51" s="71"/>
      <c r="SVC51" s="71"/>
      <c r="SVG51" s="71"/>
      <c r="SVK51" s="71"/>
      <c r="SVO51" s="71"/>
      <c r="SVS51" s="71"/>
      <c r="SVW51" s="71"/>
      <c r="SWA51" s="71"/>
      <c r="SWE51" s="71"/>
      <c r="SWI51" s="71"/>
      <c r="SWM51" s="71"/>
      <c r="SWQ51" s="71"/>
      <c r="SWU51" s="71"/>
      <c r="SWY51" s="71"/>
      <c r="SXC51" s="71"/>
      <c r="SXG51" s="71"/>
      <c r="SXK51" s="71"/>
      <c r="SXO51" s="71"/>
      <c r="SXS51" s="71"/>
      <c r="SXW51" s="71"/>
      <c r="SYA51" s="71"/>
      <c r="SYE51" s="71"/>
      <c r="SYI51" s="71"/>
      <c r="SYM51" s="71"/>
      <c r="SYQ51" s="71"/>
      <c r="SYU51" s="71"/>
      <c r="SYY51" s="71"/>
      <c r="SZC51" s="71"/>
      <c r="SZG51" s="71"/>
      <c r="SZK51" s="71"/>
      <c r="SZO51" s="71"/>
      <c r="SZS51" s="71"/>
      <c r="SZW51" s="71"/>
      <c r="TAA51" s="71"/>
      <c r="TAE51" s="71"/>
      <c r="TAI51" s="71"/>
      <c r="TAM51" s="71"/>
      <c r="TAQ51" s="71"/>
      <c r="TAU51" s="71"/>
      <c r="TAY51" s="71"/>
      <c r="TBC51" s="71"/>
      <c r="TBG51" s="71"/>
      <c r="TBK51" s="71"/>
      <c r="TBO51" s="71"/>
      <c r="TBS51" s="71"/>
      <c r="TBW51" s="71"/>
      <c r="TCA51" s="71"/>
      <c r="TCE51" s="71"/>
      <c r="TCI51" s="71"/>
      <c r="TCM51" s="71"/>
      <c r="TCQ51" s="71"/>
      <c r="TCU51" s="71"/>
      <c r="TCY51" s="71"/>
      <c r="TDC51" s="71"/>
      <c r="TDG51" s="71"/>
      <c r="TDK51" s="71"/>
      <c r="TDO51" s="71"/>
      <c r="TDS51" s="71"/>
      <c r="TDW51" s="71"/>
      <c r="TEA51" s="71"/>
      <c r="TEE51" s="71"/>
      <c r="TEI51" s="71"/>
      <c r="TEM51" s="71"/>
      <c r="TEQ51" s="71"/>
      <c r="TEU51" s="71"/>
      <c r="TEY51" s="71"/>
      <c r="TFC51" s="71"/>
      <c r="TFG51" s="71"/>
      <c r="TFK51" s="71"/>
      <c r="TFO51" s="71"/>
      <c r="TFS51" s="71"/>
      <c r="TFW51" s="71"/>
      <c r="TGA51" s="71"/>
      <c r="TGE51" s="71"/>
      <c r="TGI51" s="71"/>
      <c r="TGM51" s="71"/>
      <c r="TGQ51" s="71"/>
      <c r="TGU51" s="71"/>
      <c r="TGY51" s="71"/>
      <c r="THC51" s="71"/>
      <c r="THG51" s="71"/>
      <c r="THK51" s="71"/>
      <c r="THO51" s="71"/>
      <c r="THS51" s="71"/>
      <c r="THW51" s="71"/>
      <c r="TIA51" s="71"/>
      <c r="TIE51" s="71"/>
      <c r="TII51" s="71"/>
      <c r="TIM51" s="71"/>
      <c r="TIQ51" s="71"/>
      <c r="TIU51" s="71"/>
      <c r="TIY51" s="71"/>
      <c r="TJC51" s="71"/>
      <c r="TJG51" s="71"/>
      <c r="TJK51" s="71"/>
      <c r="TJO51" s="71"/>
      <c r="TJS51" s="71"/>
      <c r="TJW51" s="71"/>
      <c r="TKA51" s="71"/>
      <c r="TKE51" s="71"/>
      <c r="TKI51" s="71"/>
      <c r="TKM51" s="71"/>
      <c r="TKQ51" s="71"/>
      <c r="TKU51" s="71"/>
      <c r="TKY51" s="71"/>
      <c r="TLC51" s="71"/>
      <c r="TLG51" s="71"/>
      <c r="TLK51" s="71"/>
      <c r="TLO51" s="71"/>
      <c r="TLS51" s="71"/>
      <c r="TLW51" s="71"/>
      <c r="TMA51" s="71"/>
      <c r="TME51" s="71"/>
      <c r="TMI51" s="71"/>
      <c r="TMM51" s="71"/>
      <c r="TMQ51" s="71"/>
      <c r="TMU51" s="71"/>
      <c r="TMY51" s="71"/>
      <c r="TNC51" s="71"/>
      <c r="TNG51" s="71"/>
      <c r="TNK51" s="71"/>
      <c r="TNO51" s="71"/>
      <c r="TNS51" s="71"/>
      <c r="TNW51" s="71"/>
      <c r="TOA51" s="71"/>
      <c r="TOE51" s="71"/>
      <c r="TOI51" s="71"/>
      <c r="TOM51" s="71"/>
      <c r="TOQ51" s="71"/>
      <c r="TOU51" s="71"/>
      <c r="TOY51" s="71"/>
      <c r="TPC51" s="71"/>
      <c r="TPG51" s="71"/>
      <c r="TPK51" s="71"/>
      <c r="TPO51" s="71"/>
      <c r="TPS51" s="71"/>
      <c r="TPW51" s="71"/>
      <c r="TQA51" s="71"/>
      <c r="TQE51" s="71"/>
      <c r="TQI51" s="71"/>
      <c r="TQM51" s="71"/>
      <c r="TQQ51" s="71"/>
      <c r="TQU51" s="71"/>
      <c r="TQY51" s="71"/>
      <c r="TRC51" s="71"/>
      <c r="TRG51" s="71"/>
      <c r="TRK51" s="71"/>
      <c r="TRO51" s="71"/>
      <c r="TRS51" s="71"/>
      <c r="TRW51" s="71"/>
      <c r="TSA51" s="71"/>
      <c r="TSE51" s="71"/>
      <c r="TSI51" s="71"/>
      <c r="TSM51" s="71"/>
      <c r="TSQ51" s="71"/>
      <c r="TSU51" s="71"/>
      <c r="TSY51" s="71"/>
      <c r="TTC51" s="71"/>
      <c r="TTG51" s="71"/>
      <c r="TTK51" s="71"/>
      <c r="TTO51" s="71"/>
      <c r="TTS51" s="71"/>
      <c r="TTW51" s="71"/>
      <c r="TUA51" s="71"/>
      <c r="TUE51" s="71"/>
      <c r="TUI51" s="71"/>
      <c r="TUM51" s="71"/>
      <c r="TUQ51" s="71"/>
      <c r="TUU51" s="71"/>
      <c r="TUY51" s="71"/>
      <c r="TVC51" s="71"/>
      <c r="TVG51" s="71"/>
      <c r="TVK51" s="71"/>
      <c r="TVO51" s="71"/>
      <c r="TVS51" s="71"/>
      <c r="TVW51" s="71"/>
      <c r="TWA51" s="71"/>
      <c r="TWE51" s="71"/>
      <c r="TWI51" s="71"/>
      <c r="TWM51" s="71"/>
      <c r="TWQ51" s="71"/>
      <c r="TWU51" s="71"/>
      <c r="TWY51" s="71"/>
      <c r="TXC51" s="71"/>
      <c r="TXG51" s="71"/>
      <c r="TXK51" s="71"/>
      <c r="TXO51" s="71"/>
      <c r="TXS51" s="71"/>
      <c r="TXW51" s="71"/>
      <c r="TYA51" s="71"/>
      <c r="TYE51" s="71"/>
      <c r="TYI51" s="71"/>
      <c r="TYM51" s="71"/>
      <c r="TYQ51" s="71"/>
      <c r="TYU51" s="71"/>
      <c r="TYY51" s="71"/>
      <c r="TZC51" s="71"/>
      <c r="TZG51" s="71"/>
      <c r="TZK51" s="71"/>
      <c r="TZO51" s="71"/>
      <c r="TZS51" s="71"/>
      <c r="TZW51" s="71"/>
      <c r="UAA51" s="71"/>
      <c r="UAE51" s="71"/>
      <c r="UAI51" s="71"/>
      <c r="UAM51" s="71"/>
      <c r="UAQ51" s="71"/>
      <c r="UAU51" s="71"/>
      <c r="UAY51" s="71"/>
      <c r="UBC51" s="71"/>
      <c r="UBG51" s="71"/>
      <c r="UBK51" s="71"/>
      <c r="UBO51" s="71"/>
      <c r="UBS51" s="71"/>
      <c r="UBW51" s="71"/>
      <c r="UCA51" s="71"/>
      <c r="UCE51" s="71"/>
      <c r="UCI51" s="71"/>
      <c r="UCM51" s="71"/>
      <c r="UCQ51" s="71"/>
      <c r="UCU51" s="71"/>
      <c r="UCY51" s="71"/>
      <c r="UDC51" s="71"/>
      <c r="UDG51" s="71"/>
      <c r="UDK51" s="71"/>
      <c r="UDO51" s="71"/>
      <c r="UDS51" s="71"/>
      <c r="UDW51" s="71"/>
      <c r="UEA51" s="71"/>
      <c r="UEE51" s="71"/>
      <c r="UEI51" s="71"/>
      <c r="UEM51" s="71"/>
      <c r="UEQ51" s="71"/>
      <c r="UEU51" s="71"/>
      <c r="UEY51" s="71"/>
      <c r="UFC51" s="71"/>
      <c r="UFG51" s="71"/>
      <c r="UFK51" s="71"/>
      <c r="UFO51" s="71"/>
      <c r="UFS51" s="71"/>
      <c r="UFW51" s="71"/>
      <c r="UGA51" s="71"/>
      <c r="UGE51" s="71"/>
      <c r="UGI51" s="71"/>
      <c r="UGM51" s="71"/>
      <c r="UGQ51" s="71"/>
      <c r="UGU51" s="71"/>
      <c r="UGY51" s="71"/>
      <c r="UHC51" s="71"/>
      <c r="UHG51" s="71"/>
      <c r="UHK51" s="71"/>
      <c r="UHO51" s="71"/>
      <c r="UHS51" s="71"/>
      <c r="UHW51" s="71"/>
      <c r="UIA51" s="71"/>
      <c r="UIE51" s="71"/>
      <c r="UII51" s="71"/>
      <c r="UIM51" s="71"/>
      <c r="UIQ51" s="71"/>
      <c r="UIU51" s="71"/>
      <c r="UIY51" s="71"/>
      <c r="UJC51" s="71"/>
      <c r="UJG51" s="71"/>
      <c r="UJK51" s="71"/>
      <c r="UJO51" s="71"/>
      <c r="UJS51" s="71"/>
      <c r="UJW51" s="71"/>
      <c r="UKA51" s="71"/>
      <c r="UKE51" s="71"/>
      <c r="UKI51" s="71"/>
      <c r="UKM51" s="71"/>
      <c r="UKQ51" s="71"/>
      <c r="UKU51" s="71"/>
      <c r="UKY51" s="71"/>
      <c r="ULC51" s="71"/>
      <c r="ULG51" s="71"/>
      <c r="ULK51" s="71"/>
      <c r="ULO51" s="71"/>
      <c r="ULS51" s="71"/>
      <c r="ULW51" s="71"/>
      <c r="UMA51" s="71"/>
      <c r="UME51" s="71"/>
      <c r="UMI51" s="71"/>
      <c r="UMM51" s="71"/>
      <c r="UMQ51" s="71"/>
      <c r="UMU51" s="71"/>
      <c r="UMY51" s="71"/>
      <c r="UNC51" s="71"/>
      <c r="UNG51" s="71"/>
      <c r="UNK51" s="71"/>
      <c r="UNO51" s="71"/>
      <c r="UNS51" s="71"/>
      <c r="UNW51" s="71"/>
      <c r="UOA51" s="71"/>
      <c r="UOE51" s="71"/>
      <c r="UOI51" s="71"/>
      <c r="UOM51" s="71"/>
      <c r="UOQ51" s="71"/>
      <c r="UOU51" s="71"/>
      <c r="UOY51" s="71"/>
      <c r="UPC51" s="71"/>
      <c r="UPG51" s="71"/>
      <c r="UPK51" s="71"/>
      <c r="UPO51" s="71"/>
      <c r="UPS51" s="71"/>
      <c r="UPW51" s="71"/>
      <c r="UQA51" s="71"/>
      <c r="UQE51" s="71"/>
      <c r="UQI51" s="71"/>
      <c r="UQM51" s="71"/>
      <c r="UQQ51" s="71"/>
      <c r="UQU51" s="71"/>
      <c r="UQY51" s="71"/>
      <c r="URC51" s="71"/>
      <c r="URG51" s="71"/>
      <c r="URK51" s="71"/>
      <c r="URO51" s="71"/>
      <c r="URS51" s="71"/>
      <c r="URW51" s="71"/>
      <c r="USA51" s="71"/>
      <c r="USE51" s="71"/>
      <c r="USI51" s="71"/>
      <c r="USM51" s="71"/>
      <c r="USQ51" s="71"/>
      <c r="USU51" s="71"/>
      <c r="USY51" s="71"/>
      <c r="UTC51" s="71"/>
      <c r="UTG51" s="71"/>
      <c r="UTK51" s="71"/>
      <c r="UTO51" s="71"/>
      <c r="UTS51" s="71"/>
      <c r="UTW51" s="71"/>
      <c r="UUA51" s="71"/>
      <c r="UUE51" s="71"/>
      <c r="UUI51" s="71"/>
      <c r="UUM51" s="71"/>
      <c r="UUQ51" s="71"/>
      <c r="UUU51" s="71"/>
      <c r="UUY51" s="71"/>
      <c r="UVC51" s="71"/>
      <c r="UVG51" s="71"/>
      <c r="UVK51" s="71"/>
      <c r="UVO51" s="71"/>
      <c r="UVS51" s="71"/>
      <c r="UVW51" s="71"/>
      <c r="UWA51" s="71"/>
      <c r="UWE51" s="71"/>
      <c r="UWI51" s="71"/>
      <c r="UWM51" s="71"/>
      <c r="UWQ51" s="71"/>
      <c r="UWU51" s="71"/>
      <c r="UWY51" s="71"/>
      <c r="UXC51" s="71"/>
      <c r="UXG51" s="71"/>
      <c r="UXK51" s="71"/>
      <c r="UXO51" s="71"/>
      <c r="UXS51" s="71"/>
      <c r="UXW51" s="71"/>
      <c r="UYA51" s="71"/>
      <c r="UYE51" s="71"/>
      <c r="UYI51" s="71"/>
      <c r="UYM51" s="71"/>
      <c r="UYQ51" s="71"/>
      <c r="UYU51" s="71"/>
      <c r="UYY51" s="71"/>
      <c r="UZC51" s="71"/>
      <c r="UZG51" s="71"/>
      <c r="UZK51" s="71"/>
      <c r="UZO51" s="71"/>
      <c r="UZS51" s="71"/>
      <c r="UZW51" s="71"/>
      <c r="VAA51" s="71"/>
      <c r="VAE51" s="71"/>
      <c r="VAI51" s="71"/>
      <c r="VAM51" s="71"/>
      <c r="VAQ51" s="71"/>
      <c r="VAU51" s="71"/>
      <c r="VAY51" s="71"/>
      <c r="VBC51" s="71"/>
      <c r="VBG51" s="71"/>
      <c r="VBK51" s="71"/>
      <c r="VBO51" s="71"/>
      <c r="VBS51" s="71"/>
      <c r="VBW51" s="71"/>
      <c r="VCA51" s="71"/>
      <c r="VCE51" s="71"/>
      <c r="VCI51" s="71"/>
      <c r="VCM51" s="71"/>
      <c r="VCQ51" s="71"/>
      <c r="VCU51" s="71"/>
      <c r="VCY51" s="71"/>
      <c r="VDC51" s="71"/>
      <c r="VDG51" s="71"/>
      <c r="VDK51" s="71"/>
      <c r="VDO51" s="71"/>
      <c r="VDS51" s="71"/>
      <c r="VDW51" s="71"/>
      <c r="VEA51" s="71"/>
      <c r="VEE51" s="71"/>
      <c r="VEI51" s="71"/>
      <c r="VEM51" s="71"/>
      <c r="VEQ51" s="71"/>
      <c r="VEU51" s="71"/>
      <c r="VEY51" s="71"/>
      <c r="VFC51" s="71"/>
      <c r="VFG51" s="71"/>
      <c r="VFK51" s="71"/>
      <c r="VFO51" s="71"/>
      <c r="VFS51" s="71"/>
      <c r="VFW51" s="71"/>
      <c r="VGA51" s="71"/>
      <c r="VGE51" s="71"/>
      <c r="VGI51" s="71"/>
      <c r="VGM51" s="71"/>
      <c r="VGQ51" s="71"/>
      <c r="VGU51" s="71"/>
      <c r="VGY51" s="71"/>
      <c r="VHC51" s="71"/>
      <c r="VHG51" s="71"/>
      <c r="VHK51" s="71"/>
      <c r="VHO51" s="71"/>
      <c r="VHS51" s="71"/>
      <c r="VHW51" s="71"/>
      <c r="VIA51" s="71"/>
      <c r="VIE51" s="71"/>
      <c r="VII51" s="71"/>
      <c r="VIM51" s="71"/>
      <c r="VIQ51" s="71"/>
      <c r="VIU51" s="71"/>
      <c r="VIY51" s="71"/>
      <c r="VJC51" s="71"/>
      <c r="VJG51" s="71"/>
      <c r="VJK51" s="71"/>
      <c r="VJO51" s="71"/>
      <c r="VJS51" s="71"/>
      <c r="VJW51" s="71"/>
      <c r="VKA51" s="71"/>
      <c r="VKE51" s="71"/>
      <c r="VKI51" s="71"/>
      <c r="VKM51" s="71"/>
      <c r="VKQ51" s="71"/>
      <c r="VKU51" s="71"/>
      <c r="VKY51" s="71"/>
      <c r="VLC51" s="71"/>
      <c r="VLG51" s="71"/>
      <c r="VLK51" s="71"/>
      <c r="VLO51" s="71"/>
      <c r="VLS51" s="71"/>
      <c r="VLW51" s="71"/>
      <c r="VMA51" s="71"/>
      <c r="VME51" s="71"/>
      <c r="VMI51" s="71"/>
      <c r="VMM51" s="71"/>
      <c r="VMQ51" s="71"/>
      <c r="VMU51" s="71"/>
      <c r="VMY51" s="71"/>
      <c r="VNC51" s="71"/>
      <c r="VNG51" s="71"/>
      <c r="VNK51" s="71"/>
      <c r="VNO51" s="71"/>
      <c r="VNS51" s="71"/>
      <c r="VNW51" s="71"/>
      <c r="VOA51" s="71"/>
      <c r="VOE51" s="71"/>
      <c r="VOI51" s="71"/>
      <c r="VOM51" s="71"/>
      <c r="VOQ51" s="71"/>
      <c r="VOU51" s="71"/>
      <c r="VOY51" s="71"/>
      <c r="VPC51" s="71"/>
      <c r="VPG51" s="71"/>
      <c r="VPK51" s="71"/>
      <c r="VPO51" s="71"/>
      <c r="VPS51" s="71"/>
      <c r="VPW51" s="71"/>
      <c r="VQA51" s="71"/>
      <c r="VQE51" s="71"/>
      <c r="VQI51" s="71"/>
      <c r="VQM51" s="71"/>
      <c r="VQQ51" s="71"/>
      <c r="VQU51" s="71"/>
      <c r="VQY51" s="71"/>
      <c r="VRC51" s="71"/>
      <c r="VRG51" s="71"/>
      <c r="VRK51" s="71"/>
      <c r="VRO51" s="71"/>
      <c r="VRS51" s="71"/>
      <c r="VRW51" s="71"/>
      <c r="VSA51" s="71"/>
      <c r="VSE51" s="71"/>
      <c r="VSI51" s="71"/>
      <c r="VSM51" s="71"/>
      <c r="VSQ51" s="71"/>
      <c r="VSU51" s="71"/>
      <c r="VSY51" s="71"/>
      <c r="VTC51" s="71"/>
      <c r="VTG51" s="71"/>
      <c r="VTK51" s="71"/>
      <c r="VTO51" s="71"/>
      <c r="VTS51" s="71"/>
      <c r="VTW51" s="71"/>
      <c r="VUA51" s="71"/>
      <c r="VUE51" s="71"/>
      <c r="VUI51" s="71"/>
      <c r="VUM51" s="71"/>
      <c r="VUQ51" s="71"/>
      <c r="VUU51" s="71"/>
      <c r="VUY51" s="71"/>
      <c r="VVC51" s="71"/>
      <c r="VVG51" s="71"/>
      <c r="VVK51" s="71"/>
      <c r="VVO51" s="71"/>
      <c r="VVS51" s="71"/>
      <c r="VVW51" s="71"/>
      <c r="VWA51" s="71"/>
      <c r="VWE51" s="71"/>
      <c r="VWI51" s="71"/>
      <c r="VWM51" s="71"/>
      <c r="VWQ51" s="71"/>
      <c r="VWU51" s="71"/>
      <c r="VWY51" s="71"/>
      <c r="VXC51" s="71"/>
      <c r="VXG51" s="71"/>
      <c r="VXK51" s="71"/>
      <c r="VXO51" s="71"/>
      <c r="VXS51" s="71"/>
      <c r="VXW51" s="71"/>
      <c r="VYA51" s="71"/>
      <c r="VYE51" s="71"/>
      <c r="VYI51" s="71"/>
      <c r="VYM51" s="71"/>
      <c r="VYQ51" s="71"/>
      <c r="VYU51" s="71"/>
      <c r="VYY51" s="71"/>
      <c r="VZC51" s="71"/>
      <c r="VZG51" s="71"/>
      <c r="VZK51" s="71"/>
      <c r="VZO51" s="71"/>
      <c r="VZS51" s="71"/>
      <c r="VZW51" s="71"/>
      <c r="WAA51" s="71"/>
      <c r="WAE51" s="71"/>
      <c r="WAI51" s="71"/>
      <c r="WAM51" s="71"/>
      <c r="WAQ51" s="71"/>
      <c r="WAU51" s="71"/>
      <c r="WAY51" s="71"/>
      <c r="WBC51" s="71"/>
      <c r="WBG51" s="71"/>
      <c r="WBK51" s="71"/>
      <c r="WBO51" s="71"/>
      <c r="WBS51" s="71"/>
      <c r="WBW51" s="71"/>
      <c r="WCA51" s="71"/>
      <c r="WCE51" s="71"/>
      <c r="WCI51" s="71"/>
      <c r="WCM51" s="71"/>
      <c r="WCQ51" s="71"/>
      <c r="WCU51" s="71"/>
      <c r="WCY51" s="71"/>
      <c r="WDC51" s="71"/>
      <c r="WDG51" s="71"/>
      <c r="WDK51" s="71"/>
      <c r="WDO51" s="71"/>
      <c r="WDS51" s="71"/>
      <c r="WDW51" s="71"/>
      <c r="WEA51" s="71"/>
      <c r="WEE51" s="71"/>
      <c r="WEI51" s="71"/>
      <c r="WEM51" s="71"/>
      <c r="WEQ51" s="71"/>
      <c r="WEU51" s="71"/>
      <c r="WEY51" s="71"/>
      <c r="WFC51" s="71"/>
      <c r="WFG51" s="71"/>
      <c r="WFK51" s="71"/>
      <c r="WFO51" s="71"/>
      <c r="WFS51" s="71"/>
      <c r="WFW51" s="71"/>
      <c r="WGA51" s="71"/>
      <c r="WGE51" s="71"/>
      <c r="WGI51" s="71"/>
      <c r="WGM51" s="71"/>
      <c r="WGQ51" s="71"/>
      <c r="WGU51" s="71"/>
      <c r="WGY51" s="71"/>
      <c r="WHC51" s="71"/>
      <c r="WHG51" s="71"/>
      <c r="WHK51" s="71"/>
      <c r="WHO51" s="71"/>
      <c r="WHS51" s="71"/>
      <c r="WHW51" s="71"/>
      <c r="WIA51" s="71"/>
      <c r="WIE51" s="71"/>
      <c r="WII51" s="71"/>
      <c r="WIM51" s="71"/>
      <c r="WIQ51" s="71"/>
      <c r="WIU51" s="71"/>
      <c r="WIY51" s="71"/>
      <c r="WJC51" s="71"/>
      <c r="WJG51" s="71"/>
      <c r="WJK51" s="71"/>
      <c r="WJO51" s="71"/>
      <c r="WJS51" s="71"/>
      <c r="WJW51" s="71"/>
      <c r="WKA51" s="71"/>
      <c r="WKE51" s="71"/>
      <c r="WKI51" s="71"/>
      <c r="WKM51" s="71"/>
      <c r="WKQ51" s="71"/>
      <c r="WKU51" s="71"/>
      <c r="WKY51" s="71"/>
      <c r="WLC51" s="71"/>
      <c r="WLG51" s="71"/>
      <c r="WLK51" s="71"/>
      <c r="WLO51" s="71"/>
      <c r="WLS51" s="71"/>
      <c r="WLW51" s="71"/>
      <c r="WMA51" s="71"/>
      <c r="WME51" s="71"/>
      <c r="WMI51" s="71"/>
      <c r="WMM51" s="71"/>
      <c r="WMQ51" s="71"/>
      <c r="WMU51" s="71"/>
      <c r="WMY51" s="71"/>
      <c r="WNC51" s="71"/>
      <c r="WNG51" s="71"/>
      <c r="WNK51" s="71"/>
      <c r="WNO51" s="71"/>
      <c r="WNS51" s="71"/>
      <c r="WNW51" s="71"/>
      <c r="WOA51" s="71"/>
      <c r="WOE51" s="71"/>
      <c r="WOI51" s="71"/>
      <c r="WOM51" s="71"/>
      <c r="WOQ51" s="71"/>
      <c r="WOU51" s="71"/>
      <c r="WOY51" s="71"/>
      <c r="WPC51" s="71"/>
      <c r="WPG51" s="71"/>
      <c r="WPK51" s="71"/>
      <c r="WPO51" s="71"/>
      <c r="WPS51" s="71"/>
      <c r="WPW51" s="71"/>
      <c r="WQA51" s="71"/>
      <c r="WQE51" s="71"/>
      <c r="WQI51" s="71"/>
      <c r="WQM51" s="71"/>
      <c r="WQQ51" s="71"/>
      <c r="WQU51" s="71"/>
      <c r="WQY51" s="71"/>
      <c r="WRC51" s="71"/>
      <c r="WRG51" s="71"/>
      <c r="WRK51" s="71"/>
      <c r="WRO51" s="71"/>
      <c r="WRS51" s="71"/>
      <c r="WRW51" s="71"/>
      <c r="WSA51" s="71"/>
      <c r="WSE51" s="71"/>
      <c r="WSI51" s="71"/>
      <c r="WSM51" s="71"/>
      <c r="WSQ51" s="71"/>
      <c r="WSU51" s="71"/>
      <c r="WSY51" s="71"/>
      <c r="WTC51" s="71"/>
      <c r="WTG51" s="71"/>
      <c r="WTK51" s="71"/>
      <c r="WTO51" s="71"/>
      <c r="WTS51" s="71"/>
      <c r="WTW51" s="71"/>
      <c r="WUA51" s="71"/>
      <c r="WUE51" s="71"/>
      <c r="WUI51" s="71"/>
      <c r="WUM51" s="71"/>
      <c r="WUQ51" s="71"/>
      <c r="WUU51" s="71"/>
      <c r="WUY51" s="71"/>
      <c r="WVC51" s="71"/>
      <c r="WVG51" s="71"/>
      <c r="WVK51" s="71"/>
      <c r="WVO51" s="71"/>
      <c r="WVS51" s="71"/>
      <c r="WVW51" s="71"/>
      <c r="WWA51" s="71"/>
      <c r="WWE51" s="71"/>
      <c r="WWI51" s="71"/>
      <c r="WWM51" s="71"/>
      <c r="WWQ51" s="71"/>
      <c r="WWU51" s="71"/>
      <c r="WWY51" s="71"/>
      <c r="WXC51" s="71"/>
      <c r="WXG51" s="71"/>
      <c r="WXK51" s="71"/>
      <c r="WXO51" s="71"/>
      <c r="WXS51" s="71"/>
      <c r="WXW51" s="71"/>
      <c r="WYA51" s="71"/>
      <c r="WYE51" s="71"/>
      <c r="WYI51" s="71"/>
      <c r="WYM51" s="71"/>
      <c r="WYQ51" s="71"/>
      <c r="WYU51" s="71"/>
      <c r="WYY51" s="71"/>
      <c r="WZC51" s="71"/>
      <c r="WZG51" s="71"/>
      <c r="WZK51" s="71"/>
      <c r="WZO51" s="71"/>
      <c r="WZS51" s="71"/>
      <c r="WZW51" s="71"/>
      <c r="XAA51" s="71"/>
      <c r="XAE51" s="71"/>
      <c r="XAI51" s="71"/>
      <c r="XAM51" s="71"/>
      <c r="XAQ51" s="71"/>
      <c r="XAU51" s="71"/>
      <c r="XAY51" s="71"/>
      <c r="XBC51" s="71"/>
      <c r="XBG51" s="71"/>
      <c r="XBK51" s="71"/>
      <c r="XBO51" s="71"/>
      <c r="XBS51" s="71"/>
      <c r="XBW51" s="71"/>
      <c r="XCA51" s="71"/>
      <c r="XCE51" s="71"/>
      <c r="XCI51" s="71"/>
      <c r="XCM51" s="71"/>
      <c r="XCQ51" s="71"/>
      <c r="XCU51" s="71"/>
      <c r="XCY51" s="71"/>
      <c r="XDC51" s="71"/>
      <c r="XDG51" s="71"/>
      <c r="XDK51" s="71"/>
      <c r="XDO51" s="71"/>
      <c r="XDS51" s="71"/>
      <c r="XDW51" s="71"/>
      <c r="XEA51" s="71"/>
      <c r="XEE51" s="71"/>
      <c r="XEI51" s="71"/>
      <c r="XEM51" s="71"/>
    </row>
    <row r="52" spans="1:1023 1027:2047 2051:3071 3075:4095 4099:5119 5123:6143 6147:7167 7171:8191 8195:9215 9219:10239 10243:11263 11267:12287 12291:13311 13315:14335 14339:15359 15363:16367" ht="16.5" customHeight="1" x14ac:dyDescent="0.25">
      <c r="A52" s="71"/>
      <c r="B52" s="74"/>
      <c r="D52" s="2" t="s">
        <v>42</v>
      </c>
      <c r="E52" s="33">
        <f>IFERROR(E47/E45, 0)</f>
        <v>1</v>
      </c>
      <c r="G52" s="71"/>
      <c r="K52" s="71"/>
      <c r="O52" s="71"/>
      <c r="S52" s="71"/>
      <c r="W52" s="71"/>
      <c r="AA52" s="71"/>
      <c r="AE52" s="71"/>
      <c r="AI52" s="71"/>
      <c r="AM52" s="71"/>
      <c r="AQ52" s="71"/>
      <c r="AU52" s="71"/>
      <c r="AY52" s="71"/>
      <c r="BC52" s="71"/>
      <c r="BG52" s="71"/>
      <c r="BK52" s="71"/>
      <c r="BO52" s="71"/>
      <c r="BS52" s="71"/>
      <c r="BW52" s="71"/>
      <c r="CA52" s="71"/>
      <c r="CE52" s="71"/>
      <c r="CI52" s="71"/>
      <c r="CM52" s="71"/>
      <c r="CQ52" s="71"/>
      <c r="CU52" s="71"/>
      <c r="CY52" s="71"/>
      <c r="DC52" s="71"/>
      <c r="DG52" s="71"/>
      <c r="DK52" s="71"/>
      <c r="DO52" s="71"/>
      <c r="DS52" s="71"/>
      <c r="DW52" s="71"/>
      <c r="EA52" s="71"/>
      <c r="EE52" s="71"/>
      <c r="EI52" s="71"/>
      <c r="EM52" s="71"/>
      <c r="EQ52" s="71"/>
      <c r="EU52" s="71"/>
      <c r="EY52" s="71"/>
      <c r="FC52" s="71"/>
      <c r="FG52" s="71"/>
      <c r="FK52" s="71"/>
      <c r="FO52" s="71"/>
      <c r="FS52" s="71"/>
      <c r="FW52" s="71"/>
      <c r="GA52" s="71"/>
      <c r="GE52" s="71"/>
      <c r="GI52" s="71"/>
      <c r="GM52" s="71"/>
      <c r="GQ52" s="71"/>
      <c r="GU52" s="71"/>
      <c r="GY52" s="71"/>
      <c r="HC52" s="71"/>
      <c r="HG52" s="71"/>
      <c r="HK52" s="71"/>
      <c r="HO52" s="71"/>
      <c r="HS52" s="71"/>
      <c r="HW52" s="71"/>
      <c r="IA52" s="71"/>
      <c r="IE52" s="71"/>
      <c r="II52" s="71"/>
      <c r="IM52" s="71"/>
      <c r="IQ52" s="71"/>
      <c r="IU52" s="71"/>
      <c r="IY52" s="71"/>
      <c r="JC52" s="71"/>
      <c r="JG52" s="71"/>
      <c r="JK52" s="71"/>
      <c r="JO52" s="71"/>
      <c r="JS52" s="71"/>
      <c r="JW52" s="71"/>
      <c r="KA52" s="71"/>
      <c r="KE52" s="71"/>
      <c r="KI52" s="71"/>
      <c r="KM52" s="71"/>
      <c r="KQ52" s="71"/>
      <c r="KU52" s="71"/>
      <c r="KY52" s="71"/>
      <c r="LC52" s="71"/>
      <c r="LG52" s="71"/>
      <c r="LK52" s="71"/>
      <c r="LO52" s="71"/>
      <c r="LS52" s="71"/>
      <c r="LW52" s="71"/>
      <c r="MA52" s="71"/>
      <c r="ME52" s="71"/>
      <c r="MI52" s="71"/>
      <c r="MM52" s="71"/>
      <c r="MQ52" s="71"/>
      <c r="MU52" s="71"/>
      <c r="MY52" s="71"/>
      <c r="NC52" s="71"/>
      <c r="NG52" s="71"/>
      <c r="NK52" s="71"/>
      <c r="NO52" s="71"/>
      <c r="NS52" s="71"/>
      <c r="NW52" s="71"/>
      <c r="OA52" s="71"/>
      <c r="OE52" s="71"/>
      <c r="OI52" s="71"/>
      <c r="OM52" s="71"/>
      <c r="OQ52" s="71"/>
      <c r="OU52" s="71"/>
      <c r="OY52" s="71"/>
      <c r="PC52" s="71"/>
      <c r="PG52" s="71"/>
      <c r="PK52" s="71"/>
      <c r="PO52" s="71"/>
      <c r="PS52" s="71"/>
      <c r="PW52" s="71"/>
      <c r="QA52" s="71"/>
      <c r="QE52" s="71"/>
      <c r="QI52" s="71"/>
      <c r="QM52" s="71"/>
      <c r="QQ52" s="71"/>
      <c r="QU52" s="71"/>
      <c r="QY52" s="71"/>
      <c r="RC52" s="71"/>
      <c r="RG52" s="71"/>
      <c r="RK52" s="71"/>
      <c r="RO52" s="71"/>
      <c r="RS52" s="71"/>
      <c r="RW52" s="71"/>
      <c r="SA52" s="71"/>
      <c r="SE52" s="71"/>
      <c r="SI52" s="71"/>
      <c r="SM52" s="71"/>
      <c r="SQ52" s="71"/>
      <c r="SU52" s="71"/>
      <c r="SY52" s="71"/>
      <c r="TC52" s="71"/>
      <c r="TG52" s="71"/>
      <c r="TK52" s="71"/>
      <c r="TO52" s="71"/>
      <c r="TS52" s="71"/>
      <c r="TW52" s="71"/>
      <c r="UA52" s="71"/>
      <c r="UE52" s="71"/>
      <c r="UI52" s="71"/>
      <c r="UM52" s="71"/>
      <c r="UQ52" s="71"/>
      <c r="UU52" s="71"/>
      <c r="UY52" s="71"/>
      <c r="VC52" s="71"/>
      <c r="VG52" s="71"/>
      <c r="VK52" s="71"/>
      <c r="VO52" s="71"/>
      <c r="VS52" s="71"/>
      <c r="VW52" s="71"/>
      <c r="WA52" s="71"/>
      <c r="WE52" s="71"/>
      <c r="WI52" s="71"/>
      <c r="WM52" s="71"/>
      <c r="WQ52" s="71"/>
      <c r="WU52" s="71"/>
      <c r="WY52" s="71"/>
      <c r="XC52" s="71"/>
      <c r="XG52" s="71"/>
      <c r="XK52" s="71"/>
      <c r="XO52" s="71"/>
      <c r="XS52" s="71"/>
      <c r="XW52" s="71"/>
      <c r="YA52" s="71"/>
      <c r="YE52" s="71"/>
      <c r="YI52" s="71"/>
      <c r="YM52" s="71"/>
      <c r="YQ52" s="71"/>
      <c r="YU52" s="71"/>
      <c r="YY52" s="71"/>
      <c r="ZC52" s="71"/>
      <c r="ZG52" s="71"/>
      <c r="ZK52" s="71"/>
      <c r="ZO52" s="71"/>
      <c r="ZS52" s="71"/>
      <c r="ZW52" s="71"/>
      <c r="AAA52" s="71"/>
      <c r="AAE52" s="71"/>
      <c r="AAI52" s="71"/>
      <c r="AAM52" s="71"/>
      <c r="AAQ52" s="71"/>
      <c r="AAU52" s="71"/>
      <c r="AAY52" s="71"/>
      <c r="ABC52" s="71"/>
      <c r="ABG52" s="71"/>
      <c r="ABK52" s="71"/>
      <c r="ABO52" s="71"/>
      <c r="ABS52" s="71"/>
      <c r="ABW52" s="71"/>
      <c r="ACA52" s="71"/>
      <c r="ACE52" s="71"/>
      <c r="ACI52" s="71"/>
      <c r="ACM52" s="71"/>
      <c r="ACQ52" s="71"/>
      <c r="ACU52" s="71"/>
      <c r="ACY52" s="71"/>
      <c r="ADC52" s="71"/>
      <c r="ADG52" s="71"/>
      <c r="ADK52" s="71"/>
      <c r="ADO52" s="71"/>
      <c r="ADS52" s="71"/>
      <c r="ADW52" s="71"/>
      <c r="AEA52" s="71"/>
      <c r="AEE52" s="71"/>
      <c r="AEI52" s="71"/>
      <c r="AEM52" s="71"/>
      <c r="AEQ52" s="71"/>
      <c r="AEU52" s="71"/>
      <c r="AEY52" s="71"/>
      <c r="AFC52" s="71"/>
      <c r="AFG52" s="71"/>
      <c r="AFK52" s="71"/>
      <c r="AFO52" s="71"/>
      <c r="AFS52" s="71"/>
      <c r="AFW52" s="71"/>
      <c r="AGA52" s="71"/>
      <c r="AGE52" s="71"/>
      <c r="AGI52" s="71"/>
      <c r="AGM52" s="71"/>
      <c r="AGQ52" s="71"/>
      <c r="AGU52" s="71"/>
      <c r="AGY52" s="71"/>
      <c r="AHC52" s="71"/>
      <c r="AHG52" s="71"/>
      <c r="AHK52" s="71"/>
      <c r="AHO52" s="71"/>
      <c r="AHS52" s="71"/>
      <c r="AHW52" s="71"/>
      <c r="AIA52" s="71"/>
      <c r="AIE52" s="71"/>
      <c r="AII52" s="71"/>
      <c r="AIM52" s="71"/>
      <c r="AIQ52" s="71"/>
      <c r="AIU52" s="71"/>
      <c r="AIY52" s="71"/>
      <c r="AJC52" s="71"/>
      <c r="AJG52" s="71"/>
      <c r="AJK52" s="71"/>
      <c r="AJO52" s="71"/>
      <c r="AJS52" s="71"/>
      <c r="AJW52" s="71"/>
      <c r="AKA52" s="71"/>
      <c r="AKE52" s="71"/>
      <c r="AKI52" s="71"/>
      <c r="AKM52" s="71"/>
      <c r="AKQ52" s="71"/>
      <c r="AKU52" s="71"/>
      <c r="AKY52" s="71"/>
      <c r="ALC52" s="71"/>
      <c r="ALG52" s="71"/>
      <c r="ALK52" s="71"/>
      <c r="ALO52" s="71"/>
      <c r="ALS52" s="71"/>
      <c r="ALW52" s="71"/>
      <c r="AMA52" s="71"/>
      <c r="AME52" s="71"/>
      <c r="AMI52" s="71"/>
      <c r="AMM52" s="71"/>
      <c r="AMQ52" s="71"/>
      <c r="AMU52" s="71"/>
      <c r="AMY52" s="71"/>
      <c r="ANC52" s="71"/>
      <c r="ANG52" s="71"/>
      <c r="ANK52" s="71"/>
      <c r="ANO52" s="71"/>
      <c r="ANS52" s="71"/>
      <c r="ANW52" s="71"/>
      <c r="AOA52" s="71"/>
      <c r="AOE52" s="71"/>
      <c r="AOI52" s="71"/>
      <c r="AOM52" s="71"/>
      <c r="AOQ52" s="71"/>
      <c r="AOU52" s="71"/>
      <c r="AOY52" s="71"/>
      <c r="APC52" s="71"/>
      <c r="APG52" s="71"/>
      <c r="APK52" s="71"/>
      <c r="APO52" s="71"/>
      <c r="APS52" s="71"/>
      <c r="APW52" s="71"/>
      <c r="AQA52" s="71"/>
      <c r="AQE52" s="71"/>
      <c r="AQI52" s="71"/>
      <c r="AQM52" s="71"/>
      <c r="AQQ52" s="71"/>
      <c r="AQU52" s="71"/>
      <c r="AQY52" s="71"/>
      <c r="ARC52" s="71"/>
      <c r="ARG52" s="71"/>
      <c r="ARK52" s="71"/>
      <c r="ARO52" s="71"/>
      <c r="ARS52" s="71"/>
      <c r="ARW52" s="71"/>
      <c r="ASA52" s="71"/>
      <c r="ASE52" s="71"/>
      <c r="ASI52" s="71"/>
      <c r="ASM52" s="71"/>
      <c r="ASQ52" s="71"/>
      <c r="ASU52" s="71"/>
      <c r="ASY52" s="71"/>
      <c r="ATC52" s="71"/>
      <c r="ATG52" s="71"/>
      <c r="ATK52" s="71"/>
      <c r="ATO52" s="71"/>
      <c r="ATS52" s="71"/>
      <c r="ATW52" s="71"/>
      <c r="AUA52" s="71"/>
      <c r="AUE52" s="71"/>
      <c r="AUI52" s="71"/>
      <c r="AUM52" s="71"/>
      <c r="AUQ52" s="71"/>
      <c r="AUU52" s="71"/>
      <c r="AUY52" s="71"/>
      <c r="AVC52" s="71"/>
      <c r="AVG52" s="71"/>
      <c r="AVK52" s="71"/>
      <c r="AVO52" s="71"/>
      <c r="AVS52" s="71"/>
      <c r="AVW52" s="71"/>
      <c r="AWA52" s="71"/>
      <c r="AWE52" s="71"/>
      <c r="AWI52" s="71"/>
      <c r="AWM52" s="71"/>
      <c r="AWQ52" s="71"/>
      <c r="AWU52" s="71"/>
      <c r="AWY52" s="71"/>
      <c r="AXC52" s="71"/>
      <c r="AXG52" s="71"/>
      <c r="AXK52" s="71"/>
      <c r="AXO52" s="71"/>
      <c r="AXS52" s="71"/>
      <c r="AXW52" s="71"/>
      <c r="AYA52" s="71"/>
      <c r="AYE52" s="71"/>
      <c r="AYI52" s="71"/>
      <c r="AYM52" s="71"/>
      <c r="AYQ52" s="71"/>
      <c r="AYU52" s="71"/>
      <c r="AYY52" s="71"/>
      <c r="AZC52" s="71"/>
      <c r="AZG52" s="71"/>
      <c r="AZK52" s="71"/>
      <c r="AZO52" s="71"/>
      <c r="AZS52" s="71"/>
      <c r="AZW52" s="71"/>
      <c r="BAA52" s="71"/>
      <c r="BAE52" s="71"/>
      <c r="BAI52" s="71"/>
      <c r="BAM52" s="71"/>
      <c r="BAQ52" s="71"/>
      <c r="BAU52" s="71"/>
      <c r="BAY52" s="71"/>
      <c r="BBC52" s="71"/>
      <c r="BBG52" s="71"/>
      <c r="BBK52" s="71"/>
      <c r="BBO52" s="71"/>
      <c r="BBS52" s="71"/>
      <c r="BBW52" s="71"/>
      <c r="BCA52" s="71"/>
      <c r="BCE52" s="71"/>
      <c r="BCI52" s="71"/>
      <c r="BCM52" s="71"/>
      <c r="BCQ52" s="71"/>
      <c r="BCU52" s="71"/>
      <c r="BCY52" s="71"/>
      <c r="BDC52" s="71"/>
      <c r="BDG52" s="71"/>
      <c r="BDK52" s="71"/>
      <c r="BDO52" s="71"/>
      <c r="BDS52" s="71"/>
      <c r="BDW52" s="71"/>
      <c r="BEA52" s="71"/>
      <c r="BEE52" s="71"/>
      <c r="BEI52" s="71"/>
      <c r="BEM52" s="71"/>
      <c r="BEQ52" s="71"/>
      <c r="BEU52" s="71"/>
      <c r="BEY52" s="71"/>
      <c r="BFC52" s="71"/>
      <c r="BFG52" s="71"/>
      <c r="BFK52" s="71"/>
      <c r="BFO52" s="71"/>
      <c r="BFS52" s="71"/>
      <c r="BFW52" s="71"/>
      <c r="BGA52" s="71"/>
      <c r="BGE52" s="71"/>
      <c r="BGI52" s="71"/>
      <c r="BGM52" s="71"/>
      <c r="BGQ52" s="71"/>
      <c r="BGU52" s="71"/>
      <c r="BGY52" s="71"/>
      <c r="BHC52" s="71"/>
      <c r="BHG52" s="71"/>
      <c r="BHK52" s="71"/>
      <c r="BHO52" s="71"/>
      <c r="BHS52" s="71"/>
      <c r="BHW52" s="71"/>
      <c r="BIA52" s="71"/>
      <c r="BIE52" s="71"/>
      <c r="BII52" s="71"/>
      <c r="BIM52" s="71"/>
      <c r="BIQ52" s="71"/>
      <c r="BIU52" s="71"/>
      <c r="BIY52" s="71"/>
      <c r="BJC52" s="71"/>
      <c r="BJG52" s="71"/>
      <c r="BJK52" s="71"/>
      <c r="BJO52" s="71"/>
      <c r="BJS52" s="71"/>
      <c r="BJW52" s="71"/>
      <c r="BKA52" s="71"/>
      <c r="BKE52" s="71"/>
      <c r="BKI52" s="71"/>
      <c r="BKM52" s="71"/>
      <c r="BKQ52" s="71"/>
      <c r="BKU52" s="71"/>
      <c r="BKY52" s="71"/>
      <c r="BLC52" s="71"/>
      <c r="BLG52" s="71"/>
      <c r="BLK52" s="71"/>
      <c r="BLO52" s="71"/>
      <c r="BLS52" s="71"/>
      <c r="BLW52" s="71"/>
      <c r="BMA52" s="71"/>
      <c r="BME52" s="71"/>
      <c r="BMI52" s="71"/>
      <c r="BMM52" s="71"/>
      <c r="BMQ52" s="71"/>
      <c r="BMU52" s="71"/>
      <c r="BMY52" s="71"/>
      <c r="BNC52" s="71"/>
      <c r="BNG52" s="71"/>
      <c r="BNK52" s="71"/>
      <c r="BNO52" s="71"/>
      <c r="BNS52" s="71"/>
      <c r="BNW52" s="71"/>
      <c r="BOA52" s="71"/>
      <c r="BOE52" s="71"/>
      <c r="BOI52" s="71"/>
      <c r="BOM52" s="71"/>
      <c r="BOQ52" s="71"/>
      <c r="BOU52" s="71"/>
      <c r="BOY52" s="71"/>
      <c r="BPC52" s="71"/>
      <c r="BPG52" s="71"/>
      <c r="BPK52" s="71"/>
      <c r="BPO52" s="71"/>
      <c r="BPS52" s="71"/>
      <c r="BPW52" s="71"/>
      <c r="BQA52" s="71"/>
      <c r="BQE52" s="71"/>
      <c r="BQI52" s="71"/>
      <c r="BQM52" s="71"/>
      <c r="BQQ52" s="71"/>
      <c r="BQU52" s="71"/>
      <c r="BQY52" s="71"/>
      <c r="BRC52" s="71"/>
      <c r="BRG52" s="71"/>
      <c r="BRK52" s="71"/>
      <c r="BRO52" s="71"/>
      <c r="BRS52" s="71"/>
      <c r="BRW52" s="71"/>
      <c r="BSA52" s="71"/>
      <c r="BSE52" s="71"/>
      <c r="BSI52" s="71"/>
      <c r="BSM52" s="71"/>
      <c r="BSQ52" s="71"/>
      <c r="BSU52" s="71"/>
      <c r="BSY52" s="71"/>
      <c r="BTC52" s="71"/>
      <c r="BTG52" s="71"/>
      <c r="BTK52" s="71"/>
      <c r="BTO52" s="71"/>
      <c r="BTS52" s="71"/>
      <c r="BTW52" s="71"/>
      <c r="BUA52" s="71"/>
      <c r="BUE52" s="71"/>
      <c r="BUI52" s="71"/>
      <c r="BUM52" s="71"/>
      <c r="BUQ52" s="71"/>
      <c r="BUU52" s="71"/>
      <c r="BUY52" s="71"/>
      <c r="BVC52" s="71"/>
      <c r="BVG52" s="71"/>
      <c r="BVK52" s="71"/>
      <c r="BVO52" s="71"/>
      <c r="BVS52" s="71"/>
      <c r="BVW52" s="71"/>
      <c r="BWA52" s="71"/>
      <c r="BWE52" s="71"/>
      <c r="BWI52" s="71"/>
      <c r="BWM52" s="71"/>
      <c r="BWQ52" s="71"/>
      <c r="BWU52" s="71"/>
      <c r="BWY52" s="71"/>
      <c r="BXC52" s="71"/>
      <c r="BXG52" s="71"/>
      <c r="BXK52" s="71"/>
      <c r="BXO52" s="71"/>
      <c r="BXS52" s="71"/>
      <c r="BXW52" s="71"/>
      <c r="BYA52" s="71"/>
      <c r="BYE52" s="71"/>
      <c r="BYI52" s="71"/>
      <c r="BYM52" s="71"/>
      <c r="BYQ52" s="71"/>
      <c r="BYU52" s="71"/>
      <c r="BYY52" s="71"/>
      <c r="BZC52" s="71"/>
      <c r="BZG52" s="71"/>
      <c r="BZK52" s="71"/>
      <c r="BZO52" s="71"/>
      <c r="BZS52" s="71"/>
      <c r="BZW52" s="71"/>
      <c r="CAA52" s="71"/>
      <c r="CAE52" s="71"/>
      <c r="CAI52" s="71"/>
      <c r="CAM52" s="71"/>
      <c r="CAQ52" s="71"/>
      <c r="CAU52" s="71"/>
      <c r="CAY52" s="71"/>
      <c r="CBC52" s="71"/>
      <c r="CBG52" s="71"/>
      <c r="CBK52" s="71"/>
      <c r="CBO52" s="71"/>
      <c r="CBS52" s="71"/>
      <c r="CBW52" s="71"/>
      <c r="CCA52" s="71"/>
      <c r="CCE52" s="71"/>
      <c r="CCI52" s="71"/>
      <c r="CCM52" s="71"/>
      <c r="CCQ52" s="71"/>
      <c r="CCU52" s="71"/>
      <c r="CCY52" s="71"/>
      <c r="CDC52" s="71"/>
      <c r="CDG52" s="71"/>
      <c r="CDK52" s="71"/>
      <c r="CDO52" s="71"/>
      <c r="CDS52" s="71"/>
      <c r="CDW52" s="71"/>
      <c r="CEA52" s="71"/>
      <c r="CEE52" s="71"/>
      <c r="CEI52" s="71"/>
      <c r="CEM52" s="71"/>
      <c r="CEQ52" s="71"/>
      <c r="CEU52" s="71"/>
      <c r="CEY52" s="71"/>
      <c r="CFC52" s="71"/>
      <c r="CFG52" s="71"/>
      <c r="CFK52" s="71"/>
      <c r="CFO52" s="71"/>
      <c r="CFS52" s="71"/>
      <c r="CFW52" s="71"/>
      <c r="CGA52" s="71"/>
      <c r="CGE52" s="71"/>
      <c r="CGI52" s="71"/>
      <c r="CGM52" s="71"/>
      <c r="CGQ52" s="71"/>
      <c r="CGU52" s="71"/>
      <c r="CGY52" s="71"/>
      <c r="CHC52" s="71"/>
      <c r="CHG52" s="71"/>
      <c r="CHK52" s="71"/>
      <c r="CHO52" s="71"/>
      <c r="CHS52" s="71"/>
      <c r="CHW52" s="71"/>
      <c r="CIA52" s="71"/>
      <c r="CIE52" s="71"/>
      <c r="CII52" s="71"/>
      <c r="CIM52" s="71"/>
      <c r="CIQ52" s="71"/>
      <c r="CIU52" s="71"/>
      <c r="CIY52" s="71"/>
      <c r="CJC52" s="71"/>
      <c r="CJG52" s="71"/>
      <c r="CJK52" s="71"/>
      <c r="CJO52" s="71"/>
      <c r="CJS52" s="71"/>
      <c r="CJW52" s="71"/>
      <c r="CKA52" s="71"/>
      <c r="CKE52" s="71"/>
      <c r="CKI52" s="71"/>
      <c r="CKM52" s="71"/>
      <c r="CKQ52" s="71"/>
      <c r="CKU52" s="71"/>
      <c r="CKY52" s="71"/>
      <c r="CLC52" s="71"/>
      <c r="CLG52" s="71"/>
      <c r="CLK52" s="71"/>
      <c r="CLO52" s="71"/>
      <c r="CLS52" s="71"/>
      <c r="CLW52" s="71"/>
      <c r="CMA52" s="71"/>
      <c r="CME52" s="71"/>
      <c r="CMI52" s="71"/>
      <c r="CMM52" s="71"/>
      <c r="CMQ52" s="71"/>
      <c r="CMU52" s="71"/>
      <c r="CMY52" s="71"/>
      <c r="CNC52" s="71"/>
      <c r="CNG52" s="71"/>
      <c r="CNK52" s="71"/>
      <c r="CNO52" s="71"/>
      <c r="CNS52" s="71"/>
      <c r="CNW52" s="71"/>
      <c r="COA52" s="71"/>
      <c r="COE52" s="71"/>
      <c r="COI52" s="71"/>
      <c r="COM52" s="71"/>
      <c r="COQ52" s="71"/>
      <c r="COU52" s="71"/>
      <c r="COY52" s="71"/>
      <c r="CPC52" s="71"/>
      <c r="CPG52" s="71"/>
      <c r="CPK52" s="71"/>
      <c r="CPO52" s="71"/>
      <c r="CPS52" s="71"/>
      <c r="CPW52" s="71"/>
      <c r="CQA52" s="71"/>
      <c r="CQE52" s="71"/>
      <c r="CQI52" s="71"/>
      <c r="CQM52" s="71"/>
      <c r="CQQ52" s="71"/>
      <c r="CQU52" s="71"/>
      <c r="CQY52" s="71"/>
      <c r="CRC52" s="71"/>
      <c r="CRG52" s="71"/>
      <c r="CRK52" s="71"/>
      <c r="CRO52" s="71"/>
      <c r="CRS52" s="71"/>
      <c r="CRW52" s="71"/>
      <c r="CSA52" s="71"/>
      <c r="CSE52" s="71"/>
      <c r="CSI52" s="71"/>
      <c r="CSM52" s="71"/>
      <c r="CSQ52" s="71"/>
      <c r="CSU52" s="71"/>
      <c r="CSY52" s="71"/>
      <c r="CTC52" s="71"/>
      <c r="CTG52" s="71"/>
      <c r="CTK52" s="71"/>
      <c r="CTO52" s="71"/>
      <c r="CTS52" s="71"/>
      <c r="CTW52" s="71"/>
      <c r="CUA52" s="71"/>
      <c r="CUE52" s="71"/>
      <c r="CUI52" s="71"/>
      <c r="CUM52" s="71"/>
      <c r="CUQ52" s="71"/>
      <c r="CUU52" s="71"/>
      <c r="CUY52" s="71"/>
      <c r="CVC52" s="71"/>
      <c r="CVG52" s="71"/>
      <c r="CVK52" s="71"/>
      <c r="CVO52" s="71"/>
      <c r="CVS52" s="71"/>
      <c r="CVW52" s="71"/>
      <c r="CWA52" s="71"/>
      <c r="CWE52" s="71"/>
      <c r="CWI52" s="71"/>
      <c r="CWM52" s="71"/>
      <c r="CWQ52" s="71"/>
      <c r="CWU52" s="71"/>
      <c r="CWY52" s="71"/>
      <c r="CXC52" s="71"/>
      <c r="CXG52" s="71"/>
      <c r="CXK52" s="71"/>
      <c r="CXO52" s="71"/>
      <c r="CXS52" s="71"/>
      <c r="CXW52" s="71"/>
      <c r="CYA52" s="71"/>
      <c r="CYE52" s="71"/>
      <c r="CYI52" s="71"/>
      <c r="CYM52" s="71"/>
      <c r="CYQ52" s="71"/>
      <c r="CYU52" s="71"/>
      <c r="CYY52" s="71"/>
      <c r="CZC52" s="71"/>
      <c r="CZG52" s="71"/>
      <c r="CZK52" s="71"/>
      <c r="CZO52" s="71"/>
      <c r="CZS52" s="71"/>
      <c r="CZW52" s="71"/>
      <c r="DAA52" s="71"/>
      <c r="DAE52" s="71"/>
      <c r="DAI52" s="71"/>
      <c r="DAM52" s="71"/>
      <c r="DAQ52" s="71"/>
      <c r="DAU52" s="71"/>
      <c r="DAY52" s="71"/>
      <c r="DBC52" s="71"/>
      <c r="DBG52" s="71"/>
      <c r="DBK52" s="71"/>
      <c r="DBO52" s="71"/>
      <c r="DBS52" s="71"/>
      <c r="DBW52" s="71"/>
      <c r="DCA52" s="71"/>
      <c r="DCE52" s="71"/>
      <c r="DCI52" s="71"/>
      <c r="DCM52" s="71"/>
      <c r="DCQ52" s="71"/>
      <c r="DCU52" s="71"/>
      <c r="DCY52" s="71"/>
      <c r="DDC52" s="71"/>
      <c r="DDG52" s="71"/>
      <c r="DDK52" s="71"/>
      <c r="DDO52" s="71"/>
      <c r="DDS52" s="71"/>
      <c r="DDW52" s="71"/>
      <c r="DEA52" s="71"/>
      <c r="DEE52" s="71"/>
      <c r="DEI52" s="71"/>
      <c r="DEM52" s="71"/>
      <c r="DEQ52" s="71"/>
      <c r="DEU52" s="71"/>
      <c r="DEY52" s="71"/>
      <c r="DFC52" s="71"/>
      <c r="DFG52" s="71"/>
      <c r="DFK52" s="71"/>
      <c r="DFO52" s="71"/>
      <c r="DFS52" s="71"/>
      <c r="DFW52" s="71"/>
      <c r="DGA52" s="71"/>
      <c r="DGE52" s="71"/>
      <c r="DGI52" s="71"/>
      <c r="DGM52" s="71"/>
      <c r="DGQ52" s="71"/>
      <c r="DGU52" s="71"/>
      <c r="DGY52" s="71"/>
      <c r="DHC52" s="71"/>
      <c r="DHG52" s="71"/>
      <c r="DHK52" s="71"/>
      <c r="DHO52" s="71"/>
      <c r="DHS52" s="71"/>
      <c r="DHW52" s="71"/>
      <c r="DIA52" s="71"/>
      <c r="DIE52" s="71"/>
      <c r="DII52" s="71"/>
      <c r="DIM52" s="71"/>
      <c r="DIQ52" s="71"/>
      <c r="DIU52" s="71"/>
      <c r="DIY52" s="71"/>
      <c r="DJC52" s="71"/>
      <c r="DJG52" s="71"/>
      <c r="DJK52" s="71"/>
      <c r="DJO52" s="71"/>
      <c r="DJS52" s="71"/>
      <c r="DJW52" s="71"/>
      <c r="DKA52" s="71"/>
      <c r="DKE52" s="71"/>
      <c r="DKI52" s="71"/>
      <c r="DKM52" s="71"/>
      <c r="DKQ52" s="71"/>
      <c r="DKU52" s="71"/>
      <c r="DKY52" s="71"/>
      <c r="DLC52" s="71"/>
      <c r="DLG52" s="71"/>
      <c r="DLK52" s="71"/>
      <c r="DLO52" s="71"/>
      <c r="DLS52" s="71"/>
      <c r="DLW52" s="71"/>
      <c r="DMA52" s="71"/>
      <c r="DME52" s="71"/>
      <c r="DMI52" s="71"/>
      <c r="DMM52" s="71"/>
      <c r="DMQ52" s="71"/>
      <c r="DMU52" s="71"/>
      <c r="DMY52" s="71"/>
      <c r="DNC52" s="71"/>
      <c r="DNG52" s="71"/>
      <c r="DNK52" s="71"/>
      <c r="DNO52" s="71"/>
      <c r="DNS52" s="71"/>
      <c r="DNW52" s="71"/>
      <c r="DOA52" s="71"/>
      <c r="DOE52" s="71"/>
      <c r="DOI52" s="71"/>
      <c r="DOM52" s="71"/>
      <c r="DOQ52" s="71"/>
      <c r="DOU52" s="71"/>
      <c r="DOY52" s="71"/>
      <c r="DPC52" s="71"/>
      <c r="DPG52" s="71"/>
      <c r="DPK52" s="71"/>
      <c r="DPO52" s="71"/>
      <c r="DPS52" s="71"/>
      <c r="DPW52" s="71"/>
      <c r="DQA52" s="71"/>
      <c r="DQE52" s="71"/>
      <c r="DQI52" s="71"/>
      <c r="DQM52" s="71"/>
      <c r="DQQ52" s="71"/>
      <c r="DQU52" s="71"/>
      <c r="DQY52" s="71"/>
      <c r="DRC52" s="71"/>
      <c r="DRG52" s="71"/>
      <c r="DRK52" s="71"/>
      <c r="DRO52" s="71"/>
      <c r="DRS52" s="71"/>
      <c r="DRW52" s="71"/>
      <c r="DSA52" s="71"/>
      <c r="DSE52" s="71"/>
      <c r="DSI52" s="71"/>
      <c r="DSM52" s="71"/>
      <c r="DSQ52" s="71"/>
      <c r="DSU52" s="71"/>
      <c r="DSY52" s="71"/>
      <c r="DTC52" s="71"/>
      <c r="DTG52" s="71"/>
      <c r="DTK52" s="71"/>
      <c r="DTO52" s="71"/>
      <c r="DTS52" s="71"/>
      <c r="DTW52" s="71"/>
      <c r="DUA52" s="71"/>
      <c r="DUE52" s="71"/>
      <c r="DUI52" s="71"/>
      <c r="DUM52" s="71"/>
      <c r="DUQ52" s="71"/>
      <c r="DUU52" s="71"/>
      <c r="DUY52" s="71"/>
      <c r="DVC52" s="71"/>
      <c r="DVG52" s="71"/>
      <c r="DVK52" s="71"/>
      <c r="DVO52" s="71"/>
      <c r="DVS52" s="71"/>
      <c r="DVW52" s="71"/>
      <c r="DWA52" s="71"/>
      <c r="DWE52" s="71"/>
      <c r="DWI52" s="71"/>
      <c r="DWM52" s="71"/>
      <c r="DWQ52" s="71"/>
      <c r="DWU52" s="71"/>
      <c r="DWY52" s="71"/>
      <c r="DXC52" s="71"/>
      <c r="DXG52" s="71"/>
      <c r="DXK52" s="71"/>
      <c r="DXO52" s="71"/>
      <c r="DXS52" s="71"/>
      <c r="DXW52" s="71"/>
      <c r="DYA52" s="71"/>
      <c r="DYE52" s="71"/>
      <c r="DYI52" s="71"/>
      <c r="DYM52" s="71"/>
      <c r="DYQ52" s="71"/>
      <c r="DYU52" s="71"/>
      <c r="DYY52" s="71"/>
      <c r="DZC52" s="71"/>
      <c r="DZG52" s="71"/>
      <c r="DZK52" s="71"/>
      <c r="DZO52" s="71"/>
      <c r="DZS52" s="71"/>
      <c r="DZW52" s="71"/>
      <c r="EAA52" s="71"/>
      <c r="EAE52" s="71"/>
      <c r="EAI52" s="71"/>
      <c r="EAM52" s="71"/>
      <c r="EAQ52" s="71"/>
      <c r="EAU52" s="71"/>
      <c r="EAY52" s="71"/>
      <c r="EBC52" s="71"/>
      <c r="EBG52" s="71"/>
      <c r="EBK52" s="71"/>
      <c r="EBO52" s="71"/>
      <c r="EBS52" s="71"/>
      <c r="EBW52" s="71"/>
      <c r="ECA52" s="71"/>
      <c r="ECE52" s="71"/>
      <c r="ECI52" s="71"/>
      <c r="ECM52" s="71"/>
      <c r="ECQ52" s="71"/>
      <c r="ECU52" s="71"/>
      <c r="ECY52" s="71"/>
      <c r="EDC52" s="71"/>
      <c r="EDG52" s="71"/>
      <c r="EDK52" s="71"/>
      <c r="EDO52" s="71"/>
      <c r="EDS52" s="71"/>
      <c r="EDW52" s="71"/>
      <c r="EEA52" s="71"/>
      <c r="EEE52" s="71"/>
      <c r="EEI52" s="71"/>
      <c r="EEM52" s="71"/>
      <c r="EEQ52" s="71"/>
      <c r="EEU52" s="71"/>
      <c r="EEY52" s="71"/>
      <c r="EFC52" s="71"/>
      <c r="EFG52" s="71"/>
      <c r="EFK52" s="71"/>
      <c r="EFO52" s="71"/>
      <c r="EFS52" s="71"/>
      <c r="EFW52" s="71"/>
      <c r="EGA52" s="71"/>
      <c r="EGE52" s="71"/>
      <c r="EGI52" s="71"/>
      <c r="EGM52" s="71"/>
      <c r="EGQ52" s="71"/>
      <c r="EGU52" s="71"/>
      <c r="EGY52" s="71"/>
      <c r="EHC52" s="71"/>
      <c r="EHG52" s="71"/>
      <c r="EHK52" s="71"/>
      <c r="EHO52" s="71"/>
      <c r="EHS52" s="71"/>
      <c r="EHW52" s="71"/>
      <c r="EIA52" s="71"/>
      <c r="EIE52" s="71"/>
      <c r="EII52" s="71"/>
      <c r="EIM52" s="71"/>
      <c r="EIQ52" s="71"/>
      <c r="EIU52" s="71"/>
      <c r="EIY52" s="71"/>
      <c r="EJC52" s="71"/>
      <c r="EJG52" s="71"/>
      <c r="EJK52" s="71"/>
      <c r="EJO52" s="71"/>
      <c r="EJS52" s="71"/>
      <c r="EJW52" s="71"/>
      <c r="EKA52" s="71"/>
      <c r="EKE52" s="71"/>
      <c r="EKI52" s="71"/>
      <c r="EKM52" s="71"/>
      <c r="EKQ52" s="71"/>
      <c r="EKU52" s="71"/>
      <c r="EKY52" s="71"/>
      <c r="ELC52" s="71"/>
      <c r="ELG52" s="71"/>
      <c r="ELK52" s="71"/>
      <c r="ELO52" s="71"/>
      <c r="ELS52" s="71"/>
      <c r="ELW52" s="71"/>
      <c r="EMA52" s="71"/>
      <c r="EME52" s="71"/>
      <c r="EMI52" s="71"/>
      <c r="EMM52" s="71"/>
      <c r="EMQ52" s="71"/>
      <c r="EMU52" s="71"/>
      <c r="EMY52" s="71"/>
      <c r="ENC52" s="71"/>
      <c r="ENG52" s="71"/>
      <c r="ENK52" s="71"/>
      <c r="ENO52" s="71"/>
      <c r="ENS52" s="71"/>
      <c r="ENW52" s="71"/>
      <c r="EOA52" s="71"/>
      <c r="EOE52" s="71"/>
      <c r="EOI52" s="71"/>
      <c r="EOM52" s="71"/>
      <c r="EOQ52" s="71"/>
      <c r="EOU52" s="71"/>
      <c r="EOY52" s="71"/>
      <c r="EPC52" s="71"/>
      <c r="EPG52" s="71"/>
      <c r="EPK52" s="71"/>
      <c r="EPO52" s="71"/>
      <c r="EPS52" s="71"/>
      <c r="EPW52" s="71"/>
      <c r="EQA52" s="71"/>
      <c r="EQE52" s="71"/>
      <c r="EQI52" s="71"/>
      <c r="EQM52" s="71"/>
      <c r="EQQ52" s="71"/>
      <c r="EQU52" s="71"/>
      <c r="EQY52" s="71"/>
      <c r="ERC52" s="71"/>
      <c r="ERG52" s="71"/>
      <c r="ERK52" s="71"/>
      <c r="ERO52" s="71"/>
      <c r="ERS52" s="71"/>
      <c r="ERW52" s="71"/>
      <c r="ESA52" s="71"/>
      <c r="ESE52" s="71"/>
      <c r="ESI52" s="71"/>
      <c r="ESM52" s="71"/>
      <c r="ESQ52" s="71"/>
      <c r="ESU52" s="71"/>
      <c r="ESY52" s="71"/>
      <c r="ETC52" s="71"/>
      <c r="ETG52" s="71"/>
      <c r="ETK52" s="71"/>
      <c r="ETO52" s="71"/>
      <c r="ETS52" s="71"/>
      <c r="ETW52" s="71"/>
      <c r="EUA52" s="71"/>
      <c r="EUE52" s="71"/>
      <c r="EUI52" s="71"/>
      <c r="EUM52" s="71"/>
      <c r="EUQ52" s="71"/>
      <c r="EUU52" s="71"/>
      <c r="EUY52" s="71"/>
      <c r="EVC52" s="71"/>
      <c r="EVG52" s="71"/>
      <c r="EVK52" s="71"/>
      <c r="EVO52" s="71"/>
      <c r="EVS52" s="71"/>
      <c r="EVW52" s="71"/>
      <c r="EWA52" s="71"/>
      <c r="EWE52" s="71"/>
      <c r="EWI52" s="71"/>
      <c r="EWM52" s="71"/>
      <c r="EWQ52" s="71"/>
      <c r="EWU52" s="71"/>
      <c r="EWY52" s="71"/>
      <c r="EXC52" s="71"/>
      <c r="EXG52" s="71"/>
      <c r="EXK52" s="71"/>
      <c r="EXO52" s="71"/>
      <c r="EXS52" s="71"/>
      <c r="EXW52" s="71"/>
      <c r="EYA52" s="71"/>
      <c r="EYE52" s="71"/>
      <c r="EYI52" s="71"/>
      <c r="EYM52" s="71"/>
      <c r="EYQ52" s="71"/>
      <c r="EYU52" s="71"/>
      <c r="EYY52" s="71"/>
      <c r="EZC52" s="71"/>
      <c r="EZG52" s="71"/>
      <c r="EZK52" s="71"/>
      <c r="EZO52" s="71"/>
      <c r="EZS52" s="71"/>
      <c r="EZW52" s="71"/>
      <c r="FAA52" s="71"/>
      <c r="FAE52" s="71"/>
      <c r="FAI52" s="71"/>
      <c r="FAM52" s="71"/>
      <c r="FAQ52" s="71"/>
      <c r="FAU52" s="71"/>
      <c r="FAY52" s="71"/>
      <c r="FBC52" s="71"/>
      <c r="FBG52" s="71"/>
      <c r="FBK52" s="71"/>
      <c r="FBO52" s="71"/>
      <c r="FBS52" s="71"/>
      <c r="FBW52" s="71"/>
      <c r="FCA52" s="71"/>
      <c r="FCE52" s="71"/>
      <c r="FCI52" s="71"/>
      <c r="FCM52" s="71"/>
      <c r="FCQ52" s="71"/>
      <c r="FCU52" s="71"/>
      <c r="FCY52" s="71"/>
      <c r="FDC52" s="71"/>
      <c r="FDG52" s="71"/>
      <c r="FDK52" s="71"/>
      <c r="FDO52" s="71"/>
      <c r="FDS52" s="71"/>
      <c r="FDW52" s="71"/>
      <c r="FEA52" s="71"/>
      <c r="FEE52" s="71"/>
      <c r="FEI52" s="71"/>
      <c r="FEM52" s="71"/>
      <c r="FEQ52" s="71"/>
      <c r="FEU52" s="71"/>
      <c r="FEY52" s="71"/>
      <c r="FFC52" s="71"/>
      <c r="FFG52" s="71"/>
      <c r="FFK52" s="71"/>
      <c r="FFO52" s="71"/>
      <c r="FFS52" s="71"/>
      <c r="FFW52" s="71"/>
      <c r="FGA52" s="71"/>
      <c r="FGE52" s="71"/>
      <c r="FGI52" s="71"/>
      <c r="FGM52" s="71"/>
      <c r="FGQ52" s="71"/>
      <c r="FGU52" s="71"/>
      <c r="FGY52" s="71"/>
      <c r="FHC52" s="71"/>
      <c r="FHG52" s="71"/>
      <c r="FHK52" s="71"/>
      <c r="FHO52" s="71"/>
      <c r="FHS52" s="71"/>
      <c r="FHW52" s="71"/>
      <c r="FIA52" s="71"/>
      <c r="FIE52" s="71"/>
      <c r="FII52" s="71"/>
      <c r="FIM52" s="71"/>
      <c r="FIQ52" s="71"/>
      <c r="FIU52" s="71"/>
      <c r="FIY52" s="71"/>
      <c r="FJC52" s="71"/>
      <c r="FJG52" s="71"/>
      <c r="FJK52" s="71"/>
      <c r="FJO52" s="71"/>
      <c r="FJS52" s="71"/>
      <c r="FJW52" s="71"/>
      <c r="FKA52" s="71"/>
      <c r="FKE52" s="71"/>
      <c r="FKI52" s="71"/>
      <c r="FKM52" s="71"/>
      <c r="FKQ52" s="71"/>
      <c r="FKU52" s="71"/>
      <c r="FKY52" s="71"/>
      <c r="FLC52" s="71"/>
      <c r="FLG52" s="71"/>
      <c r="FLK52" s="71"/>
      <c r="FLO52" s="71"/>
      <c r="FLS52" s="71"/>
      <c r="FLW52" s="71"/>
      <c r="FMA52" s="71"/>
      <c r="FME52" s="71"/>
      <c r="FMI52" s="71"/>
      <c r="FMM52" s="71"/>
      <c r="FMQ52" s="71"/>
      <c r="FMU52" s="71"/>
      <c r="FMY52" s="71"/>
      <c r="FNC52" s="71"/>
      <c r="FNG52" s="71"/>
      <c r="FNK52" s="71"/>
      <c r="FNO52" s="71"/>
      <c r="FNS52" s="71"/>
      <c r="FNW52" s="71"/>
      <c r="FOA52" s="71"/>
      <c r="FOE52" s="71"/>
      <c r="FOI52" s="71"/>
      <c r="FOM52" s="71"/>
      <c r="FOQ52" s="71"/>
      <c r="FOU52" s="71"/>
      <c r="FOY52" s="71"/>
      <c r="FPC52" s="71"/>
      <c r="FPG52" s="71"/>
      <c r="FPK52" s="71"/>
      <c r="FPO52" s="71"/>
      <c r="FPS52" s="71"/>
      <c r="FPW52" s="71"/>
      <c r="FQA52" s="71"/>
      <c r="FQE52" s="71"/>
      <c r="FQI52" s="71"/>
      <c r="FQM52" s="71"/>
      <c r="FQQ52" s="71"/>
      <c r="FQU52" s="71"/>
      <c r="FQY52" s="71"/>
      <c r="FRC52" s="71"/>
      <c r="FRG52" s="71"/>
      <c r="FRK52" s="71"/>
      <c r="FRO52" s="71"/>
      <c r="FRS52" s="71"/>
      <c r="FRW52" s="71"/>
      <c r="FSA52" s="71"/>
      <c r="FSE52" s="71"/>
      <c r="FSI52" s="71"/>
      <c r="FSM52" s="71"/>
      <c r="FSQ52" s="71"/>
      <c r="FSU52" s="71"/>
      <c r="FSY52" s="71"/>
      <c r="FTC52" s="71"/>
      <c r="FTG52" s="71"/>
      <c r="FTK52" s="71"/>
      <c r="FTO52" s="71"/>
      <c r="FTS52" s="71"/>
      <c r="FTW52" s="71"/>
      <c r="FUA52" s="71"/>
      <c r="FUE52" s="71"/>
      <c r="FUI52" s="71"/>
      <c r="FUM52" s="71"/>
      <c r="FUQ52" s="71"/>
      <c r="FUU52" s="71"/>
      <c r="FUY52" s="71"/>
      <c r="FVC52" s="71"/>
      <c r="FVG52" s="71"/>
      <c r="FVK52" s="71"/>
      <c r="FVO52" s="71"/>
      <c r="FVS52" s="71"/>
      <c r="FVW52" s="71"/>
      <c r="FWA52" s="71"/>
      <c r="FWE52" s="71"/>
      <c r="FWI52" s="71"/>
      <c r="FWM52" s="71"/>
      <c r="FWQ52" s="71"/>
      <c r="FWU52" s="71"/>
      <c r="FWY52" s="71"/>
      <c r="FXC52" s="71"/>
      <c r="FXG52" s="71"/>
      <c r="FXK52" s="71"/>
      <c r="FXO52" s="71"/>
      <c r="FXS52" s="71"/>
      <c r="FXW52" s="71"/>
      <c r="FYA52" s="71"/>
      <c r="FYE52" s="71"/>
      <c r="FYI52" s="71"/>
      <c r="FYM52" s="71"/>
      <c r="FYQ52" s="71"/>
      <c r="FYU52" s="71"/>
      <c r="FYY52" s="71"/>
      <c r="FZC52" s="71"/>
      <c r="FZG52" s="71"/>
      <c r="FZK52" s="71"/>
      <c r="FZO52" s="71"/>
      <c r="FZS52" s="71"/>
      <c r="FZW52" s="71"/>
      <c r="GAA52" s="71"/>
      <c r="GAE52" s="71"/>
      <c r="GAI52" s="71"/>
      <c r="GAM52" s="71"/>
      <c r="GAQ52" s="71"/>
      <c r="GAU52" s="71"/>
      <c r="GAY52" s="71"/>
      <c r="GBC52" s="71"/>
      <c r="GBG52" s="71"/>
      <c r="GBK52" s="71"/>
      <c r="GBO52" s="71"/>
      <c r="GBS52" s="71"/>
      <c r="GBW52" s="71"/>
      <c r="GCA52" s="71"/>
      <c r="GCE52" s="71"/>
      <c r="GCI52" s="71"/>
      <c r="GCM52" s="71"/>
      <c r="GCQ52" s="71"/>
      <c r="GCU52" s="71"/>
      <c r="GCY52" s="71"/>
      <c r="GDC52" s="71"/>
      <c r="GDG52" s="71"/>
      <c r="GDK52" s="71"/>
      <c r="GDO52" s="71"/>
      <c r="GDS52" s="71"/>
      <c r="GDW52" s="71"/>
      <c r="GEA52" s="71"/>
      <c r="GEE52" s="71"/>
      <c r="GEI52" s="71"/>
      <c r="GEM52" s="71"/>
      <c r="GEQ52" s="71"/>
      <c r="GEU52" s="71"/>
      <c r="GEY52" s="71"/>
      <c r="GFC52" s="71"/>
      <c r="GFG52" s="71"/>
      <c r="GFK52" s="71"/>
      <c r="GFO52" s="71"/>
      <c r="GFS52" s="71"/>
      <c r="GFW52" s="71"/>
      <c r="GGA52" s="71"/>
      <c r="GGE52" s="71"/>
      <c r="GGI52" s="71"/>
      <c r="GGM52" s="71"/>
      <c r="GGQ52" s="71"/>
      <c r="GGU52" s="71"/>
      <c r="GGY52" s="71"/>
      <c r="GHC52" s="71"/>
      <c r="GHG52" s="71"/>
      <c r="GHK52" s="71"/>
      <c r="GHO52" s="71"/>
      <c r="GHS52" s="71"/>
      <c r="GHW52" s="71"/>
      <c r="GIA52" s="71"/>
      <c r="GIE52" s="71"/>
      <c r="GII52" s="71"/>
      <c r="GIM52" s="71"/>
      <c r="GIQ52" s="71"/>
      <c r="GIU52" s="71"/>
      <c r="GIY52" s="71"/>
      <c r="GJC52" s="71"/>
      <c r="GJG52" s="71"/>
      <c r="GJK52" s="71"/>
      <c r="GJO52" s="71"/>
      <c r="GJS52" s="71"/>
      <c r="GJW52" s="71"/>
      <c r="GKA52" s="71"/>
      <c r="GKE52" s="71"/>
      <c r="GKI52" s="71"/>
      <c r="GKM52" s="71"/>
      <c r="GKQ52" s="71"/>
      <c r="GKU52" s="71"/>
      <c r="GKY52" s="71"/>
      <c r="GLC52" s="71"/>
      <c r="GLG52" s="71"/>
      <c r="GLK52" s="71"/>
      <c r="GLO52" s="71"/>
      <c r="GLS52" s="71"/>
      <c r="GLW52" s="71"/>
      <c r="GMA52" s="71"/>
      <c r="GME52" s="71"/>
      <c r="GMI52" s="71"/>
      <c r="GMM52" s="71"/>
      <c r="GMQ52" s="71"/>
      <c r="GMU52" s="71"/>
      <c r="GMY52" s="71"/>
      <c r="GNC52" s="71"/>
      <c r="GNG52" s="71"/>
      <c r="GNK52" s="71"/>
      <c r="GNO52" s="71"/>
      <c r="GNS52" s="71"/>
      <c r="GNW52" s="71"/>
      <c r="GOA52" s="71"/>
      <c r="GOE52" s="71"/>
      <c r="GOI52" s="71"/>
      <c r="GOM52" s="71"/>
      <c r="GOQ52" s="71"/>
      <c r="GOU52" s="71"/>
      <c r="GOY52" s="71"/>
      <c r="GPC52" s="71"/>
      <c r="GPG52" s="71"/>
      <c r="GPK52" s="71"/>
      <c r="GPO52" s="71"/>
      <c r="GPS52" s="71"/>
      <c r="GPW52" s="71"/>
      <c r="GQA52" s="71"/>
      <c r="GQE52" s="71"/>
      <c r="GQI52" s="71"/>
      <c r="GQM52" s="71"/>
      <c r="GQQ52" s="71"/>
      <c r="GQU52" s="71"/>
      <c r="GQY52" s="71"/>
      <c r="GRC52" s="71"/>
      <c r="GRG52" s="71"/>
      <c r="GRK52" s="71"/>
      <c r="GRO52" s="71"/>
      <c r="GRS52" s="71"/>
      <c r="GRW52" s="71"/>
      <c r="GSA52" s="71"/>
      <c r="GSE52" s="71"/>
      <c r="GSI52" s="71"/>
      <c r="GSM52" s="71"/>
      <c r="GSQ52" s="71"/>
      <c r="GSU52" s="71"/>
      <c r="GSY52" s="71"/>
      <c r="GTC52" s="71"/>
      <c r="GTG52" s="71"/>
      <c r="GTK52" s="71"/>
      <c r="GTO52" s="71"/>
      <c r="GTS52" s="71"/>
      <c r="GTW52" s="71"/>
      <c r="GUA52" s="71"/>
      <c r="GUE52" s="71"/>
      <c r="GUI52" s="71"/>
      <c r="GUM52" s="71"/>
      <c r="GUQ52" s="71"/>
      <c r="GUU52" s="71"/>
      <c r="GUY52" s="71"/>
      <c r="GVC52" s="71"/>
      <c r="GVG52" s="71"/>
      <c r="GVK52" s="71"/>
      <c r="GVO52" s="71"/>
      <c r="GVS52" s="71"/>
      <c r="GVW52" s="71"/>
      <c r="GWA52" s="71"/>
      <c r="GWE52" s="71"/>
      <c r="GWI52" s="71"/>
      <c r="GWM52" s="71"/>
      <c r="GWQ52" s="71"/>
      <c r="GWU52" s="71"/>
      <c r="GWY52" s="71"/>
      <c r="GXC52" s="71"/>
      <c r="GXG52" s="71"/>
      <c r="GXK52" s="71"/>
      <c r="GXO52" s="71"/>
      <c r="GXS52" s="71"/>
      <c r="GXW52" s="71"/>
      <c r="GYA52" s="71"/>
      <c r="GYE52" s="71"/>
      <c r="GYI52" s="71"/>
      <c r="GYM52" s="71"/>
      <c r="GYQ52" s="71"/>
      <c r="GYU52" s="71"/>
      <c r="GYY52" s="71"/>
      <c r="GZC52" s="71"/>
      <c r="GZG52" s="71"/>
      <c r="GZK52" s="71"/>
      <c r="GZO52" s="71"/>
      <c r="GZS52" s="71"/>
      <c r="GZW52" s="71"/>
      <c r="HAA52" s="71"/>
      <c r="HAE52" s="71"/>
      <c r="HAI52" s="71"/>
      <c r="HAM52" s="71"/>
      <c r="HAQ52" s="71"/>
      <c r="HAU52" s="71"/>
      <c r="HAY52" s="71"/>
      <c r="HBC52" s="71"/>
      <c r="HBG52" s="71"/>
      <c r="HBK52" s="71"/>
      <c r="HBO52" s="71"/>
      <c r="HBS52" s="71"/>
      <c r="HBW52" s="71"/>
      <c r="HCA52" s="71"/>
      <c r="HCE52" s="71"/>
      <c r="HCI52" s="71"/>
      <c r="HCM52" s="71"/>
      <c r="HCQ52" s="71"/>
      <c r="HCU52" s="71"/>
      <c r="HCY52" s="71"/>
      <c r="HDC52" s="71"/>
      <c r="HDG52" s="71"/>
      <c r="HDK52" s="71"/>
      <c r="HDO52" s="71"/>
      <c r="HDS52" s="71"/>
      <c r="HDW52" s="71"/>
      <c r="HEA52" s="71"/>
      <c r="HEE52" s="71"/>
      <c r="HEI52" s="71"/>
      <c r="HEM52" s="71"/>
      <c r="HEQ52" s="71"/>
      <c r="HEU52" s="71"/>
      <c r="HEY52" s="71"/>
      <c r="HFC52" s="71"/>
      <c r="HFG52" s="71"/>
      <c r="HFK52" s="71"/>
      <c r="HFO52" s="71"/>
      <c r="HFS52" s="71"/>
      <c r="HFW52" s="71"/>
      <c r="HGA52" s="71"/>
      <c r="HGE52" s="71"/>
      <c r="HGI52" s="71"/>
      <c r="HGM52" s="71"/>
      <c r="HGQ52" s="71"/>
      <c r="HGU52" s="71"/>
      <c r="HGY52" s="71"/>
      <c r="HHC52" s="71"/>
      <c r="HHG52" s="71"/>
      <c r="HHK52" s="71"/>
      <c r="HHO52" s="71"/>
      <c r="HHS52" s="71"/>
      <c r="HHW52" s="71"/>
      <c r="HIA52" s="71"/>
      <c r="HIE52" s="71"/>
      <c r="HII52" s="71"/>
      <c r="HIM52" s="71"/>
      <c r="HIQ52" s="71"/>
      <c r="HIU52" s="71"/>
      <c r="HIY52" s="71"/>
      <c r="HJC52" s="71"/>
      <c r="HJG52" s="71"/>
      <c r="HJK52" s="71"/>
      <c r="HJO52" s="71"/>
      <c r="HJS52" s="71"/>
      <c r="HJW52" s="71"/>
      <c r="HKA52" s="71"/>
      <c r="HKE52" s="71"/>
      <c r="HKI52" s="71"/>
      <c r="HKM52" s="71"/>
      <c r="HKQ52" s="71"/>
      <c r="HKU52" s="71"/>
      <c r="HKY52" s="71"/>
      <c r="HLC52" s="71"/>
      <c r="HLG52" s="71"/>
      <c r="HLK52" s="71"/>
      <c r="HLO52" s="71"/>
      <c r="HLS52" s="71"/>
      <c r="HLW52" s="71"/>
      <c r="HMA52" s="71"/>
      <c r="HME52" s="71"/>
      <c r="HMI52" s="71"/>
      <c r="HMM52" s="71"/>
      <c r="HMQ52" s="71"/>
      <c r="HMU52" s="71"/>
      <c r="HMY52" s="71"/>
      <c r="HNC52" s="71"/>
      <c r="HNG52" s="71"/>
      <c r="HNK52" s="71"/>
      <c r="HNO52" s="71"/>
      <c r="HNS52" s="71"/>
      <c r="HNW52" s="71"/>
      <c r="HOA52" s="71"/>
      <c r="HOE52" s="71"/>
      <c r="HOI52" s="71"/>
      <c r="HOM52" s="71"/>
      <c r="HOQ52" s="71"/>
      <c r="HOU52" s="71"/>
      <c r="HOY52" s="71"/>
      <c r="HPC52" s="71"/>
      <c r="HPG52" s="71"/>
      <c r="HPK52" s="71"/>
      <c r="HPO52" s="71"/>
      <c r="HPS52" s="71"/>
      <c r="HPW52" s="71"/>
      <c r="HQA52" s="71"/>
      <c r="HQE52" s="71"/>
      <c r="HQI52" s="71"/>
      <c r="HQM52" s="71"/>
      <c r="HQQ52" s="71"/>
      <c r="HQU52" s="71"/>
      <c r="HQY52" s="71"/>
      <c r="HRC52" s="71"/>
      <c r="HRG52" s="71"/>
      <c r="HRK52" s="71"/>
      <c r="HRO52" s="71"/>
      <c r="HRS52" s="71"/>
      <c r="HRW52" s="71"/>
      <c r="HSA52" s="71"/>
      <c r="HSE52" s="71"/>
      <c r="HSI52" s="71"/>
      <c r="HSM52" s="71"/>
      <c r="HSQ52" s="71"/>
      <c r="HSU52" s="71"/>
      <c r="HSY52" s="71"/>
      <c r="HTC52" s="71"/>
      <c r="HTG52" s="71"/>
      <c r="HTK52" s="71"/>
      <c r="HTO52" s="71"/>
      <c r="HTS52" s="71"/>
      <c r="HTW52" s="71"/>
      <c r="HUA52" s="71"/>
      <c r="HUE52" s="71"/>
      <c r="HUI52" s="71"/>
      <c r="HUM52" s="71"/>
      <c r="HUQ52" s="71"/>
      <c r="HUU52" s="71"/>
      <c r="HUY52" s="71"/>
      <c r="HVC52" s="71"/>
      <c r="HVG52" s="71"/>
      <c r="HVK52" s="71"/>
      <c r="HVO52" s="71"/>
      <c r="HVS52" s="71"/>
      <c r="HVW52" s="71"/>
      <c r="HWA52" s="71"/>
      <c r="HWE52" s="71"/>
      <c r="HWI52" s="71"/>
      <c r="HWM52" s="71"/>
      <c r="HWQ52" s="71"/>
      <c r="HWU52" s="71"/>
      <c r="HWY52" s="71"/>
      <c r="HXC52" s="71"/>
      <c r="HXG52" s="71"/>
      <c r="HXK52" s="71"/>
      <c r="HXO52" s="71"/>
      <c r="HXS52" s="71"/>
      <c r="HXW52" s="71"/>
      <c r="HYA52" s="71"/>
      <c r="HYE52" s="71"/>
      <c r="HYI52" s="71"/>
      <c r="HYM52" s="71"/>
      <c r="HYQ52" s="71"/>
      <c r="HYU52" s="71"/>
      <c r="HYY52" s="71"/>
      <c r="HZC52" s="71"/>
      <c r="HZG52" s="71"/>
      <c r="HZK52" s="71"/>
      <c r="HZO52" s="71"/>
      <c r="HZS52" s="71"/>
      <c r="HZW52" s="71"/>
      <c r="IAA52" s="71"/>
      <c r="IAE52" s="71"/>
      <c r="IAI52" s="71"/>
      <c r="IAM52" s="71"/>
      <c r="IAQ52" s="71"/>
      <c r="IAU52" s="71"/>
      <c r="IAY52" s="71"/>
      <c r="IBC52" s="71"/>
      <c r="IBG52" s="71"/>
      <c r="IBK52" s="71"/>
      <c r="IBO52" s="71"/>
      <c r="IBS52" s="71"/>
      <c r="IBW52" s="71"/>
      <c r="ICA52" s="71"/>
      <c r="ICE52" s="71"/>
      <c r="ICI52" s="71"/>
      <c r="ICM52" s="71"/>
      <c r="ICQ52" s="71"/>
      <c r="ICU52" s="71"/>
      <c r="ICY52" s="71"/>
      <c r="IDC52" s="71"/>
      <c r="IDG52" s="71"/>
      <c r="IDK52" s="71"/>
      <c r="IDO52" s="71"/>
      <c r="IDS52" s="71"/>
      <c r="IDW52" s="71"/>
      <c r="IEA52" s="71"/>
      <c r="IEE52" s="71"/>
      <c r="IEI52" s="71"/>
      <c r="IEM52" s="71"/>
      <c r="IEQ52" s="71"/>
      <c r="IEU52" s="71"/>
      <c r="IEY52" s="71"/>
      <c r="IFC52" s="71"/>
      <c r="IFG52" s="71"/>
      <c r="IFK52" s="71"/>
      <c r="IFO52" s="71"/>
      <c r="IFS52" s="71"/>
      <c r="IFW52" s="71"/>
      <c r="IGA52" s="71"/>
      <c r="IGE52" s="71"/>
      <c r="IGI52" s="71"/>
      <c r="IGM52" s="71"/>
      <c r="IGQ52" s="71"/>
      <c r="IGU52" s="71"/>
      <c r="IGY52" s="71"/>
      <c r="IHC52" s="71"/>
      <c r="IHG52" s="71"/>
      <c r="IHK52" s="71"/>
      <c r="IHO52" s="71"/>
      <c r="IHS52" s="71"/>
      <c r="IHW52" s="71"/>
      <c r="IIA52" s="71"/>
      <c r="IIE52" s="71"/>
      <c r="III52" s="71"/>
      <c r="IIM52" s="71"/>
      <c r="IIQ52" s="71"/>
      <c r="IIU52" s="71"/>
      <c r="IIY52" s="71"/>
      <c r="IJC52" s="71"/>
      <c r="IJG52" s="71"/>
      <c r="IJK52" s="71"/>
      <c r="IJO52" s="71"/>
      <c r="IJS52" s="71"/>
      <c r="IJW52" s="71"/>
      <c r="IKA52" s="71"/>
      <c r="IKE52" s="71"/>
      <c r="IKI52" s="71"/>
      <c r="IKM52" s="71"/>
      <c r="IKQ52" s="71"/>
      <c r="IKU52" s="71"/>
      <c r="IKY52" s="71"/>
      <c r="ILC52" s="71"/>
      <c r="ILG52" s="71"/>
      <c r="ILK52" s="71"/>
      <c r="ILO52" s="71"/>
      <c r="ILS52" s="71"/>
      <c r="ILW52" s="71"/>
      <c r="IMA52" s="71"/>
      <c r="IME52" s="71"/>
      <c r="IMI52" s="71"/>
      <c r="IMM52" s="71"/>
      <c r="IMQ52" s="71"/>
      <c r="IMU52" s="71"/>
      <c r="IMY52" s="71"/>
      <c r="INC52" s="71"/>
      <c r="ING52" s="71"/>
      <c r="INK52" s="71"/>
      <c r="INO52" s="71"/>
      <c r="INS52" s="71"/>
      <c r="INW52" s="71"/>
      <c r="IOA52" s="71"/>
      <c r="IOE52" s="71"/>
      <c r="IOI52" s="71"/>
      <c r="IOM52" s="71"/>
      <c r="IOQ52" s="71"/>
      <c r="IOU52" s="71"/>
      <c r="IOY52" s="71"/>
      <c r="IPC52" s="71"/>
      <c r="IPG52" s="71"/>
      <c r="IPK52" s="71"/>
      <c r="IPO52" s="71"/>
      <c r="IPS52" s="71"/>
      <c r="IPW52" s="71"/>
      <c r="IQA52" s="71"/>
      <c r="IQE52" s="71"/>
      <c r="IQI52" s="71"/>
      <c r="IQM52" s="71"/>
      <c r="IQQ52" s="71"/>
      <c r="IQU52" s="71"/>
      <c r="IQY52" s="71"/>
      <c r="IRC52" s="71"/>
      <c r="IRG52" s="71"/>
      <c r="IRK52" s="71"/>
      <c r="IRO52" s="71"/>
      <c r="IRS52" s="71"/>
      <c r="IRW52" s="71"/>
      <c r="ISA52" s="71"/>
      <c r="ISE52" s="71"/>
      <c r="ISI52" s="71"/>
      <c r="ISM52" s="71"/>
      <c r="ISQ52" s="71"/>
      <c r="ISU52" s="71"/>
      <c r="ISY52" s="71"/>
      <c r="ITC52" s="71"/>
      <c r="ITG52" s="71"/>
      <c r="ITK52" s="71"/>
      <c r="ITO52" s="71"/>
      <c r="ITS52" s="71"/>
      <c r="ITW52" s="71"/>
      <c r="IUA52" s="71"/>
      <c r="IUE52" s="71"/>
      <c r="IUI52" s="71"/>
      <c r="IUM52" s="71"/>
      <c r="IUQ52" s="71"/>
      <c r="IUU52" s="71"/>
      <c r="IUY52" s="71"/>
      <c r="IVC52" s="71"/>
      <c r="IVG52" s="71"/>
      <c r="IVK52" s="71"/>
      <c r="IVO52" s="71"/>
      <c r="IVS52" s="71"/>
      <c r="IVW52" s="71"/>
      <c r="IWA52" s="71"/>
      <c r="IWE52" s="71"/>
      <c r="IWI52" s="71"/>
      <c r="IWM52" s="71"/>
      <c r="IWQ52" s="71"/>
      <c r="IWU52" s="71"/>
      <c r="IWY52" s="71"/>
      <c r="IXC52" s="71"/>
      <c r="IXG52" s="71"/>
      <c r="IXK52" s="71"/>
      <c r="IXO52" s="71"/>
      <c r="IXS52" s="71"/>
      <c r="IXW52" s="71"/>
      <c r="IYA52" s="71"/>
      <c r="IYE52" s="71"/>
      <c r="IYI52" s="71"/>
      <c r="IYM52" s="71"/>
      <c r="IYQ52" s="71"/>
      <c r="IYU52" s="71"/>
      <c r="IYY52" s="71"/>
      <c r="IZC52" s="71"/>
      <c r="IZG52" s="71"/>
      <c r="IZK52" s="71"/>
      <c r="IZO52" s="71"/>
      <c r="IZS52" s="71"/>
      <c r="IZW52" s="71"/>
      <c r="JAA52" s="71"/>
      <c r="JAE52" s="71"/>
      <c r="JAI52" s="71"/>
      <c r="JAM52" s="71"/>
      <c r="JAQ52" s="71"/>
      <c r="JAU52" s="71"/>
      <c r="JAY52" s="71"/>
      <c r="JBC52" s="71"/>
      <c r="JBG52" s="71"/>
      <c r="JBK52" s="71"/>
      <c r="JBO52" s="71"/>
      <c r="JBS52" s="71"/>
      <c r="JBW52" s="71"/>
      <c r="JCA52" s="71"/>
      <c r="JCE52" s="71"/>
      <c r="JCI52" s="71"/>
      <c r="JCM52" s="71"/>
      <c r="JCQ52" s="71"/>
      <c r="JCU52" s="71"/>
      <c r="JCY52" s="71"/>
      <c r="JDC52" s="71"/>
      <c r="JDG52" s="71"/>
      <c r="JDK52" s="71"/>
      <c r="JDO52" s="71"/>
      <c r="JDS52" s="71"/>
      <c r="JDW52" s="71"/>
      <c r="JEA52" s="71"/>
      <c r="JEE52" s="71"/>
      <c r="JEI52" s="71"/>
      <c r="JEM52" s="71"/>
      <c r="JEQ52" s="71"/>
      <c r="JEU52" s="71"/>
      <c r="JEY52" s="71"/>
      <c r="JFC52" s="71"/>
      <c r="JFG52" s="71"/>
      <c r="JFK52" s="71"/>
      <c r="JFO52" s="71"/>
      <c r="JFS52" s="71"/>
      <c r="JFW52" s="71"/>
      <c r="JGA52" s="71"/>
      <c r="JGE52" s="71"/>
      <c r="JGI52" s="71"/>
      <c r="JGM52" s="71"/>
      <c r="JGQ52" s="71"/>
      <c r="JGU52" s="71"/>
      <c r="JGY52" s="71"/>
      <c r="JHC52" s="71"/>
      <c r="JHG52" s="71"/>
      <c r="JHK52" s="71"/>
      <c r="JHO52" s="71"/>
      <c r="JHS52" s="71"/>
      <c r="JHW52" s="71"/>
      <c r="JIA52" s="71"/>
      <c r="JIE52" s="71"/>
      <c r="JII52" s="71"/>
      <c r="JIM52" s="71"/>
      <c r="JIQ52" s="71"/>
      <c r="JIU52" s="71"/>
      <c r="JIY52" s="71"/>
      <c r="JJC52" s="71"/>
      <c r="JJG52" s="71"/>
      <c r="JJK52" s="71"/>
      <c r="JJO52" s="71"/>
      <c r="JJS52" s="71"/>
      <c r="JJW52" s="71"/>
      <c r="JKA52" s="71"/>
      <c r="JKE52" s="71"/>
      <c r="JKI52" s="71"/>
      <c r="JKM52" s="71"/>
      <c r="JKQ52" s="71"/>
      <c r="JKU52" s="71"/>
      <c r="JKY52" s="71"/>
      <c r="JLC52" s="71"/>
      <c r="JLG52" s="71"/>
      <c r="JLK52" s="71"/>
      <c r="JLO52" s="71"/>
      <c r="JLS52" s="71"/>
      <c r="JLW52" s="71"/>
      <c r="JMA52" s="71"/>
      <c r="JME52" s="71"/>
      <c r="JMI52" s="71"/>
      <c r="JMM52" s="71"/>
      <c r="JMQ52" s="71"/>
      <c r="JMU52" s="71"/>
      <c r="JMY52" s="71"/>
      <c r="JNC52" s="71"/>
      <c r="JNG52" s="71"/>
      <c r="JNK52" s="71"/>
      <c r="JNO52" s="71"/>
      <c r="JNS52" s="71"/>
      <c r="JNW52" s="71"/>
      <c r="JOA52" s="71"/>
      <c r="JOE52" s="71"/>
      <c r="JOI52" s="71"/>
      <c r="JOM52" s="71"/>
      <c r="JOQ52" s="71"/>
      <c r="JOU52" s="71"/>
      <c r="JOY52" s="71"/>
      <c r="JPC52" s="71"/>
      <c r="JPG52" s="71"/>
      <c r="JPK52" s="71"/>
      <c r="JPO52" s="71"/>
      <c r="JPS52" s="71"/>
      <c r="JPW52" s="71"/>
      <c r="JQA52" s="71"/>
      <c r="JQE52" s="71"/>
      <c r="JQI52" s="71"/>
      <c r="JQM52" s="71"/>
      <c r="JQQ52" s="71"/>
      <c r="JQU52" s="71"/>
      <c r="JQY52" s="71"/>
      <c r="JRC52" s="71"/>
      <c r="JRG52" s="71"/>
      <c r="JRK52" s="71"/>
      <c r="JRO52" s="71"/>
      <c r="JRS52" s="71"/>
      <c r="JRW52" s="71"/>
      <c r="JSA52" s="71"/>
      <c r="JSE52" s="71"/>
      <c r="JSI52" s="71"/>
      <c r="JSM52" s="71"/>
      <c r="JSQ52" s="71"/>
      <c r="JSU52" s="71"/>
      <c r="JSY52" s="71"/>
      <c r="JTC52" s="71"/>
      <c r="JTG52" s="71"/>
      <c r="JTK52" s="71"/>
      <c r="JTO52" s="71"/>
      <c r="JTS52" s="71"/>
      <c r="JTW52" s="71"/>
      <c r="JUA52" s="71"/>
      <c r="JUE52" s="71"/>
      <c r="JUI52" s="71"/>
      <c r="JUM52" s="71"/>
      <c r="JUQ52" s="71"/>
      <c r="JUU52" s="71"/>
      <c r="JUY52" s="71"/>
      <c r="JVC52" s="71"/>
      <c r="JVG52" s="71"/>
      <c r="JVK52" s="71"/>
      <c r="JVO52" s="71"/>
      <c r="JVS52" s="71"/>
      <c r="JVW52" s="71"/>
      <c r="JWA52" s="71"/>
      <c r="JWE52" s="71"/>
      <c r="JWI52" s="71"/>
      <c r="JWM52" s="71"/>
      <c r="JWQ52" s="71"/>
      <c r="JWU52" s="71"/>
      <c r="JWY52" s="71"/>
      <c r="JXC52" s="71"/>
      <c r="JXG52" s="71"/>
      <c r="JXK52" s="71"/>
      <c r="JXO52" s="71"/>
      <c r="JXS52" s="71"/>
      <c r="JXW52" s="71"/>
      <c r="JYA52" s="71"/>
      <c r="JYE52" s="71"/>
      <c r="JYI52" s="71"/>
      <c r="JYM52" s="71"/>
      <c r="JYQ52" s="71"/>
      <c r="JYU52" s="71"/>
      <c r="JYY52" s="71"/>
      <c r="JZC52" s="71"/>
      <c r="JZG52" s="71"/>
      <c r="JZK52" s="71"/>
      <c r="JZO52" s="71"/>
      <c r="JZS52" s="71"/>
      <c r="JZW52" s="71"/>
      <c r="KAA52" s="71"/>
      <c r="KAE52" s="71"/>
      <c r="KAI52" s="71"/>
      <c r="KAM52" s="71"/>
      <c r="KAQ52" s="71"/>
      <c r="KAU52" s="71"/>
      <c r="KAY52" s="71"/>
      <c r="KBC52" s="71"/>
      <c r="KBG52" s="71"/>
      <c r="KBK52" s="71"/>
      <c r="KBO52" s="71"/>
      <c r="KBS52" s="71"/>
      <c r="KBW52" s="71"/>
      <c r="KCA52" s="71"/>
      <c r="KCE52" s="71"/>
      <c r="KCI52" s="71"/>
      <c r="KCM52" s="71"/>
      <c r="KCQ52" s="71"/>
      <c r="KCU52" s="71"/>
      <c r="KCY52" s="71"/>
      <c r="KDC52" s="71"/>
      <c r="KDG52" s="71"/>
      <c r="KDK52" s="71"/>
      <c r="KDO52" s="71"/>
      <c r="KDS52" s="71"/>
      <c r="KDW52" s="71"/>
      <c r="KEA52" s="71"/>
      <c r="KEE52" s="71"/>
      <c r="KEI52" s="71"/>
      <c r="KEM52" s="71"/>
      <c r="KEQ52" s="71"/>
      <c r="KEU52" s="71"/>
      <c r="KEY52" s="71"/>
      <c r="KFC52" s="71"/>
      <c r="KFG52" s="71"/>
      <c r="KFK52" s="71"/>
      <c r="KFO52" s="71"/>
      <c r="KFS52" s="71"/>
      <c r="KFW52" s="71"/>
      <c r="KGA52" s="71"/>
      <c r="KGE52" s="71"/>
      <c r="KGI52" s="71"/>
      <c r="KGM52" s="71"/>
      <c r="KGQ52" s="71"/>
      <c r="KGU52" s="71"/>
      <c r="KGY52" s="71"/>
      <c r="KHC52" s="71"/>
      <c r="KHG52" s="71"/>
      <c r="KHK52" s="71"/>
      <c r="KHO52" s="71"/>
      <c r="KHS52" s="71"/>
      <c r="KHW52" s="71"/>
      <c r="KIA52" s="71"/>
      <c r="KIE52" s="71"/>
      <c r="KII52" s="71"/>
      <c r="KIM52" s="71"/>
      <c r="KIQ52" s="71"/>
      <c r="KIU52" s="71"/>
      <c r="KIY52" s="71"/>
      <c r="KJC52" s="71"/>
      <c r="KJG52" s="71"/>
      <c r="KJK52" s="71"/>
      <c r="KJO52" s="71"/>
      <c r="KJS52" s="71"/>
      <c r="KJW52" s="71"/>
      <c r="KKA52" s="71"/>
      <c r="KKE52" s="71"/>
      <c r="KKI52" s="71"/>
      <c r="KKM52" s="71"/>
      <c r="KKQ52" s="71"/>
      <c r="KKU52" s="71"/>
      <c r="KKY52" s="71"/>
      <c r="KLC52" s="71"/>
      <c r="KLG52" s="71"/>
      <c r="KLK52" s="71"/>
      <c r="KLO52" s="71"/>
      <c r="KLS52" s="71"/>
      <c r="KLW52" s="71"/>
      <c r="KMA52" s="71"/>
      <c r="KME52" s="71"/>
      <c r="KMI52" s="71"/>
      <c r="KMM52" s="71"/>
      <c r="KMQ52" s="71"/>
      <c r="KMU52" s="71"/>
      <c r="KMY52" s="71"/>
      <c r="KNC52" s="71"/>
      <c r="KNG52" s="71"/>
      <c r="KNK52" s="71"/>
      <c r="KNO52" s="71"/>
      <c r="KNS52" s="71"/>
      <c r="KNW52" s="71"/>
      <c r="KOA52" s="71"/>
      <c r="KOE52" s="71"/>
      <c r="KOI52" s="71"/>
      <c r="KOM52" s="71"/>
      <c r="KOQ52" s="71"/>
      <c r="KOU52" s="71"/>
      <c r="KOY52" s="71"/>
      <c r="KPC52" s="71"/>
      <c r="KPG52" s="71"/>
      <c r="KPK52" s="71"/>
      <c r="KPO52" s="71"/>
      <c r="KPS52" s="71"/>
      <c r="KPW52" s="71"/>
      <c r="KQA52" s="71"/>
      <c r="KQE52" s="71"/>
      <c r="KQI52" s="71"/>
      <c r="KQM52" s="71"/>
      <c r="KQQ52" s="71"/>
      <c r="KQU52" s="71"/>
      <c r="KQY52" s="71"/>
      <c r="KRC52" s="71"/>
      <c r="KRG52" s="71"/>
      <c r="KRK52" s="71"/>
      <c r="KRO52" s="71"/>
      <c r="KRS52" s="71"/>
      <c r="KRW52" s="71"/>
      <c r="KSA52" s="71"/>
      <c r="KSE52" s="71"/>
      <c r="KSI52" s="71"/>
      <c r="KSM52" s="71"/>
      <c r="KSQ52" s="71"/>
      <c r="KSU52" s="71"/>
      <c r="KSY52" s="71"/>
      <c r="KTC52" s="71"/>
      <c r="KTG52" s="71"/>
      <c r="KTK52" s="71"/>
      <c r="KTO52" s="71"/>
      <c r="KTS52" s="71"/>
      <c r="KTW52" s="71"/>
      <c r="KUA52" s="71"/>
      <c r="KUE52" s="71"/>
      <c r="KUI52" s="71"/>
      <c r="KUM52" s="71"/>
      <c r="KUQ52" s="71"/>
      <c r="KUU52" s="71"/>
      <c r="KUY52" s="71"/>
      <c r="KVC52" s="71"/>
      <c r="KVG52" s="71"/>
      <c r="KVK52" s="71"/>
      <c r="KVO52" s="71"/>
      <c r="KVS52" s="71"/>
      <c r="KVW52" s="71"/>
      <c r="KWA52" s="71"/>
      <c r="KWE52" s="71"/>
      <c r="KWI52" s="71"/>
      <c r="KWM52" s="71"/>
      <c r="KWQ52" s="71"/>
      <c r="KWU52" s="71"/>
      <c r="KWY52" s="71"/>
      <c r="KXC52" s="71"/>
      <c r="KXG52" s="71"/>
      <c r="KXK52" s="71"/>
      <c r="KXO52" s="71"/>
      <c r="KXS52" s="71"/>
      <c r="KXW52" s="71"/>
      <c r="KYA52" s="71"/>
      <c r="KYE52" s="71"/>
      <c r="KYI52" s="71"/>
      <c r="KYM52" s="71"/>
      <c r="KYQ52" s="71"/>
      <c r="KYU52" s="71"/>
      <c r="KYY52" s="71"/>
      <c r="KZC52" s="71"/>
      <c r="KZG52" s="71"/>
      <c r="KZK52" s="71"/>
      <c r="KZO52" s="71"/>
      <c r="KZS52" s="71"/>
      <c r="KZW52" s="71"/>
      <c r="LAA52" s="71"/>
      <c r="LAE52" s="71"/>
      <c r="LAI52" s="71"/>
      <c r="LAM52" s="71"/>
      <c r="LAQ52" s="71"/>
      <c r="LAU52" s="71"/>
      <c r="LAY52" s="71"/>
      <c r="LBC52" s="71"/>
      <c r="LBG52" s="71"/>
      <c r="LBK52" s="71"/>
      <c r="LBO52" s="71"/>
      <c r="LBS52" s="71"/>
      <c r="LBW52" s="71"/>
      <c r="LCA52" s="71"/>
      <c r="LCE52" s="71"/>
      <c r="LCI52" s="71"/>
      <c r="LCM52" s="71"/>
      <c r="LCQ52" s="71"/>
      <c r="LCU52" s="71"/>
      <c r="LCY52" s="71"/>
      <c r="LDC52" s="71"/>
      <c r="LDG52" s="71"/>
      <c r="LDK52" s="71"/>
      <c r="LDO52" s="71"/>
      <c r="LDS52" s="71"/>
      <c r="LDW52" s="71"/>
      <c r="LEA52" s="71"/>
      <c r="LEE52" s="71"/>
      <c r="LEI52" s="71"/>
      <c r="LEM52" s="71"/>
      <c r="LEQ52" s="71"/>
      <c r="LEU52" s="71"/>
      <c r="LEY52" s="71"/>
      <c r="LFC52" s="71"/>
      <c r="LFG52" s="71"/>
      <c r="LFK52" s="71"/>
      <c r="LFO52" s="71"/>
      <c r="LFS52" s="71"/>
      <c r="LFW52" s="71"/>
      <c r="LGA52" s="71"/>
      <c r="LGE52" s="71"/>
      <c r="LGI52" s="71"/>
      <c r="LGM52" s="71"/>
      <c r="LGQ52" s="71"/>
      <c r="LGU52" s="71"/>
      <c r="LGY52" s="71"/>
      <c r="LHC52" s="71"/>
      <c r="LHG52" s="71"/>
      <c r="LHK52" s="71"/>
      <c r="LHO52" s="71"/>
      <c r="LHS52" s="71"/>
      <c r="LHW52" s="71"/>
      <c r="LIA52" s="71"/>
      <c r="LIE52" s="71"/>
      <c r="LII52" s="71"/>
      <c r="LIM52" s="71"/>
      <c r="LIQ52" s="71"/>
      <c r="LIU52" s="71"/>
      <c r="LIY52" s="71"/>
      <c r="LJC52" s="71"/>
      <c r="LJG52" s="71"/>
      <c r="LJK52" s="71"/>
      <c r="LJO52" s="71"/>
      <c r="LJS52" s="71"/>
      <c r="LJW52" s="71"/>
      <c r="LKA52" s="71"/>
      <c r="LKE52" s="71"/>
      <c r="LKI52" s="71"/>
      <c r="LKM52" s="71"/>
      <c r="LKQ52" s="71"/>
      <c r="LKU52" s="71"/>
      <c r="LKY52" s="71"/>
      <c r="LLC52" s="71"/>
      <c r="LLG52" s="71"/>
      <c r="LLK52" s="71"/>
      <c r="LLO52" s="71"/>
      <c r="LLS52" s="71"/>
      <c r="LLW52" s="71"/>
      <c r="LMA52" s="71"/>
      <c r="LME52" s="71"/>
      <c r="LMI52" s="71"/>
      <c r="LMM52" s="71"/>
      <c r="LMQ52" s="71"/>
      <c r="LMU52" s="71"/>
      <c r="LMY52" s="71"/>
      <c r="LNC52" s="71"/>
      <c r="LNG52" s="71"/>
      <c r="LNK52" s="71"/>
      <c r="LNO52" s="71"/>
      <c r="LNS52" s="71"/>
      <c r="LNW52" s="71"/>
      <c r="LOA52" s="71"/>
      <c r="LOE52" s="71"/>
      <c r="LOI52" s="71"/>
      <c r="LOM52" s="71"/>
      <c r="LOQ52" s="71"/>
      <c r="LOU52" s="71"/>
      <c r="LOY52" s="71"/>
      <c r="LPC52" s="71"/>
      <c r="LPG52" s="71"/>
      <c r="LPK52" s="71"/>
      <c r="LPO52" s="71"/>
      <c r="LPS52" s="71"/>
      <c r="LPW52" s="71"/>
      <c r="LQA52" s="71"/>
      <c r="LQE52" s="71"/>
      <c r="LQI52" s="71"/>
      <c r="LQM52" s="71"/>
      <c r="LQQ52" s="71"/>
      <c r="LQU52" s="71"/>
      <c r="LQY52" s="71"/>
      <c r="LRC52" s="71"/>
      <c r="LRG52" s="71"/>
      <c r="LRK52" s="71"/>
      <c r="LRO52" s="71"/>
      <c r="LRS52" s="71"/>
      <c r="LRW52" s="71"/>
      <c r="LSA52" s="71"/>
      <c r="LSE52" s="71"/>
      <c r="LSI52" s="71"/>
      <c r="LSM52" s="71"/>
      <c r="LSQ52" s="71"/>
      <c r="LSU52" s="71"/>
      <c r="LSY52" s="71"/>
      <c r="LTC52" s="71"/>
      <c r="LTG52" s="71"/>
      <c r="LTK52" s="71"/>
      <c r="LTO52" s="71"/>
      <c r="LTS52" s="71"/>
      <c r="LTW52" s="71"/>
      <c r="LUA52" s="71"/>
      <c r="LUE52" s="71"/>
      <c r="LUI52" s="71"/>
      <c r="LUM52" s="71"/>
      <c r="LUQ52" s="71"/>
      <c r="LUU52" s="71"/>
      <c r="LUY52" s="71"/>
      <c r="LVC52" s="71"/>
      <c r="LVG52" s="71"/>
      <c r="LVK52" s="71"/>
      <c r="LVO52" s="71"/>
      <c r="LVS52" s="71"/>
      <c r="LVW52" s="71"/>
      <c r="LWA52" s="71"/>
      <c r="LWE52" s="71"/>
      <c r="LWI52" s="71"/>
      <c r="LWM52" s="71"/>
      <c r="LWQ52" s="71"/>
      <c r="LWU52" s="71"/>
      <c r="LWY52" s="71"/>
      <c r="LXC52" s="71"/>
      <c r="LXG52" s="71"/>
      <c r="LXK52" s="71"/>
      <c r="LXO52" s="71"/>
      <c r="LXS52" s="71"/>
      <c r="LXW52" s="71"/>
      <c r="LYA52" s="71"/>
      <c r="LYE52" s="71"/>
      <c r="LYI52" s="71"/>
      <c r="LYM52" s="71"/>
      <c r="LYQ52" s="71"/>
      <c r="LYU52" s="71"/>
      <c r="LYY52" s="71"/>
      <c r="LZC52" s="71"/>
      <c r="LZG52" s="71"/>
      <c r="LZK52" s="71"/>
      <c r="LZO52" s="71"/>
      <c r="LZS52" s="71"/>
      <c r="LZW52" s="71"/>
      <c r="MAA52" s="71"/>
      <c r="MAE52" s="71"/>
      <c r="MAI52" s="71"/>
      <c r="MAM52" s="71"/>
      <c r="MAQ52" s="71"/>
      <c r="MAU52" s="71"/>
      <c r="MAY52" s="71"/>
      <c r="MBC52" s="71"/>
      <c r="MBG52" s="71"/>
      <c r="MBK52" s="71"/>
      <c r="MBO52" s="71"/>
      <c r="MBS52" s="71"/>
      <c r="MBW52" s="71"/>
      <c r="MCA52" s="71"/>
      <c r="MCE52" s="71"/>
      <c r="MCI52" s="71"/>
      <c r="MCM52" s="71"/>
      <c r="MCQ52" s="71"/>
      <c r="MCU52" s="71"/>
      <c r="MCY52" s="71"/>
      <c r="MDC52" s="71"/>
      <c r="MDG52" s="71"/>
      <c r="MDK52" s="71"/>
      <c r="MDO52" s="71"/>
      <c r="MDS52" s="71"/>
      <c r="MDW52" s="71"/>
      <c r="MEA52" s="71"/>
      <c r="MEE52" s="71"/>
      <c r="MEI52" s="71"/>
      <c r="MEM52" s="71"/>
      <c r="MEQ52" s="71"/>
      <c r="MEU52" s="71"/>
      <c r="MEY52" s="71"/>
      <c r="MFC52" s="71"/>
      <c r="MFG52" s="71"/>
      <c r="MFK52" s="71"/>
      <c r="MFO52" s="71"/>
      <c r="MFS52" s="71"/>
      <c r="MFW52" s="71"/>
      <c r="MGA52" s="71"/>
      <c r="MGE52" s="71"/>
      <c r="MGI52" s="71"/>
      <c r="MGM52" s="71"/>
      <c r="MGQ52" s="71"/>
      <c r="MGU52" s="71"/>
      <c r="MGY52" s="71"/>
      <c r="MHC52" s="71"/>
      <c r="MHG52" s="71"/>
      <c r="MHK52" s="71"/>
      <c r="MHO52" s="71"/>
      <c r="MHS52" s="71"/>
      <c r="MHW52" s="71"/>
      <c r="MIA52" s="71"/>
      <c r="MIE52" s="71"/>
      <c r="MII52" s="71"/>
      <c r="MIM52" s="71"/>
      <c r="MIQ52" s="71"/>
      <c r="MIU52" s="71"/>
      <c r="MIY52" s="71"/>
      <c r="MJC52" s="71"/>
      <c r="MJG52" s="71"/>
      <c r="MJK52" s="71"/>
      <c r="MJO52" s="71"/>
      <c r="MJS52" s="71"/>
      <c r="MJW52" s="71"/>
      <c r="MKA52" s="71"/>
      <c r="MKE52" s="71"/>
      <c r="MKI52" s="71"/>
      <c r="MKM52" s="71"/>
      <c r="MKQ52" s="71"/>
      <c r="MKU52" s="71"/>
      <c r="MKY52" s="71"/>
      <c r="MLC52" s="71"/>
      <c r="MLG52" s="71"/>
      <c r="MLK52" s="71"/>
      <c r="MLO52" s="71"/>
      <c r="MLS52" s="71"/>
      <c r="MLW52" s="71"/>
      <c r="MMA52" s="71"/>
      <c r="MME52" s="71"/>
      <c r="MMI52" s="71"/>
      <c r="MMM52" s="71"/>
      <c r="MMQ52" s="71"/>
      <c r="MMU52" s="71"/>
      <c r="MMY52" s="71"/>
      <c r="MNC52" s="71"/>
      <c r="MNG52" s="71"/>
      <c r="MNK52" s="71"/>
      <c r="MNO52" s="71"/>
      <c r="MNS52" s="71"/>
      <c r="MNW52" s="71"/>
      <c r="MOA52" s="71"/>
      <c r="MOE52" s="71"/>
      <c r="MOI52" s="71"/>
      <c r="MOM52" s="71"/>
      <c r="MOQ52" s="71"/>
      <c r="MOU52" s="71"/>
      <c r="MOY52" s="71"/>
      <c r="MPC52" s="71"/>
      <c r="MPG52" s="71"/>
      <c r="MPK52" s="71"/>
      <c r="MPO52" s="71"/>
      <c r="MPS52" s="71"/>
      <c r="MPW52" s="71"/>
      <c r="MQA52" s="71"/>
      <c r="MQE52" s="71"/>
      <c r="MQI52" s="71"/>
      <c r="MQM52" s="71"/>
      <c r="MQQ52" s="71"/>
      <c r="MQU52" s="71"/>
      <c r="MQY52" s="71"/>
      <c r="MRC52" s="71"/>
      <c r="MRG52" s="71"/>
      <c r="MRK52" s="71"/>
      <c r="MRO52" s="71"/>
      <c r="MRS52" s="71"/>
      <c r="MRW52" s="71"/>
      <c r="MSA52" s="71"/>
      <c r="MSE52" s="71"/>
      <c r="MSI52" s="71"/>
      <c r="MSM52" s="71"/>
      <c r="MSQ52" s="71"/>
      <c r="MSU52" s="71"/>
      <c r="MSY52" s="71"/>
      <c r="MTC52" s="71"/>
      <c r="MTG52" s="71"/>
      <c r="MTK52" s="71"/>
      <c r="MTO52" s="71"/>
      <c r="MTS52" s="71"/>
      <c r="MTW52" s="71"/>
      <c r="MUA52" s="71"/>
      <c r="MUE52" s="71"/>
      <c r="MUI52" s="71"/>
      <c r="MUM52" s="71"/>
      <c r="MUQ52" s="71"/>
      <c r="MUU52" s="71"/>
      <c r="MUY52" s="71"/>
      <c r="MVC52" s="71"/>
      <c r="MVG52" s="71"/>
      <c r="MVK52" s="71"/>
      <c r="MVO52" s="71"/>
      <c r="MVS52" s="71"/>
      <c r="MVW52" s="71"/>
      <c r="MWA52" s="71"/>
      <c r="MWE52" s="71"/>
      <c r="MWI52" s="71"/>
      <c r="MWM52" s="71"/>
      <c r="MWQ52" s="71"/>
      <c r="MWU52" s="71"/>
      <c r="MWY52" s="71"/>
      <c r="MXC52" s="71"/>
      <c r="MXG52" s="71"/>
      <c r="MXK52" s="71"/>
      <c r="MXO52" s="71"/>
      <c r="MXS52" s="71"/>
      <c r="MXW52" s="71"/>
      <c r="MYA52" s="71"/>
      <c r="MYE52" s="71"/>
      <c r="MYI52" s="71"/>
      <c r="MYM52" s="71"/>
      <c r="MYQ52" s="71"/>
      <c r="MYU52" s="71"/>
      <c r="MYY52" s="71"/>
      <c r="MZC52" s="71"/>
      <c r="MZG52" s="71"/>
      <c r="MZK52" s="71"/>
      <c r="MZO52" s="71"/>
      <c r="MZS52" s="71"/>
      <c r="MZW52" s="71"/>
      <c r="NAA52" s="71"/>
      <c r="NAE52" s="71"/>
      <c r="NAI52" s="71"/>
      <c r="NAM52" s="71"/>
      <c r="NAQ52" s="71"/>
      <c r="NAU52" s="71"/>
      <c r="NAY52" s="71"/>
      <c r="NBC52" s="71"/>
      <c r="NBG52" s="71"/>
      <c r="NBK52" s="71"/>
      <c r="NBO52" s="71"/>
      <c r="NBS52" s="71"/>
      <c r="NBW52" s="71"/>
      <c r="NCA52" s="71"/>
      <c r="NCE52" s="71"/>
      <c r="NCI52" s="71"/>
      <c r="NCM52" s="71"/>
      <c r="NCQ52" s="71"/>
      <c r="NCU52" s="71"/>
      <c r="NCY52" s="71"/>
      <c r="NDC52" s="71"/>
      <c r="NDG52" s="71"/>
      <c r="NDK52" s="71"/>
      <c r="NDO52" s="71"/>
      <c r="NDS52" s="71"/>
      <c r="NDW52" s="71"/>
      <c r="NEA52" s="71"/>
      <c r="NEE52" s="71"/>
      <c r="NEI52" s="71"/>
      <c r="NEM52" s="71"/>
      <c r="NEQ52" s="71"/>
      <c r="NEU52" s="71"/>
      <c r="NEY52" s="71"/>
      <c r="NFC52" s="71"/>
      <c r="NFG52" s="71"/>
      <c r="NFK52" s="71"/>
      <c r="NFO52" s="71"/>
      <c r="NFS52" s="71"/>
      <c r="NFW52" s="71"/>
      <c r="NGA52" s="71"/>
      <c r="NGE52" s="71"/>
      <c r="NGI52" s="71"/>
      <c r="NGM52" s="71"/>
      <c r="NGQ52" s="71"/>
      <c r="NGU52" s="71"/>
      <c r="NGY52" s="71"/>
      <c r="NHC52" s="71"/>
      <c r="NHG52" s="71"/>
      <c r="NHK52" s="71"/>
      <c r="NHO52" s="71"/>
      <c r="NHS52" s="71"/>
      <c r="NHW52" s="71"/>
      <c r="NIA52" s="71"/>
      <c r="NIE52" s="71"/>
      <c r="NII52" s="71"/>
      <c r="NIM52" s="71"/>
      <c r="NIQ52" s="71"/>
      <c r="NIU52" s="71"/>
      <c r="NIY52" s="71"/>
      <c r="NJC52" s="71"/>
      <c r="NJG52" s="71"/>
      <c r="NJK52" s="71"/>
      <c r="NJO52" s="71"/>
      <c r="NJS52" s="71"/>
      <c r="NJW52" s="71"/>
      <c r="NKA52" s="71"/>
      <c r="NKE52" s="71"/>
      <c r="NKI52" s="71"/>
      <c r="NKM52" s="71"/>
      <c r="NKQ52" s="71"/>
      <c r="NKU52" s="71"/>
      <c r="NKY52" s="71"/>
      <c r="NLC52" s="71"/>
      <c r="NLG52" s="71"/>
      <c r="NLK52" s="71"/>
      <c r="NLO52" s="71"/>
      <c r="NLS52" s="71"/>
      <c r="NLW52" s="71"/>
      <c r="NMA52" s="71"/>
      <c r="NME52" s="71"/>
      <c r="NMI52" s="71"/>
      <c r="NMM52" s="71"/>
      <c r="NMQ52" s="71"/>
      <c r="NMU52" s="71"/>
      <c r="NMY52" s="71"/>
      <c r="NNC52" s="71"/>
      <c r="NNG52" s="71"/>
      <c r="NNK52" s="71"/>
      <c r="NNO52" s="71"/>
      <c r="NNS52" s="71"/>
      <c r="NNW52" s="71"/>
      <c r="NOA52" s="71"/>
      <c r="NOE52" s="71"/>
      <c r="NOI52" s="71"/>
      <c r="NOM52" s="71"/>
      <c r="NOQ52" s="71"/>
      <c r="NOU52" s="71"/>
      <c r="NOY52" s="71"/>
      <c r="NPC52" s="71"/>
      <c r="NPG52" s="71"/>
      <c r="NPK52" s="71"/>
      <c r="NPO52" s="71"/>
      <c r="NPS52" s="71"/>
      <c r="NPW52" s="71"/>
      <c r="NQA52" s="71"/>
      <c r="NQE52" s="71"/>
      <c r="NQI52" s="71"/>
      <c r="NQM52" s="71"/>
      <c r="NQQ52" s="71"/>
      <c r="NQU52" s="71"/>
      <c r="NQY52" s="71"/>
      <c r="NRC52" s="71"/>
      <c r="NRG52" s="71"/>
      <c r="NRK52" s="71"/>
      <c r="NRO52" s="71"/>
      <c r="NRS52" s="71"/>
      <c r="NRW52" s="71"/>
      <c r="NSA52" s="71"/>
      <c r="NSE52" s="71"/>
      <c r="NSI52" s="71"/>
      <c r="NSM52" s="71"/>
      <c r="NSQ52" s="71"/>
      <c r="NSU52" s="71"/>
      <c r="NSY52" s="71"/>
      <c r="NTC52" s="71"/>
      <c r="NTG52" s="71"/>
      <c r="NTK52" s="71"/>
      <c r="NTO52" s="71"/>
      <c r="NTS52" s="71"/>
      <c r="NTW52" s="71"/>
      <c r="NUA52" s="71"/>
      <c r="NUE52" s="71"/>
      <c r="NUI52" s="71"/>
      <c r="NUM52" s="71"/>
      <c r="NUQ52" s="71"/>
      <c r="NUU52" s="71"/>
      <c r="NUY52" s="71"/>
      <c r="NVC52" s="71"/>
      <c r="NVG52" s="71"/>
      <c r="NVK52" s="71"/>
      <c r="NVO52" s="71"/>
      <c r="NVS52" s="71"/>
      <c r="NVW52" s="71"/>
      <c r="NWA52" s="71"/>
      <c r="NWE52" s="71"/>
      <c r="NWI52" s="71"/>
      <c r="NWM52" s="71"/>
      <c r="NWQ52" s="71"/>
      <c r="NWU52" s="71"/>
      <c r="NWY52" s="71"/>
      <c r="NXC52" s="71"/>
      <c r="NXG52" s="71"/>
      <c r="NXK52" s="71"/>
      <c r="NXO52" s="71"/>
      <c r="NXS52" s="71"/>
      <c r="NXW52" s="71"/>
      <c r="NYA52" s="71"/>
      <c r="NYE52" s="71"/>
      <c r="NYI52" s="71"/>
      <c r="NYM52" s="71"/>
      <c r="NYQ52" s="71"/>
      <c r="NYU52" s="71"/>
      <c r="NYY52" s="71"/>
      <c r="NZC52" s="71"/>
      <c r="NZG52" s="71"/>
      <c r="NZK52" s="71"/>
      <c r="NZO52" s="71"/>
      <c r="NZS52" s="71"/>
      <c r="NZW52" s="71"/>
      <c r="OAA52" s="71"/>
      <c r="OAE52" s="71"/>
      <c r="OAI52" s="71"/>
      <c r="OAM52" s="71"/>
      <c r="OAQ52" s="71"/>
      <c r="OAU52" s="71"/>
      <c r="OAY52" s="71"/>
      <c r="OBC52" s="71"/>
      <c r="OBG52" s="71"/>
      <c r="OBK52" s="71"/>
      <c r="OBO52" s="71"/>
      <c r="OBS52" s="71"/>
      <c r="OBW52" s="71"/>
      <c r="OCA52" s="71"/>
      <c r="OCE52" s="71"/>
      <c r="OCI52" s="71"/>
      <c r="OCM52" s="71"/>
      <c r="OCQ52" s="71"/>
      <c r="OCU52" s="71"/>
      <c r="OCY52" s="71"/>
      <c r="ODC52" s="71"/>
      <c r="ODG52" s="71"/>
      <c r="ODK52" s="71"/>
      <c r="ODO52" s="71"/>
      <c r="ODS52" s="71"/>
      <c r="ODW52" s="71"/>
      <c r="OEA52" s="71"/>
      <c r="OEE52" s="71"/>
      <c r="OEI52" s="71"/>
      <c r="OEM52" s="71"/>
      <c r="OEQ52" s="71"/>
      <c r="OEU52" s="71"/>
      <c r="OEY52" s="71"/>
      <c r="OFC52" s="71"/>
      <c r="OFG52" s="71"/>
      <c r="OFK52" s="71"/>
      <c r="OFO52" s="71"/>
      <c r="OFS52" s="71"/>
      <c r="OFW52" s="71"/>
      <c r="OGA52" s="71"/>
      <c r="OGE52" s="71"/>
      <c r="OGI52" s="71"/>
      <c r="OGM52" s="71"/>
      <c r="OGQ52" s="71"/>
      <c r="OGU52" s="71"/>
      <c r="OGY52" s="71"/>
      <c r="OHC52" s="71"/>
      <c r="OHG52" s="71"/>
      <c r="OHK52" s="71"/>
      <c r="OHO52" s="71"/>
      <c r="OHS52" s="71"/>
      <c r="OHW52" s="71"/>
      <c r="OIA52" s="71"/>
      <c r="OIE52" s="71"/>
      <c r="OII52" s="71"/>
      <c r="OIM52" s="71"/>
      <c r="OIQ52" s="71"/>
      <c r="OIU52" s="71"/>
      <c r="OIY52" s="71"/>
      <c r="OJC52" s="71"/>
      <c r="OJG52" s="71"/>
      <c r="OJK52" s="71"/>
      <c r="OJO52" s="71"/>
      <c r="OJS52" s="71"/>
      <c r="OJW52" s="71"/>
      <c r="OKA52" s="71"/>
      <c r="OKE52" s="71"/>
      <c r="OKI52" s="71"/>
      <c r="OKM52" s="71"/>
      <c r="OKQ52" s="71"/>
      <c r="OKU52" s="71"/>
      <c r="OKY52" s="71"/>
      <c r="OLC52" s="71"/>
      <c r="OLG52" s="71"/>
      <c r="OLK52" s="71"/>
      <c r="OLO52" s="71"/>
      <c r="OLS52" s="71"/>
      <c r="OLW52" s="71"/>
      <c r="OMA52" s="71"/>
      <c r="OME52" s="71"/>
      <c r="OMI52" s="71"/>
      <c r="OMM52" s="71"/>
      <c r="OMQ52" s="71"/>
      <c r="OMU52" s="71"/>
      <c r="OMY52" s="71"/>
      <c r="ONC52" s="71"/>
      <c r="ONG52" s="71"/>
      <c r="ONK52" s="71"/>
      <c r="ONO52" s="71"/>
      <c r="ONS52" s="71"/>
      <c r="ONW52" s="71"/>
      <c r="OOA52" s="71"/>
      <c r="OOE52" s="71"/>
      <c r="OOI52" s="71"/>
      <c r="OOM52" s="71"/>
      <c r="OOQ52" s="71"/>
      <c r="OOU52" s="71"/>
      <c r="OOY52" s="71"/>
      <c r="OPC52" s="71"/>
      <c r="OPG52" s="71"/>
      <c r="OPK52" s="71"/>
      <c r="OPO52" s="71"/>
      <c r="OPS52" s="71"/>
      <c r="OPW52" s="71"/>
      <c r="OQA52" s="71"/>
      <c r="OQE52" s="71"/>
      <c r="OQI52" s="71"/>
      <c r="OQM52" s="71"/>
      <c r="OQQ52" s="71"/>
      <c r="OQU52" s="71"/>
      <c r="OQY52" s="71"/>
      <c r="ORC52" s="71"/>
      <c r="ORG52" s="71"/>
      <c r="ORK52" s="71"/>
      <c r="ORO52" s="71"/>
      <c r="ORS52" s="71"/>
      <c r="ORW52" s="71"/>
      <c r="OSA52" s="71"/>
      <c r="OSE52" s="71"/>
      <c r="OSI52" s="71"/>
      <c r="OSM52" s="71"/>
      <c r="OSQ52" s="71"/>
      <c r="OSU52" s="71"/>
      <c r="OSY52" s="71"/>
      <c r="OTC52" s="71"/>
      <c r="OTG52" s="71"/>
      <c r="OTK52" s="71"/>
      <c r="OTO52" s="71"/>
      <c r="OTS52" s="71"/>
      <c r="OTW52" s="71"/>
      <c r="OUA52" s="71"/>
      <c r="OUE52" s="71"/>
      <c r="OUI52" s="71"/>
      <c r="OUM52" s="71"/>
      <c r="OUQ52" s="71"/>
      <c r="OUU52" s="71"/>
      <c r="OUY52" s="71"/>
      <c r="OVC52" s="71"/>
      <c r="OVG52" s="71"/>
      <c r="OVK52" s="71"/>
      <c r="OVO52" s="71"/>
      <c r="OVS52" s="71"/>
      <c r="OVW52" s="71"/>
      <c r="OWA52" s="71"/>
      <c r="OWE52" s="71"/>
      <c r="OWI52" s="71"/>
      <c r="OWM52" s="71"/>
      <c r="OWQ52" s="71"/>
      <c r="OWU52" s="71"/>
      <c r="OWY52" s="71"/>
      <c r="OXC52" s="71"/>
      <c r="OXG52" s="71"/>
      <c r="OXK52" s="71"/>
      <c r="OXO52" s="71"/>
      <c r="OXS52" s="71"/>
      <c r="OXW52" s="71"/>
      <c r="OYA52" s="71"/>
      <c r="OYE52" s="71"/>
      <c r="OYI52" s="71"/>
      <c r="OYM52" s="71"/>
      <c r="OYQ52" s="71"/>
      <c r="OYU52" s="71"/>
      <c r="OYY52" s="71"/>
      <c r="OZC52" s="71"/>
      <c r="OZG52" s="71"/>
      <c r="OZK52" s="71"/>
      <c r="OZO52" s="71"/>
      <c r="OZS52" s="71"/>
      <c r="OZW52" s="71"/>
      <c r="PAA52" s="71"/>
      <c r="PAE52" s="71"/>
      <c r="PAI52" s="71"/>
      <c r="PAM52" s="71"/>
      <c r="PAQ52" s="71"/>
      <c r="PAU52" s="71"/>
      <c r="PAY52" s="71"/>
      <c r="PBC52" s="71"/>
      <c r="PBG52" s="71"/>
      <c r="PBK52" s="71"/>
      <c r="PBO52" s="71"/>
      <c r="PBS52" s="71"/>
      <c r="PBW52" s="71"/>
      <c r="PCA52" s="71"/>
      <c r="PCE52" s="71"/>
      <c r="PCI52" s="71"/>
      <c r="PCM52" s="71"/>
      <c r="PCQ52" s="71"/>
      <c r="PCU52" s="71"/>
      <c r="PCY52" s="71"/>
      <c r="PDC52" s="71"/>
      <c r="PDG52" s="71"/>
      <c r="PDK52" s="71"/>
      <c r="PDO52" s="71"/>
      <c r="PDS52" s="71"/>
      <c r="PDW52" s="71"/>
      <c r="PEA52" s="71"/>
      <c r="PEE52" s="71"/>
      <c r="PEI52" s="71"/>
      <c r="PEM52" s="71"/>
      <c r="PEQ52" s="71"/>
      <c r="PEU52" s="71"/>
      <c r="PEY52" s="71"/>
      <c r="PFC52" s="71"/>
      <c r="PFG52" s="71"/>
      <c r="PFK52" s="71"/>
      <c r="PFO52" s="71"/>
      <c r="PFS52" s="71"/>
      <c r="PFW52" s="71"/>
      <c r="PGA52" s="71"/>
      <c r="PGE52" s="71"/>
      <c r="PGI52" s="71"/>
      <c r="PGM52" s="71"/>
      <c r="PGQ52" s="71"/>
      <c r="PGU52" s="71"/>
      <c r="PGY52" s="71"/>
      <c r="PHC52" s="71"/>
      <c r="PHG52" s="71"/>
      <c r="PHK52" s="71"/>
      <c r="PHO52" s="71"/>
      <c r="PHS52" s="71"/>
      <c r="PHW52" s="71"/>
      <c r="PIA52" s="71"/>
      <c r="PIE52" s="71"/>
      <c r="PII52" s="71"/>
      <c r="PIM52" s="71"/>
      <c r="PIQ52" s="71"/>
      <c r="PIU52" s="71"/>
      <c r="PIY52" s="71"/>
      <c r="PJC52" s="71"/>
      <c r="PJG52" s="71"/>
      <c r="PJK52" s="71"/>
      <c r="PJO52" s="71"/>
      <c r="PJS52" s="71"/>
      <c r="PJW52" s="71"/>
      <c r="PKA52" s="71"/>
      <c r="PKE52" s="71"/>
      <c r="PKI52" s="71"/>
      <c r="PKM52" s="71"/>
      <c r="PKQ52" s="71"/>
      <c r="PKU52" s="71"/>
      <c r="PKY52" s="71"/>
      <c r="PLC52" s="71"/>
      <c r="PLG52" s="71"/>
      <c r="PLK52" s="71"/>
      <c r="PLO52" s="71"/>
      <c r="PLS52" s="71"/>
      <c r="PLW52" s="71"/>
      <c r="PMA52" s="71"/>
      <c r="PME52" s="71"/>
      <c r="PMI52" s="71"/>
      <c r="PMM52" s="71"/>
      <c r="PMQ52" s="71"/>
      <c r="PMU52" s="71"/>
      <c r="PMY52" s="71"/>
      <c r="PNC52" s="71"/>
      <c r="PNG52" s="71"/>
      <c r="PNK52" s="71"/>
      <c r="PNO52" s="71"/>
      <c r="PNS52" s="71"/>
      <c r="PNW52" s="71"/>
      <c r="POA52" s="71"/>
      <c r="POE52" s="71"/>
      <c r="POI52" s="71"/>
      <c r="POM52" s="71"/>
      <c r="POQ52" s="71"/>
      <c r="POU52" s="71"/>
      <c r="POY52" s="71"/>
      <c r="PPC52" s="71"/>
      <c r="PPG52" s="71"/>
      <c r="PPK52" s="71"/>
      <c r="PPO52" s="71"/>
      <c r="PPS52" s="71"/>
      <c r="PPW52" s="71"/>
      <c r="PQA52" s="71"/>
      <c r="PQE52" s="71"/>
      <c r="PQI52" s="71"/>
      <c r="PQM52" s="71"/>
      <c r="PQQ52" s="71"/>
      <c r="PQU52" s="71"/>
      <c r="PQY52" s="71"/>
      <c r="PRC52" s="71"/>
      <c r="PRG52" s="71"/>
      <c r="PRK52" s="71"/>
      <c r="PRO52" s="71"/>
      <c r="PRS52" s="71"/>
      <c r="PRW52" s="71"/>
      <c r="PSA52" s="71"/>
      <c r="PSE52" s="71"/>
      <c r="PSI52" s="71"/>
      <c r="PSM52" s="71"/>
      <c r="PSQ52" s="71"/>
      <c r="PSU52" s="71"/>
      <c r="PSY52" s="71"/>
      <c r="PTC52" s="71"/>
      <c r="PTG52" s="71"/>
      <c r="PTK52" s="71"/>
      <c r="PTO52" s="71"/>
      <c r="PTS52" s="71"/>
      <c r="PTW52" s="71"/>
      <c r="PUA52" s="71"/>
      <c r="PUE52" s="71"/>
      <c r="PUI52" s="71"/>
      <c r="PUM52" s="71"/>
      <c r="PUQ52" s="71"/>
      <c r="PUU52" s="71"/>
      <c r="PUY52" s="71"/>
      <c r="PVC52" s="71"/>
      <c r="PVG52" s="71"/>
      <c r="PVK52" s="71"/>
      <c r="PVO52" s="71"/>
      <c r="PVS52" s="71"/>
      <c r="PVW52" s="71"/>
      <c r="PWA52" s="71"/>
      <c r="PWE52" s="71"/>
      <c r="PWI52" s="71"/>
      <c r="PWM52" s="71"/>
      <c r="PWQ52" s="71"/>
      <c r="PWU52" s="71"/>
      <c r="PWY52" s="71"/>
      <c r="PXC52" s="71"/>
      <c r="PXG52" s="71"/>
      <c r="PXK52" s="71"/>
      <c r="PXO52" s="71"/>
      <c r="PXS52" s="71"/>
      <c r="PXW52" s="71"/>
      <c r="PYA52" s="71"/>
      <c r="PYE52" s="71"/>
      <c r="PYI52" s="71"/>
      <c r="PYM52" s="71"/>
      <c r="PYQ52" s="71"/>
      <c r="PYU52" s="71"/>
      <c r="PYY52" s="71"/>
      <c r="PZC52" s="71"/>
      <c r="PZG52" s="71"/>
      <c r="PZK52" s="71"/>
      <c r="PZO52" s="71"/>
      <c r="PZS52" s="71"/>
      <c r="PZW52" s="71"/>
      <c r="QAA52" s="71"/>
      <c r="QAE52" s="71"/>
      <c r="QAI52" s="71"/>
      <c r="QAM52" s="71"/>
      <c r="QAQ52" s="71"/>
      <c r="QAU52" s="71"/>
      <c r="QAY52" s="71"/>
      <c r="QBC52" s="71"/>
      <c r="QBG52" s="71"/>
      <c r="QBK52" s="71"/>
      <c r="QBO52" s="71"/>
      <c r="QBS52" s="71"/>
      <c r="QBW52" s="71"/>
      <c r="QCA52" s="71"/>
      <c r="QCE52" s="71"/>
      <c r="QCI52" s="71"/>
      <c r="QCM52" s="71"/>
      <c r="QCQ52" s="71"/>
      <c r="QCU52" s="71"/>
      <c r="QCY52" s="71"/>
      <c r="QDC52" s="71"/>
      <c r="QDG52" s="71"/>
      <c r="QDK52" s="71"/>
      <c r="QDO52" s="71"/>
      <c r="QDS52" s="71"/>
      <c r="QDW52" s="71"/>
      <c r="QEA52" s="71"/>
      <c r="QEE52" s="71"/>
      <c r="QEI52" s="71"/>
      <c r="QEM52" s="71"/>
      <c r="QEQ52" s="71"/>
      <c r="QEU52" s="71"/>
      <c r="QEY52" s="71"/>
      <c r="QFC52" s="71"/>
      <c r="QFG52" s="71"/>
      <c r="QFK52" s="71"/>
      <c r="QFO52" s="71"/>
      <c r="QFS52" s="71"/>
      <c r="QFW52" s="71"/>
      <c r="QGA52" s="71"/>
      <c r="QGE52" s="71"/>
      <c r="QGI52" s="71"/>
      <c r="QGM52" s="71"/>
      <c r="QGQ52" s="71"/>
      <c r="QGU52" s="71"/>
      <c r="QGY52" s="71"/>
      <c r="QHC52" s="71"/>
      <c r="QHG52" s="71"/>
      <c r="QHK52" s="71"/>
      <c r="QHO52" s="71"/>
      <c r="QHS52" s="71"/>
      <c r="QHW52" s="71"/>
      <c r="QIA52" s="71"/>
      <c r="QIE52" s="71"/>
      <c r="QII52" s="71"/>
      <c r="QIM52" s="71"/>
      <c r="QIQ52" s="71"/>
      <c r="QIU52" s="71"/>
      <c r="QIY52" s="71"/>
      <c r="QJC52" s="71"/>
      <c r="QJG52" s="71"/>
      <c r="QJK52" s="71"/>
      <c r="QJO52" s="71"/>
      <c r="QJS52" s="71"/>
      <c r="QJW52" s="71"/>
      <c r="QKA52" s="71"/>
      <c r="QKE52" s="71"/>
      <c r="QKI52" s="71"/>
      <c r="QKM52" s="71"/>
      <c r="QKQ52" s="71"/>
      <c r="QKU52" s="71"/>
      <c r="QKY52" s="71"/>
      <c r="QLC52" s="71"/>
      <c r="QLG52" s="71"/>
      <c r="QLK52" s="71"/>
      <c r="QLO52" s="71"/>
      <c r="QLS52" s="71"/>
      <c r="QLW52" s="71"/>
      <c r="QMA52" s="71"/>
      <c r="QME52" s="71"/>
      <c r="QMI52" s="71"/>
      <c r="QMM52" s="71"/>
      <c r="QMQ52" s="71"/>
      <c r="QMU52" s="71"/>
      <c r="QMY52" s="71"/>
      <c r="QNC52" s="71"/>
      <c r="QNG52" s="71"/>
      <c r="QNK52" s="71"/>
      <c r="QNO52" s="71"/>
      <c r="QNS52" s="71"/>
      <c r="QNW52" s="71"/>
      <c r="QOA52" s="71"/>
      <c r="QOE52" s="71"/>
      <c r="QOI52" s="71"/>
      <c r="QOM52" s="71"/>
      <c r="QOQ52" s="71"/>
      <c r="QOU52" s="71"/>
      <c r="QOY52" s="71"/>
      <c r="QPC52" s="71"/>
      <c r="QPG52" s="71"/>
      <c r="QPK52" s="71"/>
      <c r="QPO52" s="71"/>
      <c r="QPS52" s="71"/>
      <c r="QPW52" s="71"/>
      <c r="QQA52" s="71"/>
      <c r="QQE52" s="71"/>
      <c r="QQI52" s="71"/>
      <c r="QQM52" s="71"/>
      <c r="QQQ52" s="71"/>
      <c r="QQU52" s="71"/>
      <c r="QQY52" s="71"/>
      <c r="QRC52" s="71"/>
      <c r="QRG52" s="71"/>
      <c r="QRK52" s="71"/>
      <c r="QRO52" s="71"/>
      <c r="QRS52" s="71"/>
      <c r="QRW52" s="71"/>
      <c r="QSA52" s="71"/>
      <c r="QSE52" s="71"/>
      <c r="QSI52" s="71"/>
      <c r="QSM52" s="71"/>
      <c r="QSQ52" s="71"/>
      <c r="QSU52" s="71"/>
      <c r="QSY52" s="71"/>
      <c r="QTC52" s="71"/>
      <c r="QTG52" s="71"/>
      <c r="QTK52" s="71"/>
      <c r="QTO52" s="71"/>
      <c r="QTS52" s="71"/>
      <c r="QTW52" s="71"/>
      <c r="QUA52" s="71"/>
      <c r="QUE52" s="71"/>
      <c r="QUI52" s="71"/>
      <c r="QUM52" s="71"/>
      <c r="QUQ52" s="71"/>
      <c r="QUU52" s="71"/>
      <c r="QUY52" s="71"/>
      <c r="QVC52" s="71"/>
      <c r="QVG52" s="71"/>
      <c r="QVK52" s="71"/>
      <c r="QVO52" s="71"/>
      <c r="QVS52" s="71"/>
      <c r="QVW52" s="71"/>
      <c r="QWA52" s="71"/>
      <c r="QWE52" s="71"/>
      <c r="QWI52" s="71"/>
      <c r="QWM52" s="71"/>
      <c r="QWQ52" s="71"/>
      <c r="QWU52" s="71"/>
      <c r="QWY52" s="71"/>
      <c r="QXC52" s="71"/>
      <c r="QXG52" s="71"/>
      <c r="QXK52" s="71"/>
      <c r="QXO52" s="71"/>
      <c r="QXS52" s="71"/>
      <c r="QXW52" s="71"/>
      <c r="QYA52" s="71"/>
      <c r="QYE52" s="71"/>
      <c r="QYI52" s="71"/>
      <c r="QYM52" s="71"/>
      <c r="QYQ52" s="71"/>
      <c r="QYU52" s="71"/>
      <c r="QYY52" s="71"/>
      <c r="QZC52" s="71"/>
      <c r="QZG52" s="71"/>
      <c r="QZK52" s="71"/>
      <c r="QZO52" s="71"/>
      <c r="QZS52" s="71"/>
      <c r="QZW52" s="71"/>
      <c r="RAA52" s="71"/>
      <c r="RAE52" s="71"/>
      <c r="RAI52" s="71"/>
      <c r="RAM52" s="71"/>
      <c r="RAQ52" s="71"/>
      <c r="RAU52" s="71"/>
      <c r="RAY52" s="71"/>
      <c r="RBC52" s="71"/>
      <c r="RBG52" s="71"/>
      <c r="RBK52" s="71"/>
      <c r="RBO52" s="71"/>
      <c r="RBS52" s="71"/>
      <c r="RBW52" s="71"/>
      <c r="RCA52" s="71"/>
      <c r="RCE52" s="71"/>
      <c r="RCI52" s="71"/>
      <c r="RCM52" s="71"/>
      <c r="RCQ52" s="71"/>
      <c r="RCU52" s="71"/>
      <c r="RCY52" s="71"/>
      <c r="RDC52" s="71"/>
      <c r="RDG52" s="71"/>
      <c r="RDK52" s="71"/>
      <c r="RDO52" s="71"/>
      <c r="RDS52" s="71"/>
      <c r="RDW52" s="71"/>
      <c r="REA52" s="71"/>
      <c r="REE52" s="71"/>
      <c r="REI52" s="71"/>
      <c r="REM52" s="71"/>
      <c r="REQ52" s="71"/>
      <c r="REU52" s="71"/>
      <c r="REY52" s="71"/>
      <c r="RFC52" s="71"/>
      <c r="RFG52" s="71"/>
      <c r="RFK52" s="71"/>
      <c r="RFO52" s="71"/>
      <c r="RFS52" s="71"/>
      <c r="RFW52" s="71"/>
      <c r="RGA52" s="71"/>
      <c r="RGE52" s="71"/>
      <c r="RGI52" s="71"/>
      <c r="RGM52" s="71"/>
      <c r="RGQ52" s="71"/>
      <c r="RGU52" s="71"/>
      <c r="RGY52" s="71"/>
      <c r="RHC52" s="71"/>
      <c r="RHG52" s="71"/>
      <c r="RHK52" s="71"/>
      <c r="RHO52" s="71"/>
      <c r="RHS52" s="71"/>
      <c r="RHW52" s="71"/>
      <c r="RIA52" s="71"/>
      <c r="RIE52" s="71"/>
      <c r="RII52" s="71"/>
      <c r="RIM52" s="71"/>
      <c r="RIQ52" s="71"/>
      <c r="RIU52" s="71"/>
      <c r="RIY52" s="71"/>
      <c r="RJC52" s="71"/>
      <c r="RJG52" s="71"/>
      <c r="RJK52" s="71"/>
      <c r="RJO52" s="71"/>
      <c r="RJS52" s="71"/>
      <c r="RJW52" s="71"/>
      <c r="RKA52" s="71"/>
      <c r="RKE52" s="71"/>
      <c r="RKI52" s="71"/>
      <c r="RKM52" s="71"/>
      <c r="RKQ52" s="71"/>
      <c r="RKU52" s="71"/>
      <c r="RKY52" s="71"/>
      <c r="RLC52" s="71"/>
      <c r="RLG52" s="71"/>
      <c r="RLK52" s="71"/>
      <c r="RLO52" s="71"/>
      <c r="RLS52" s="71"/>
      <c r="RLW52" s="71"/>
      <c r="RMA52" s="71"/>
      <c r="RME52" s="71"/>
      <c r="RMI52" s="71"/>
      <c r="RMM52" s="71"/>
      <c r="RMQ52" s="71"/>
      <c r="RMU52" s="71"/>
      <c r="RMY52" s="71"/>
      <c r="RNC52" s="71"/>
      <c r="RNG52" s="71"/>
      <c r="RNK52" s="71"/>
      <c r="RNO52" s="71"/>
      <c r="RNS52" s="71"/>
      <c r="RNW52" s="71"/>
      <c r="ROA52" s="71"/>
      <c r="ROE52" s="71"/>
      <c r="ROI52" s="71"/>
      <c r="ROM52" s="71"/>
      <c r="ROQ52" s="71"/>
      <c r="ROU52" s="71"/>
      <c r="ROY52" s="71"/>
      <c r="RPC52" s="71"/>
      <c r="RPG52" s="71"/>
      <c r="RPK52" s="71"/>
      <c r="RPO52" s="71"/>
      <c r="RPS52" s="71"/>
      <c r="RPW52" s="71"/>
      <c r="RQA52" s="71"/>
      <c r="RQE52" s="71"/>
      <c r="RQI52" s="71"/>
      <c r="RQM52" s="71"/>
      <c r="RQQ52" s="71"/>
      <c r="RQU52" s="71"/>
      <c r="RQY52" s="71"/>
      <c r="RRC52" s="71"/>
      <c r="RRG52" s="71"/>
      <c r="RRK52" s="71"/>
      <c r="RRO52" s="71"/>
      <c r="RRS52" s="71"/>
      <c r="RRW52" s="71"/>
      <c r="RSA52" s="71"/>
      <c r="RSE52" s="71"/>
      <c r="RSI52" s="71"/>
      <c r="RSM52" s="71"/>
      <c r="RSQ52" s="71"/>
      <c r="RSU52" s="71"/>
      <c r="RSY52" s="71"/>
      <c r="RTC52" s="71"/>
      <c r="RTG52" s="71"/>
      <c r="RTK52" s="71"/>
      <c r="RTO52" s="71"/>
      <c r="RTS52" s="71"/>
      <c r="RTW52" s="71"/>
      <c r="RUA52" s="71"/>
      <c r="RUE52" s="71"/>
      <c r="RUI52" s="71"/>
      <c r="RUM52" s="71"/>
      <c r="RUQ52" s="71"/>
      <c r="RUU52" s="71"/>
      <c r="RUY52" s="71"/>
      <c r="RVC52" s="71"/>
      <c r="RVG52" s="71"/>
      <c r="RVK52" s="71"/>
      <c r="RVO52" s="71"/>
      <c r="RVS52" s="71"/>
      <c r="RVW52" s="71"/>
      <c r="RWA52" s="71"/>
      <c r="RWE52" s="71"/>
      <c r="RWI52" s="71"/>
      <c r="RWM52" s="71"/>
      <c r="RWQ52" s="71"/>
      <c r="RWU52" s="71"/>
      <c r="RWY52" s="71"/>
      <c r="RXC52" s="71"/>
      <c r="RXG52" s="71"/>
      <c r="RXK52" s="71"/>
      <c r="RXO52" s="71"/>
      <c r="RXS52" s="71"/>
      <c r="RXW52" s="71"/>
      <c r="RYA52" s="71"/>
      <c r="RYE52" s="71"/>
      <c r="RYI52" s="71"/>
      <c r="RYM52" s="71"/>
      <c r="RYQ52" s="71"/>
      <c r="RYU52" s="71"/>
      <c r="RYY52" s="71"/>
      <c r="RZC52" s="71"/>
      <c r="RZG52" s="71"/>
      <c r="RZK52" s="71"/>
      <c r="RZO52" s="71"/>
      <c r="RZS52" s="71"/>
      <c r="RZW52" s="71"/>
      <c r="SAA52" s="71"/>
      <c r="SAE52" s="71"/>
      <c r="SAI52" s="71"/>
      <c r="SAM52" s="71"/>
      <c r="SAQ52" s="71"/>
      <c r="SAU52" s="71"/>
      <c r="SAY52" s="71"/>
      <c r="SBC52" s="71"/>
      <c r="SBG52" s="71"/>
      <c r="SBK52" s="71"/>
      <c r="SBO52" s="71"/>
      <c r="SBS52" s="71"/>
      <c r="SBW52" s="71"/>
      <c r="SCA52" s="71"/>
      <c r="SCE52" s="71"/>
      <c r="SCI52" s="71"/>
      <c r="SCM52" s="71"/>
      <c r="SCQ52" s="71"/>
      <c r="SCU52" s="71"/>
      <c r="SCY52" s="71"/>
      <c r="SDC52" s="71"/>
      <c r="SDG52" s="71"/>
      <c r="SDK52" s="71"/>
      <c r="SDO52" s="71"/>
      <c r="SDS52" s="71"/>
      <c r="SDW52" s="71"/>
      <c r="SEA52" s="71"/>
      <c r="SEE52" s="71"/>
      <c r="SEI52" s="71"/>
      <c r="SEM52" s="71"/>
      <c r="SEQ52" s="71"/>
      <c r="SEU52" s="71"/>
      <c r="SEY52" s="71"/>
      <c r="SFC52" s="71"/>
      <c r="SFG52" s="71"/>
      <c r="SFK52" s="71"/>
      <c r="SFO52" s="71"/>
      <c r="SFS52" s="71"/>
      <c r="SFW52" s="71"/>
      <c r="SGA52" s="71"/>
      <c r="SGE52" s="71"/>
      <c r="SGI52" s="71"/>
      <c r="SGM52" s="71"/>
      <c r="SGQ52" s="71"/>
      <c r="SGU52" s="71"/>
      <c r="SGY52" s="71"/>
      <c r="SHC52" s="71"/>
      <c r="SHG52" s="71"/>
      <c r="SHK52" s="71"/>
      <c r="SHO52" s="71"/>
      <c r="SHS52" s="71"/>
      <c r="SHW52" s="71"/>
      <c r="SIA52" s="71"/>
      <c r="SIE52" s="71"/>
      <c r="SII52" s="71"/>
      <c r="SIM52" s="71"/>
      <c r="SIQ52" s="71"/>
      <c r="SIU52" s="71"/>
      <c r="SIY52" s="71"/>
      <c r="SJC52" s="71"/>
      <c r="SJG52" s="71"/>
      <c r="SJK52" s="71"/>
      <c r="SJO52" s="71"/>
      <c r="SJS52" s="71"/>
      <c r="SJW52" s="71"/>
      <c r="SKA52" s="71"/>
      <c r="SKE52" s="71"/>
      <c r="SKI52" s="71"/>
      <c r="SKM52" s="71"/>
      <c r="SKQ52" s="71"/>
      <c r="SKU52" s="71"/>
      <c r="SKY52" s="71"/>
      <c r="SLC52" s="71"/>
      <c r="SLG52" s="71"/>
      <c r="SLK52" s="71"/>
      <c r="SLO52" s="71"/>
      <c r="SLS52" s="71"/>
      <c r="SLW52" s="71"/>
      <c r="SMA52" s="71"/>
      <c r="SME52" s="71"/>
      <c r="SMI52" s="71"/>
      <c r="SMM52" s="71"/>
      <c r="SMQ52" s="71"/>
      <c r="SMU52" s="71"/>
      <c r="SMY52" s="71"/>
      <c r="SNC52" s="71"/>
      <c r="SNG52" s="71"/>
      <c r="SNK52" s="71"/>
      <c r="SNO52" s="71"/>
      <c r="SNS52" s="71"/>
      <c r="SNW52" s="71"/>
      <c r="SOA52" s="71"/>
      <c r="SOE52" s="71"/>
      <c r="SOI52" s="71"/>
      <c r="SOM52" s="71"/>
      <c r="SOQ52" s="71"/>
      <c r="SOU52" s="71"/>
      <c r="SOY52" s="71"/>
      <c r="SPC52" s="71"/>
      <c r="SPG52" s="71"/>
      <c r="SPK52" s="71"/>
      <c r="SPO52" s="71"/>
      <c r="SPS52" s="71"/>
      <c r="SPW52" s="71"/>
      <c r="SQA52" s="71"/>
      <c r="SQE52" s="71"/>
      <c r="SQI52" s="71"/>
      <c r="SQM52" s="71"/>
      <c r="SQQ52" s="71"/>
      <c r="SQU52" s="71"/>
      <c r="SQY52" s="71"/>
      <c r="SRC52" s="71"/>
      <c r="SRG52" s="71"/>
      <c r="SRK52" s="71"/>
      <c r="SRO52" s="71"/>
      <c r="SRS52" s="71"/>
      <c r="SRW52" s="71"/>
      <c r="SSA52" s="71"/>
      <c r="SSE52" s="71"/>
      <c r="SSI52" s="71"/>
      <c r="SSM52" s="71"/>
      <c r="SSQ52" s="71"/>
      <c r="SSU52" s="71"/>
      <c r="SSY52" s="71"/>
      <c r="STC52" s="71"/>
      <c r="STG52" s="71"/>
      <c r="STK52" s="71"/>
      <c r="STO52" s="71"/>
      <c r="STS52" s="71"/>
      <c r="STW52" s="71"/>
      <c r="SUA52" s="71"/>
      <c r="SUE52" s="71"/>
      <c r="SUI52" s="71"/>
      <c r="SUM52" s="71"/>
      <c r="SUQ52" s="71"/>
      <c r="SUU52" s="71"/>
      <c r="SUY52" s="71"/>
      <c r="SVC52" s="71"/>
      <c r="SVG52" s="71"/>
      <c r="SVK52" s="71"/>
      <c r="SVO52" s="71"/>
      <c r="SVS52" s="71"/>
      <c r="SVW52" s="71"/>
      <c r="SWA52" s="71"/>
      <c r="SWE52" s="71"/>
      <c r="SWI52" s="71"/>
      <c r="SWM52" s="71"/>
      <c r="SWQ52" s="71"/>
      <c r="SWU52" s="71"/>
      <c r="SWY52" s="71"/>
      <c r="SXC52" s="71"/>
      <c r="SXG52" s="71"/>
      <c r="SXK52" s="71"/>
      <c r="SXO52" s="71"/>
      <c r="SXS52" s="71"/>
      <c r="SXW52" s="71"/>
      <c r="SYA52" s="71"/>
      <c r="SYE52" s="71"/>
      <c r="SYI52" s="71"/>
      <c r="SYM52" s="71"/>
      <c r="SYQ52" s="71"/>
      <c r="SYU52" s="71"/>
      <c r="SYY52" s="71"/>
      <c r="SZC52" s="71"/>
      <c r="SZG52" s="71"/>
      <c r="SZK52" s="71"/>
      <c r="SZO52" s="71"/>
      <c r="SZS52" s="71"/>
      <c r="SZW52" s="71"/>
      <c r="TAA52" s="71"/>
      <c r="TAE52" s="71"/>
      <c r="TAI52" s="71"/>
      <c r="TAM52" s="71"/>
      <c r="TAQ52" s="71"/>
      <c r="TAU52" s="71"/>
      <c r="TAY52" s="71"/>
      <c r="TBC52" s="71"/>
      <c r="TBG52" s="71"/>
      <c r="TBK52" s="71"/>
      <c r="TBO52" s="71"/>
      <c r="TBS52" s="71"/>
      <c r="TBW52" s="71"/>
      <c r="TCA52" s="71"/>
      <c r="TCE52" s="71"/>
      <c r="TCI52" s="71"/>
      <c r="TCM52" s="71"/>
      <c r="TCQ52" s="71"/>
      <c r="TCU52" s="71"/>
      <c r="TCY52" s="71"/>
      <c r="TDC52" s="71"/>
      <c r="TDG52" s="71"/>
      <c r="TDK52" s="71"/>
      <c r="TDO52" s="71"/>
      <c r="TDS52" s="71"/>
      <c r="TDW52" s="71"/>
      <c r="TEA52" s="71"/>
      <c r="TEE52" s="71"/>
      <c r="TEI52" s="71"/>
      <c r="TEM52" s="71"/>
      <c r="TEQ52" s="71"/>
      <c r="TEU52" s="71"/>
      <c r="TEY52" s="71"/>
      <c r="TFC52" s="71"/>
      <c r="TFG52" s="71"/>
      <c r="TFK52" s="71"/>
      <c r="TFO52" s="71"/>
      <c r="TFS52" s="71"/>
      <c r="TFW52" s="71"/>
      <c r="TGA52" s="71"/>
      <c r="TGE52" s="71"/>
      <c r="TGI52" s="71"/>
      <c r="TGM52" s="71"/>
      <c r="TGQ52" s="71"/>
      <c r="TGU52" s="71"/>
      <c r="TGY52" s="71"/>
      <c r="THC52" s="71"/>
      <c r="THG52" s="71"/>
      <c r="THK52" s="71"/>
      <c r="THO52" s="71"/>
      <c r="THS52" s="71"/>
      <c r="THW52" s="71"/>
      <c r="TIA52" s="71"/>
      <c r="TIE52" s="71"/>
      <c r="TII52" s="71"/>
      <c r="TIM52" s="71"/>
      <c r="TIQ52" s="71"/>
      <c r="TIU52" s="71"/>
      <c r="TIY52" s="71"/>
      <c r="TJC52" s="71"/>
      <c r="TJG52" s="71"/>
      <c r="TJK52" s="71"/>
      <c r="TJO52" s="71"/>
      <c r="TJS52" s="71"/>
      <c r="TJW52" s="71"/>
      <c r="TKA52" s="71"/>
      <c r="TKE52" s="71"/>
      <c r="TKI52" s="71"/>
      <c r="TKM52" s="71"/>
      <c r="TKQ52" s="71"/>
      <c r="TKU52" s="71"/>
      <c r="TKY52" s="71"/>
      <c r="TLC52" s="71"/>
      <c r="TLG52" s="71"/>
      <c r="TLK52" s="71"/>
      <c r="TLO52" s="71"/>
      <c r="TLS52" s="71"/>
      <c r="TLW52" s="71"/>
      <c r="TMA52" s="71"/>
      <c r="TME52" s="71"/>
      <c r="TMI52" s="71"/>
      <c r="TMM52" s="71"/>
      <c r="TMQ52" s="71"/>
      <c r="TMU52" s="71"/>
      <c r="TMY52" s="71"/>
      <c r="TNC52" s="71"/>
      <c r="TNG52" s="71"/>
      <c r="TNK52" s="71"/>
      <c r="TNO52" s="71"/>
      <c r="TNS52" s="71"/>
      <c r="TNW52" s="71"/>
      <c r="TOA52" s="71"/>
      <c r="TOE52" s="71"/>
      <c r="TOI52" s="71"/>
      <c r="TOM52" s="71"/>
      <c r="TOQ52" s="71"/>
      <c r="TOU52" s="71"/>
      <c r="TOY52" s="71"/>
      <c r="TPC52" s="71"/>
      <c r="TPG52" s="71"/>
      <c r="TPK52" s="71"/>
      <c r="TPO52" s="71"/>
      <c r="TPS52" s="71"/>
      <c r="TPW52" s="71"/>
      <c r="TQA52" s="71"/>
      <c r="TQE52" s="71"/>
      <c r="TQI52" s="71"/>
      <c r="TQM52" s="71"/>
      <c r="TQQ52" s="71"/>
      <c r="TQU52" s="71"/>
      <c r="TQY52" s="71"/>
      <c r="TRC52" s="71"/>
      <c r="TRG52" s="71"/>
      <c r="TRK52" s="71"/>
      <c r="TRO52" s="71"/>
      <c r="TRS52" s="71"/>
      <c r="TRW52" s="71"/>
      <c r="TSA52" s="71"/>
      <c r="TSE52" s="71"/>
      <c r="TSI52" s="71"/>
      <c r="TSM52" s="71"/>
      <c r="TSQ52" s="71"/>
      <c r="TSU52" s="71"/>
      <c r="TSY52" s="71"/>
      <c r="TTC52" s="71"/>
      <c r="TTG52" s="71"/>
      <c r="TTK52" s="71"/>
      <c r="TTO52" s="71"/>
      <c r="TTS52" s="71"/>
      <c r="TTW52" s="71"/>
      <c r="TUA52" s="71"/>
      <c r="TUE52" s="71"/>
      <c r="TUI52" s="71"/>
      <c r="TUM52" s="71"/>
      <c r="TUQ52" s="71"/>
      <c r="TUU52" s="71"/>
      <c r="TUY52" s="71"/>
      <c r="TVC52" s="71"/>
      <c r="TVG52" s="71"/>
      <c r="TVK52" s="71"/>
      <c r="TVO52" s="71"/>
      <c r="TVS52" s="71"/>
      <c r="TVW52" s="71"/>
      <c r="TWA52" s="71"/>
      <c r="TWE52" s="71"/>
      <c r="TWI52" s="71"/>
      <c r="TWM52" s="71"/>
      <c r="TWQ52" s="71"/>
      <c r="TWU52" s="71"/>
      <c r="TWY52" s="71"/>
      <c r="TXC52" s="71"/>
      <c r="TXG52" s="71"/>
      <c r="TXK52" s="71"/>
      <c r="TXO52" s="71"/>
      <c r="TXS52" s="71"/>
      <c r="TXW52" s="71"/>
      <c r="TYA52" s="71"/>
      <c r="TYE52" s="71"/>
      <c r="TYI52" s="71"/>
      <c r="TYM52" s="71"/>
      <c r="TYQ52" s="71"/>
      <c r="TYU52" s="71"/>
      <c r="TYY52" s="71"/>
      <c r="TZC52" s="71"/>
      <c r="TZG52" s="71"/>
      <c r="TZK52" s="71"/>
      <c r="TZO52" s="71"/>
      <c r="TZS52" s="71"/>
      <c r="TZW52" s="71"/>
      <c r="UAA52" s="71"/>
      <c r="UAE52" s="71"/>
      <c r="UAI52" s="71"/>
      <c r="UAM52" s="71"/>
      <c r="UAQ52" s="71"/>
      <c r="UAU52" s="71"/>
      <c r="UAY52" s="71"/>
      <c r="UBC52" s="71"/>
      <c r="UBG52" s="71"/>
      <c r="UBK52" s="71"/>
      <c r="UBO52" s="71"/>
      <c r="UBS52" s="71"/>
      <c r="UBW52" s="71"/>
      <c r="UCA52" s="71"/>
      <c r="UCE52" s="71"/>
      <c r="UCI52" s="71"/>
      <c r="UCM52" s="71"/>
      <c r="UCQ52" s="71"/>
      <c r="UCU52" s="71"/>
      <c r="UCY52" s="71"/>
      <c r="UDC52" s="71"/>
      <c r="UDG52" s="71"/>
      <c r="UDK52" s="71"/>
      <c r="UDO52" s="71"/>
      <c r="UDS52" s="71"/>
      <c r="UDW52" s="71"/>
      <c r="UEA52" s="71"/>
      <c r="UEE52" s="71"/>
      <c r="UEI52" s="71"/>
      <c r="UEM52" s="71"/>
      <c r="UEQ52" s="71"/>
      <c r="UEU52" s="71"/>
      <c r="UEY52" s="71"/>
      <c r="UFC52" s="71"/>
      <c r="UFG52" s="71"/>
      <c r="UFK52" s="71"/>
      <c r="UFO52" s="71"/>
      <c r="UFS52" s="71"/>
      <c r="UFW52" s="71"/>
      <c r="UGA52" s="71"/>
      <c r="UGE52" s="71"/>
      <c r="UGI52" s="71"/>
      <c r="UGM52" s="71"/>
      <c r="UGQ52" s="71"/>
      <c r="UGU52" s="71"/>
      <c r="UGY52" s="71"/>
      <c r="UHC52" s="71"/>
      <c r="UHG52" s="71"/>
      <c r="UHK52" s="71"/>
      <c r="UHO52" s="71"/>
      <c r="UHS52" s="71"/>
      <c r="UHW52" s="71"/>
      <c r="UIA52" s="71"/>
      <c r="UIE52" s="71"/>
      <c r="UII52" s="71"/>
      <c r="UIM52" s="71"/>
      <c r="UIQ52" s="71"/>
      <c r="UIU52" s="71"/>
      <c r="UIY52" s="71"/>
      <c r="UJC52" s="71"/>
      <c r="UJG52" s="71"/>
      <c r="UJK52" s="71"/>
      <c r="UJO52" s="71"/>
      <c r="UJS52" s="71"/>
      <c r="UJW52" s="71"/>
      <c r="UKA52" s="71"/>
      <c r="UKE52" s="71"/>
      <c r="UKI52" s="71"/>
      <c r="UKM52" s="71"/>
      <c r="UKQ52" s="71"/>
      <c r="UKU52" s="71"/>
      <c r="UKY52" s="71"/>
      <c r="ULC52" s="71"/>
      <c r="ULG52" s="71"/>
      <c r="ULK52" s="71"/>
      <c r="ULO52" s="71"/>
      <c r="ULS52" s="71"/>
      <c r="ULW52" s="71"/>
      <c r="UMA52" s="71"/>
      <c r="UME52" s="71"/>
      <c r="UMI52" s="71"/>
      <c r="UMM52" s="71"/>
      <c r="UMQ52" s="71"/>
      <c r="UMU52" s="71"/>
      <c r="UMY52" s="71"/>
      <c r="UNC52" s="71"/>
      <c r="UNG52" s="71"/>
      <c r="UNK52" s="71"/>
      <c r="UNO52" s="71"/>
      <c r="UNS52" s="71"/>
      <c r="UNW52" s="71"/>
      <c r="UOA52" s="71"/>
      <c r="UOE52" s="71"/>
      <c r="UOI52" s="71"/>
      <c r="UOM52" s="71"/>
      <c r="UOQ52" s="71"/>
      <c r="UOU52" s="71"/>
      <c r="UOY52" s="71"/>
      <c r="UPC52" s="71"/>
      <c r="UPG52" s="71"/>
      <c r="UPK52" s="71"/>
      <c r="UPO52" s="71"/>
      <c r="UPS52" s="71"/>
      <c r="UPW52" s="71"/>
      <c r="UQA52" s="71"/>
      <c r="UQE52" s="71"/>
      <c r="UQI52" s="71"/>
      <c r="UQM52" s="71"/>
      <c r="UQQ52" s="71"/>
      <c r="UQU52" s="71"/>
      <c r="UQY52" s="71"/>
      <c r="URC52" s="71"/>
      <c r="URG52" s="71"/>
      <c r="URK52" s="71"/>
      <c r="URO52" s="71"/>
      <c r="URS52" s="71"/>
      <c r="URW52" s="71"/>
      <c r="USA52" s="71"/>
      <c r="USE52" s="71"/>
      <c r="USI52" s="71"/>
      <c r="USM52" s="71"/>
      <c r="USQ52" s="71"/>
      <c r="USU52" s="71"/>
      <c r="USY52" s="71"/>
      <c r="UTC52" s="71"/>
      <c r="UTG52" s="71"/>
      <c r="UTK52" s="71"/>
      <c r="UTO52" s="71"/>
      <c r="UTS52" s="71"/>
      <c r="UTW52" s="71"/>
      <c r="UUA52" s="71"/>
      <c r="UUE52" s="71"/>
      <c r="UUI52" s="71"/>
      <c r="UUM52" s="71"/>
      <c r="UUQ52" s="71"/>
      <c r="UUU52" s="71"/>
      <c r="UUY52" s="71"/>
      <c r="UVC52" s="71"/>
      <c r="UVG52" s="71"/>
      <c r="UVK52" s="71"/>
      <c r="UVO52" s="71"/>
      <c r="UVS52" s="71"/>
      <c r="UVW52" s="71"/>
      <c r="UWA52" s="71"/>
      <c r="UWE52" s="71"/>
      <c r="UWI52" s="71"/>
      <c r="UWM52" s="71"/>
      <c r="UWQ52" s="71"/>
      <c r="UWU52" s="71"/>
      <c r="UWY52" s="71"/>
      <c r="UXC52" s="71"/>
      <c r="UXG52" s="71"/>
      <c r="UXK52" s="71"/>
      <c r="UXO52" s="71"/>
      <c r="UXS52" s="71"/>
      <c r="UXW52" s="71"/>
      <c r="UYA52" s="71"/>
      <c r="UYE52" s="71"/>
      <c r="UYI52" s="71"/>
      <c r="UYM52" s="71"/>
      <c r="UYQ52" s="71"/>
      <c r="UYU52" s="71"/>
      <c r="UYY52" s="71"/>
      <c r="UZC52" s="71"/>
      <c r="UZG52" s="71"/>
      <c r="UZK52" s="71"/>
      <c r="UZO52" s="71"/>
      <c r="UZS52" s="71"/>
      <c r="UZW52" s="71"/>
      <c r="VAA52" s="71"/>
      <c r="VAE52" s="71"/>
      <c r="VAI52" s="71"/>
      <c r="VAM52" s="71"/>
      <c r="VAQ52" s="71"/>
      <c r="VAU52" s="71"/>
      <c r="VAY52" s="71"/>
      <c r="VBC52" s="71"/>
      <c r="VBG52" s="71"/>
      <c r="VBK52" s="71"/>
      <c r="VBO52" s="71"/>
      <c r="VBS52" s="71"/>
      <c r="VBW52" s="71"/>
      <c r="VCA52" s="71"/>
      <c r="VCE52" s="71"/>
      <c r="VCI52" s="71"/>
      <c r="VCM52" s="71"/>
      <c r="VCQ52" s="71"/>
      <c r="VCU52" s="71"/>
      <c r="VCY52" s="71"/>
      <c r="VDC52" s="71"/>
      <c r="VDG52" s="71"/>
      <c r="VDK52" s="71"/>
      <c r="VDO52" s="71"/>
      <c r="VDS52" s="71"/>
      <c r="VDW52" s="71"/>
      <c r="VEA52" s="71"/>
      <c r="VEE52" s="71"/>
      <c r="VEI52" s="71"/>
      <c r="VEM52" s="71"/>
      <c r="VEQ52" s="71"/>
      <c r="VEU52" s="71"/>
      <c r="VEY52" s="71"/>
      <c r="VFC52" s="71"/>
      <c r="VFG52" s="71"/>
      <c r="VFK52" s="71"/>
      <c r="VFO52" s="71"/>
      <c r="VFS52" s="71"/>
      <c r="VFW52" s="71"/>
      <c r="VGA52" s="71"/>
      <c r="VGE52" s="71"/>
      <c r="VGI52" s="71"/>
      <c r="VGM52" s="71"/>
      <c r="VGQ52" s="71"/>
      <c r="VGU52" s="71"/>
      <c r="VGY52" s="71"/>
      <c r="VHC52" s="71"/>
      <c r="VHG52" s="71"/>
      <c r="VHK52" s="71"/>
      <c r="VHO52" s="71"/>
      <c r="VHS52" s="71"/>
      <c r="VHW52" s="71"/>
      <c r="VIA52" s="71"/>
      <c r="VIE52" s="71"/>
      <c r="VII52" s="71"/>
      <c r="VIM52" s="71"/>
      <c r="VIQ52" s="71"/>
      <c r="VIU52" s="71"/>
      <c r="VIY52" s="71"/>
      <c r="VJC52" s="71"/>
      <c r="VJG52" s="71"/>
      <c r="VJK52" s="71"/>
      <c r="VJO52" s="71"/>
      <c r="VJS52" s="71"/>
      <c r="VJW52" s="71"/>
      <c r="VKA52" s="71"/>
      <c r="VKE52" s="71"/>
      <c r="VKI52" s="71"/>
      <c r="VKM52" s="71"/>
      <c r="VKQ52" s="71"/>
      <c r="VKU52" s="71"/>
      <c r="VKY52" s="71"/>
      <c r="VLC52" s="71"/>
      <c r="VLG52" s="71"/>
      <c r="VLK52" s="71"/>
      <c r="VLO52" s="71"/>
      <c r="VLS52" s="71"/>
      <c r="VLW52" s="71"/>
      <c r="VMA52" s="71"/>
      <c r="VME52" s="71"/>
      <c r="VMI52" s="71"/>
      <c r="VMM52" s="71"/>
      <c r="VMQ52" s="71"/>
      <c r="VMU52" s="71"/>
      <c r="VMY52" s="71"/>
      <c r="VNC52" s="71"/>
      <c r="VNG52" s="71"/>
      <c r="VNK52" s="71"/>
      <c r="VNO52" s="71"/>
      <c r="VNS52" s="71"/>
      <c r="VNW52" s="71"/>
      <c r="VOA52" s="71"/>
      <c r="VOE52" s="71"/>
      <c r="VOI52" s="71"/>
      <c r="VOM52" s="71"/>
      <c r="VOQ52" s="71"/>
      <c r="VOU52" s="71"/>
      <c r="VOY52" s="71"/>
      <c r="VPC52" s="71"/>
      <c r="VPG52" s="71"/>
      <c r="VPK52" s="71"/>
      <c r="VPO52" s="71"/>
      <c r="VPS52" s="71"/>
      <c r="VPW52" s="71"/>
      <c r="VQA52" s="71"/>
      <c r="VQE52" s="71"/>
      <c r="VQI52" s="71"/>
      <c r="VQM52" s="71"/>
      <c r="VQQ52" s="71"/>
      <c r="VQU52" s="71"/>
      <c r="VQY52" s="71"/>
      <c r="VRC52" s="71"/>
      <c r="VRG52" s="71"/>
      <c r="VRK52" s="71"/>
      <c r="VRO52" s="71"/>
      <c r="VRS52" s="71"/>
      <c r="VRW52" s="71"/>
      <c r="VSA52" s="71"/>
      <c r="VSE52" s="71"/>
      <c r="VSI52" s="71"/>
      <c r="VSM52" s="71"/>
      <c r="VSQ52" s="71"/>
      <c r="VSU52" s="71"/>
      <c r="VSY52" s="71"/>
      <c r="VTC52" s="71"/>
      <c r="VTG52" s="71"/>
      <c r="VTK52" s="71"/>
      <c r="VTO52" s="71"/>
      <c r="VTS52" s="71"/>
      <c r="VTW52" s="71"/>
      <c r="VUA52" s="71"/>
      <c r="VUE52" s="71"/>
      <c r="VUI52" s="71"/>
      <c r="VUM52" s="71"/>
      <c r="VUQ52" s="71"/>
      <c r="VUU52" s="71"/>
      <c r="VUY52" s="71"/>
      <c r="VVC52" s="71"/>
      <c r="VVG52" s="71"/>
      <c r="VVK52" s="71"/>
      <c r="VVO52" s="71"/>
      <c r="VVS52" s="71"/>
      <c r="VVW52" s="71"/>
      <c r="VWA52" s="71"/>
      <c r="VWE52" s="71"/>
      <c r="VWI52" s="71"/>
      <c r="VWM52" s="71"/>
      <c r="VWQ52" s="71"/>
      <c r="VWU52" s="71"/>
      <c r="VWY52" s="71"/>
      <c r="VXC52" s="71"/>
      <c r="VXG52" s="71"/>
      <c r="VXK52" s="71"/>
      <c r="VXO52" s="71"/>
      <c r="VXS52" s="71"/>
      <c r="VXW52" s="71"/>
      <c r="VYA52" s="71"/>
      <c r="VYE52" s="71"/>
      <c r="VYI52" s="71"/>
      <c r="VYM52" s="71"/>
      <c r="VYQ52" s="71"/>
      <c r="VYU52" s="71"/>
      <c r="VYY52" s="71"/>
      <c r="VZC52" s="71"/>
      <c r="VZG52" s="71"/>
      <c r="VZK52" s="71"/>
      <c r="VZO52" s="71"/>
      <c r="VZS52" s="71"/>
      <c r="VZW52" s="71"/>
      <c r="WAA52" s="71"/>
      <c r="WAE52" s="71"/>
      <c r="WAI52" s="71"/>
      <c r="WAM52" s="71"/>
      <c r="WAQ52" s="71"/>
      <c r="WAU52" s="71"/>
      <c r="WAY52" s="71"/>
      <c r="WBC52" s="71"/>
      <c r="WBG52" s="71"/>
      <c r="WBK52" s="71"/>
      <c r="WBO52" s="71"/>
      <c r="WBS52" s="71"/>
      <c r="WBW52" s="71"/>
      <c r="WCA52" s="71"/>
      <c r="WCE52" s="71"/>
      <c r="WCI52" s="71"/>
      <c r="WCM52" s="71"/>
      <c r="WCQ52" s="71"/>
      <c r="WCU52" s="71"/>
      <c r="WCY52" s="71"/>
      <c r="WDC52" s="71"/>
      <c r="WDG52" s="71"/>
      <c r="WDK52" s="71"/>
      <c r="WDO52" s="71"/>
      <c r="WDS52" s="71"/>
      <c r="WDW52" s="71"/>
      <c r="WEA52" s="71"/>
      <c r="WEE52" s="71"/>
      <c r="WEI52" s="71"/>
      <c r="WEM52" s="71"/>
      <c r="WEQ52" s="71"/>
      <c r="WEU52" s="71"/>
      <c r="WEY52" s="71"/>
      <c r="WFC52" s="71"/>
      <c r="WFG52" s="71"/>
      <c r="WFK52" s="71"/>
      <c r="WFO52" s="71"/>
      <c r="WFS52" s="71"/>
      <c r="WFW52" s="71"/>
      <c r="WGA52" s="71"/>
      <c r="WGE52" s="71"/>
      <c r="WGI52" s="71"/>
      <c r="WGM52" s="71"/>
      <c r="WGQ52" s="71"/>
      <c r="WGU52" s="71"/>
      <c r="WGY52" s="71"/>
      <c r="WHC52" s="71"/>
      <c r="WHG52" s="71"/>
      <c r="WHK52" s="71"/>
      <c r="WHO52" s="71"/>
      <c r="WHS52" s="71"/>
      <c r="WHW52" s="71"/>
      <c r="WIA52" s="71"/>
      <c r="WIE52" s="71"/>
      <c r="WII52" s="71"/>
      <c r="WIM52" s="71"/>
      <c r="WIQ52" s="71"/>
      <c r="WIU52" s="71"/>
      <c r="WIY52" s="71"/>
      <c r="WJC52" s="71"/>
      <c r="WJG52" s="71"/>
      <c r="WJK52" s="71"/>
      <c r="WJO52" s="71"/>
      <c r="WJS52" s="71"/>
      <c r="WJW52" s="71"/>
      <c r="WKA52" s="71"/>
      <c r="WKE52" s="71"/>
      <c r="WKI52" s="71"/>
      <c r="WKM52" s="71"/>
      <c r="WKQ52" s="71"/>
      <c r="WKU52" s="71"/>
      <c r="WKY52" s="71"/>
      <c r="WLC52" s="71"/>
      <c r="WLG52" s="71"/>
      <c r="WLK52" s="71"/>
      <c r="WLO52" s="71"/>
      <c r="WLS52" s="71"/>
      <c r="WLW52" s="71"/>
      <c r="WMA52" s="71"/>
      <c r="WME52" s="71"/>
      <c r="WMI52" s="71"/>
      <c r="WMM52" s="71"/>
      <c r="WMQ52" s="71"/>
      <c r="WMU52" s="71"/>
      <c r="WMY52" s="71"/>
      <c r="WNC52" s="71"/>
      <c r="WNG52" s="71"/>
      <c r="WNK52" s="71"/>
      <c r="WNO52" s="71"/>
      <c r="WNS52" s="71"/>
      <c r="WNW52" s="71"/>
      <c r="WOA52" s="71"/>
      <c r="WOE52" s="71"/>
      <c r="WOI52" s="71"/>
      <c r="WOM52" s="71"/>
      <c r="WOQ52" s="71"/>
      <c r="WOU52" s="71"/>
      <c r="WOY52" s="71"/>
      <c r="WPC52" s="71"/>
      <c r="WPG52" s="71"/>
      <c r="WPK52" s="71"/>
      <c r="WPO52" s="71"/>
      <c r="WPS52" s="71"/>
      <c r="WPW52" s="71"/>
      <c r="WQA52" s="71"/>
      <c r="WQE52" s="71"/>
      <c r="WQI52" s="71"/>
      <c r="WQM52" s="71"/>
      <c r="WQQ52" s="71"/>
      <c r="WQU52" s="71"/>
      <c r="WQY52" s="71"/>
      <c r="WRC52" s="71"/>
      <c r="WRG52" s="71"/>
      <c r="WRK52" s="71"/>
      <c r="WRO52" s="71"/>
      <c r="WRS52" s="71"/>
      <c r="WRW52" s="71"/>
      <c r="WSA52" s="71"/>
      <c r="WSE52" s="71"/>
      <c r="WSI52" s="71"/>
      <c r="WSM52" s="71"/>
      <c r="WSQ52" s="71"/>
      <c r="WSU52" s="71"/>
      <c r="WSY52" s="71"/>
      <c r="WTC52" s="71"/>
      <c r="WTG52" s="71"/>
      <c r="WTK52" s="71"/>
      <c r="WTO52" s="71"/>
      <c r="WTS52" s="71"/>
      <c r="WTW52" s="71"/>
      <c r="WUA52" s="71"/>
      <c r="WUE52" s="71"/>
      <c r="WUI52" s="71"/>
      <c r="WUM52" s="71"/>
      <c r="WUQ52" s="71"/>
      <c r="WUU52" s="71"/>
      <c r="WUY52" s="71"/>
      <c r="WVC52" s="71"/>
      <c r="WVG52" s="71"/>
      <c r="WVK52" s="71"/>
      <c r="WVO52" s="71"/>
      <c r="WVS52" s="71"/>
      <c r="WVW52" s="71"/>
      <c r="WWA52" s="71"/>
      <c r="WWE52" s="71"/>
      <c r="WWI52" s="71"/>
      <c r="WWM52" s="71"/>
      <c r="WWQ52" s="71"/>
      <c r="WWU52" s="71"/>
      <c r="WWY52" s="71"/>
      <c r="WXC52" s="71"/>
      <c r="WXG52" s="71"/>
      <c r="WXK52" s="71"/>
      <c r="WXO52" s="71"/>
      <c r="WXS52" s="71"/>
      <c r="WXW52" s="71"/>
      <c r="WYA52" s="71"/>
      <c r="WYE52" s="71"/>
      <c r="WYI52" s="71"/>
      <c r="WYM52" s="71"/>
      <c r="WYQ52" s="71"/>
      <c r="WYU52" s="71"/>
      <c r="WYY52" s="71"/>
      <c r="WZC52" s="71"/>
      <c r="WZG52" s="71"/>
      <c r="WZK52" s="71"/>
      <c r="WZO52" s="71"/>
      <c r="WZS52" s="71"/>
      <c r="WZW52" s="71"/>
      <c r="XAA52" s="71"/>
      <c r="XAE52" s="71"/>
      <c r="XAI52" s="71"/>
      <c r="XAM52" s="71"/>
      <c r="XAQ52" s="71"/>
      <c r="XAU52" s="71"/>
      <c r="XAY52" s="71"/>
      <c r="XBC52" s="71"/>
      <c r="XBG52" s="71"/>
      <c r="XBK52" s="71"/>
      <c r="XBO52" s="71"/>
      <c r="XBS52" s="71"/>
      <c r="XBW52" s="71"/>
      <c r="XCA52" s="71"/>
      <c r="XCE52" s="71"/>
      <c r="XCI52" s="71"/>
      <c r="XCM52" s="71"/>
      <c r="XCQ52" s="71"/>
      <c r="XCU52" s="71"/>
      <c r="XCY52" s="71"/>
      <c r="XDC52" s="71"/>
      <c r="XDG52" s="71"/>
      <c r="XDK52" s="71"/>
      <c r="XDO52" s="71"/>
      <c r="XDS52" s="71"/>
      <c r="XDW52" s="71"/>
      <c r="XEA52" s="71"/>
      <c r="XEE52" s="71"/>
      <c r="XEI52" s="71"/>
      <c r="XEM52" s="71"/>
    </row>
    <row r="53" spans="1:1023 1027:2047 2051:3071 3075:4095 4099:5119 5123:6143 6147:7167 7171:8191 8195:9215 9219:10239 10243:11263 11267:12287 12291:13311 13315:14335 14339:15359 15363:16367" ht="16.5" customHeight="1" x14ac:dyDescent="0.25">
      <c r="A53" s="71"/>
      <c r="B53" s="74"/>
      <c r="D53" s="2" t="s">
        <v>50</v>
      </c>
      <c r="E53" s="33">
        <f>100% - E52</f>
        <v>0</v>
      </c>
      <c r="G53" s="71"/>
      <c r="K53" s="71"/>
      <c r="O53" s="71"/>
      <c r="S53" s="71"/>
      <c r="W53" s="71"/>
      <c r="AA53" s="71"/>
      <c r="AE53" s="71"/>
      <c r="AI53" s="71"/>
      <c r="AM53" s="71"/>
      <c r="AQ53" s="71"/>
      <c r="AU53" s="71"/>
      <c r="AY53" s="71"/>
      <c r="BC53" s="71"/>
      <c r="BG53" s="71"/>
      <c r="BK53" s="71"/>
      <c r="BO53" s="71"/>
      <c r="BS53" s="71"/>
      <c r="BW53" s="71"/>
      <c r="CA53" s="71"/>
      <c r="CE53" s="71"/>
      <c r="CI53" s="71"/>
      <c r="CM53" s="71"/>
      <c r="CQ53" s="71"/>
      <c r="CU53" s="71"/>
      <c r="CY53" s="71"/>
      <c r="DC53" s="71"/>
      <c r="DG53" s="71"/>
      <c r="DK53" s="71"/>
      <c r="DO53" s="71"/>
      <c r="DS53" s="71"/>
      <c r="DW53" s="71"/>
      <c r="EA53" s="71"/>
      <c r="EE53" s="71"/>
      <c r="EI53" s="71"/>
      <c r="EM53" s="71"/>
      <c r="EQ53" s="71"/>
      <c r="EU53" s="71"/>
      <c r="EY53" s="71"/>
      <c r="FC53" s="71"/>
      <c r="FG53" s="71"/>
      <c r="FK53" s="71"/>
      <c r="FO53" s="71"/>
      <c r="FS53" s="71"/>
      <c r="FW53" s="71"/>
      <c r="GA53" s="71"/>
      <c r="GE53" s="71"/>
      <c r="GI53" s="71"/>
      <c r="GM53" s="71"/>
      <c r="GQ53" s="71"/>
      <c r="GU53" s="71"/>
      <c r="GY53" s="71"/>
      <c r="HC53" s="71"/>
      <c r="HG53" s="71"/>
      <c r="HK53" s="71"/>
      <c r="HO53" s="71"/>
      <c r="HS53" s="71"/>
      <c r="HW53" s="71"/>
      <c r="IA53" s="71"/>
      <c r="IE53" s="71"/>
      <c r="II53" s="71"/>
      <c r="IM53" s="71"/>
      <c r="IQ53" s="71"/>
      <c r="IU53" s="71"/>
      <c r="IY53" s="71"/>
      <c r="JC53" s="71"/>
      <c r="JG53" s="71"/>
      <c r="JK53" s="71"/>
      <c r="JO53" s="71"/>
      <c r="JS53" s="71"/>
      <c r="JW53" s="71"/>
      <c r="KA53" s="71"/>
      <c r="KE53" s="71"/>
      <c r="KI53" s="71"/>
      <c r="KM53" s="71"/>
      <c r="KQ53" s="71"/>
      <c r="KU53" s="71"/>
      <c r="KY53" s="71"/>
      <c r="LC53" s="71"/>
      <c r="LG53" s="71"/>
      <c r="LK53" s="71"/>
      <c r="LO53" s="71"/>
      <c r="LS53" s="71"/>
      <c r="LW53" s="71"/>
      <c r="MA53" s="71"/>
      <c r="ME53" s="71"/>
      <c r="MI53" s="71"/>
      <c r="MM53" s="71"/>
      <c r="MQ53" s="71"/>
      <c r="MU53" s="71"/>
      <c r="MY53" s="71"/>
      <c r="NC53" s="71"/>
      <c r="NG53" s="71"/>
      <c r="NK53" s="71"/>
      <c r="NO53" s="71"/>
      <c r="NS53" s="71"/>
      <c r="NW53" s="71"/>
      <c r="OA53" s="71"/>
      <c r="OE53" s="71"/>
      <c r="OI53" s="71"/>
      <c r="OM53" s="71"/>
      <c r="OQ53" s="71"/>
      <c r="OU53" s="71"/>
      <c r="OY53" s="71"/>
      <c r="PC53" s="71"/>
      <c r="PG53" s="71"/>
      <c r="PK53" s="71"/>
      <c r="PO53" s="71"/>
      <c r="PS53" s="71"/>
      <c r="PW53" s="71"/>
      <c r="QA53" s="71"/>
      <c r="QE53" s="71"/>
      <c r="QI53" s="71"/>
      <c r="QM53" s="71"/>
      <c r="QQ53" s="71"/>
      <c r="QU53" s="71"/>
      <c r="QY53" s="71"/>
      <c r="RC53" s="71"/>
      <c r="RG53" s="71"/>
      <c r="RK53" s="71"/>
      <c r="RO53" s="71"/>
      <c r="RS53" s="71"/>
      <c r="RW53" s="71"/>
      <c r="SA53" s="71"/>
      <c r="SE53" s="71"/>
      <c r="SI53" s="71"/>
      <c r="SM53" s="71"/>
      <c r="SQ53" s="71"/>
      <c r="SU53" s="71"/>
      <c r="SY53" s="71"/>
      <c r="TC53" s="71"/>
      <c r="TG53" s="71"/>
      <c r="TK53" s="71"/>
      <c r="TO53" s="71"/>
      <c r="TS53" s="71"/>
      <c r="TW53" s="71"/>
      <c r="UA53" s="71"/>
      <c r="UE53" s="71"/>
      <c r="UI53" s="71"/>
      <c r="UM53" s="71"/>
      <c r="UQ53" s="71"/>
      <c r="UU53" s="71"/>
      <c r="UY53" s="71"/>
      <c r="VC53" s="71"/>
      <c r="VG53" s="71"/>
      <c r="VK53" s="71"/>
      <c r="VO53" s="71"/>
      <c r="VS53" s="71"/>
      <c r="VW53" s="71"/>
      <c r="WA53" s="71"/>
      <c r="WE53" s="71"/>
      <c r="WI53" s="71"/>
      <c r="WM53" s="71"/>
      <c r="WQ53" s="71"/>
      <c r="WU53" s="71"/>
      <c r="WY53" s="71"/>
      <c r="XC53" s="71"/>
      <c r="XG53" s="71"/>
      <c r="XK53" s="71"/>
      <c r="XO53" s="71"/>
      <c r="XS53" s="71"/>
      <c r="XW53" s="71"/>
      <c r="YA53" s="71"/>
      <c r="YE53" s="71"/>
      <c r="YI53" s="71"/>
      <c r="YM53" s="71"/>
      <c r="YQ53" s="71"/>
      <c r="YU53" s="71"/>
      <c r="YY53" s="71"/>
      <c r="ZC53" s="71"/>
      <c r="ZG53" s="71"/>
      <c r="ZK53" s="71"/>
      <c r="ZO53" s="71"/>
      <c r="ZS53" s="71"/>
      <c r="ZW53" s="71"/>
      <c r="AAA53" s="71"/>
      <c r="AAE53" s="71"/>
      <c r="AAI53" s="71"/>
      <c r="AAM53" s="71"/>
      <c r="AAQ53" s="71"/>
      <c r="AAU53" s="71"/>
      <c r="AAY53" s="71"/>
      <c r="ABC53" s="71"/>
      <c r="ABG53" s="71"/>
      <c r="ABK53" s="71"/>
      <c r="ABO53" s="71"/>
      <c r="ABS53" s="71"/>
      <c r="ABW53" s="71"/>
      <c r="ACA53" s="71"/>
      <c r="ACE53" s="71"/>
      <c r="ACI53" s="71"/>
      <c r="ACM53" s="71"/>
      <c r="ACQ53" s="71"/>
      <c r="ACU53" s="71"/>
      <c r="ACY53" s="71"/>
      <c r="ADC53" s="71"/>
      <c r="ADG53" s="71"/>
      <c r="ADK53" s="71"/>
      <c r="ADO53" s="71"/>
      <c r="ADS53" s="71"/>
      <c r="ADW53" s="71"/>
      <c r="AEA53" s="71"/>
      <c r="AEE53" s="71"/>
      <c r="AEI53" s="71"/>
      <c r="AEM53" s="71"/>
      <c r="AEQ53" s="71"/>
      <c r="AEU53" s="71"/>
      <c r="AEY53" s="71"/>
      <c r="AFC53" s="71"/>
      <c r="AFG53" s="71"/>
      <c r="AFK53" s="71"/>
      <c r="AFO53" s="71"/>
      <c r="AFS53" s="71"/>
      <c r="AFW53" s="71"/>
      <c r="AGA53" s="71"/>
      <c r="AGE53" s="71"/>
      <c r="AGI53" s="71"/>
      <c r="AGM53" s="71"/>
      <c r="AGQ53" s="71"/>
      <c r="AGU53" s="71"/>
      <c r="AGY53" s="71"/>
      <c r="AHC53" s="71"/>
      <c r="AHG53" s="71"/>
      <c r="AHK53" s="71"/>
      <c r="AHO53" s="71"/>
      <c r="AHS53" s="71"/>
      <c r="AHW53" s="71"/>
      <c r="AIA53" s="71"/>
      <c r="AIE53" s="71"/>
      <c r="AII53" s="71"/>
      <c r="AIM53" s="71"/>
      <c r="AIQ53" s="71"/>
      <c r="AIU53" s="71"/>
      <c r="AIY53" s="71"/>
      <c r="AJC53" s="71"/>
      <c r="AJG53" s="71"/>
      <c r="AJK53" s="71"/>
      <c r="AJO53" s="71"/>
      <c r="AJS53" s="71"/>
      <c r="AJW53" s="71"/>
      <c r="AKA53" s="71"/>
      <c r="AKE53" s="71"/>
      <c r="AKI53" s="71"/>
      <c r="AKM53" s="71"/>
      <c r="AKQ53" s="71"/>
      <c r="AKU53" s="71"/>
      <c r="AKY53" s="71"/>
      <c r="ALC53" s="71"/>
      <c r="ALG53" s="71"/>
      <c r="ALK53" s="71"/>
      <c r="ALO53" s="71"/>
      <c r="ALS53" s="71"/>
      <c r="ALW53" s="71"/>
      <c r="AMA53" s="71"/>
      <c r="AME53" s="71"/>
      <c r="AMI53" s="71"/>
      <c r="AMM53" s="71"/>
      <c r="AMQ53" s="71"/>
      <c r="AMU53" s="71"/>
      <c r="AMY53" s="71"/>
      <c r="ANC53" s="71"/>
      <c r="ANG53" s="71"/>
      <c r="ANK53" s="71"/>
      <c r="ANO53" s="71"/>
      <c r="ANS53" s="71"/>
      <c r="ANW53" s="71"/>
      <c r="AOA53" s="71"/>
      <c r="AOE53" s="71"/>
      <c r="AOI53" s="71"/>
      <c r="AOM53" s="71"/>
      <c r="AOQ53" s="71"/>
      <c r="AOU53" s="71"/>
      <c r="AOY53" s="71"/>
      <c r="APC53" s="71"/>
      <c r="APG53" s="71"/>
      <c r="APK53" s="71"/>
      <c r="APO53" s="71"/>
      <c r="APS53" s="71"/>
      <c r="APW53" s="71"/>
      <c r="AQA53" s="71"/>
      <c r="AQE53" s="71"/>
      <c r="AQI53" s="71"/>
      <c r="AQM53" s="71"/>
      <c r="AQQ53" s="71"/>
      <c r="AQU53" s="71"/>
      <c r="AQY53" s="71"/>
      <c r="ARC53" s="71"/>
      <c r="ARG53" s="71"/>
      <c r="ARK53" s="71"/>
      <c r="ARO53" s="71"/>
      <c r="ARS53" s="71"/>
      <c r="ARW53" s="71"/>
      <c r="ASA53" s="71"/>
      <c r="ASE53" s="71"/>
      <c r="ASI53" s="71"/>
      <c r="ASM53" s="71"/>
      <c r="ASQ53" s="71"/>
      <c r="ASU53" s="71"/>
      <c r="ASY53" s="71"/>
      <c r="ATC53" s="71"/>
      <c r="ATG53" s="71"/>
      <c r="ATK53" s="71"/>
      <c r="ATO53" s="71"/>
      <c r="ATS53" s="71"/>
      <c r="ATW53" s="71"/>
      <c r="AUA53" s="71"/>
      <c r="AUE53" s="71"/>
      <c r="AUI53" s="71"/>
      <c r="AUM53" s="71"/>
      <c r="AUQ53" s="71"/>
      <c r="AUU53" s="71"/>
      <c r="AUY53" s="71"/>
      <c r="AVC53" s="71"/>
      <c r="AVG53" s="71"/>
      <c r="AVK53" s="71"/>
      <c r="AVO53" s="71"/>
      <c r="AVS53" s="71"/>
      <c r="AVW53" s="71"/>
      <c r="AWA53" s="71"/>
      <c r="AWE53" s="71"/>
      <c r="AWI53" s="71"/>
      <c r="AWM53" s="71"/>
      <c r="AWQ53" s="71"/>
      <c r="AWU53" s="71"/>
      <c r="AWY53" s="71"/>
      <c r="AXC53" s="71"/>
      <c r="AXG53" s="71"/>
      <c r="AXK53" s="71"/>
      <c r="AXO53" s="71"/>
      <c r="AXS53" s="71"/>
      <c r="AXW53" s="71"/>
      <c r="AYA53" s="71"/>
      <c r="AYE53" s="71"/>
      <c r="AYI53" s="71"/>
      <c r="AYM53" s="71"/>
      <c r="AYQ53" s="71"/>
      <c r="AYU53" s="71"/>
      <c r="AYY53" s="71"/>
      <c r="AZC53" s="71"/>
      <c r="AZG53" s="71"/>
      <c r="AZK53" s="71"/>
      <c r="AZO53" s="71"/>
      <c r="AZS53" s="71"/>
      <c r="AZW53" s="71"/>
      <c r="BAA53" s="71"/>
      <c r="BAE53" s="71"/>
      <c r="BAI53" s="71"/>
      <c r="BAM53" s="71"/>
      <c r="BAQ53" s="71"/>
      <c r="BAU53" s="71"/>
      <c r="BAY53" s="71"/>
      <c r="BBC53" s="71"/>
      <c r="BBG53" s="71"/>
      <c r="BBK53" s="71"/>
      <c r="BBO53" s="71"/>
      <c r="BBS53" s="71"/>
      <c r="BBW53" s="71"/>
      <c r="BCA53" s="71"/>
      <c r="BCE53" s="71"/>
      <c r="BCI53" s="71"/>
      <c r="BCM53" s="71"/>
      <c r="BCQ53" s="71"/>
      <c r="BCU53" s="71"/>
      <c r="BCY53" s="71"/>
      <c r="BDC53" s="71"/>
      <c r="BDG53" s="71"/>
      <c r="BDK53" s="71"/>
      <c r="BDO53" s="71"/>
      <c r="BDS53" s="71"/>
      <c r="BDW53" s="71"/>
      <c r="BEA53" s="71"/>
      <c r="BEE53" s="71"/>
      <c r="BEI53" s="71"/>
      <c r="BEM53" s="71"/>
      <c r="BEQ53" s="71"/>
      <c r="BEU53" s="71"/>
      <c r="BEY53" s="71"/>
      <c r="BFC53" s="71"/>
      <c r="BFG53" s="71"/>
      <c r="BFK53" s="71"/>
      <c r="BFO53" s="71"/>
      <c r="BFS53" s="71"/>
      <c r="BFW53" s="71"/>
      <c r="BGA53" s="71"/>
      <c r="BGE53" s="71"/>
      <c r="BGI53" s="71"/>
      <c r="BGM53" s="71"/>
      <c r="BGQ53" s="71"/>
      <c r="BGU53" s="71"/>
      <c r="BGY53" s="71"/>
      <c r="BHC53" s="71"/>
      <c r="BHG53" s="71"/>
      <c r="BHK53" s="71"/>
      <c r="BHO53" s="71"/>
      <c r="BHS53" s="71"/>
      <c r="BHW53" s="71"/>
      <c r="BIA53" s="71"/>
      <c r="BIE53" s="71"/>
      <c r="BII53" s="71"/>
      <c r="BIM53" s="71"/>
      <c r="BIQ53" s="71"/>
      <c r="BIU53" s="71"/>
      <c r="BIY53" s="71"/>
      <c r="BJC53" s="71"/>
      <c r="BJG53" s="71"/>
      <c r="BJK53" s="71"/>
      <c r="BJO53" s="71"/>
      <c r="BJS53" s="71"/>
      <c r="BJW53" s="71"/>
      <c r="BKA53" s="71"/>
      <c r="BKE53" s="71"/>
      <c r="BKI53" s="71"/>
      <c r="BKM53" s="71"/>
      <c r="BKQ53" s="71"/>
      <c r="BKU53" s="71"/>
      <c r="BKY53" s="71"/>
      <c r="BLC53" s="71"/>
      <c r="BLG53" s="71"/>
      <c r="BLK53" s="71"/>
      <c r="BLO53" s="71"/>
      <c r="BLS53" s="71"/>
      <c r="BLW53" s="71"/>
      <c r="BMA53" s="71"/>
      <c r="BME53" s="71"/>
      <c r="BMI53" s="71"/>
      <c r="BMM53" s="71"/>
      <c r="BMQ53" s="71"/>
      <c r="BMU53" s="71"/>
      <c r="BMY53" s="71"/>
      <c r="BNC53" s="71"/>
      <c r="BNG53" s="71"/>
      <c r="BNK53" s="71"/>
      <c r="BNO53" s="71"/>
      <c r="BNS53" s="71"/>
      <c r="BNW53" s="71"/>
      <c r="BOA53" s="71"/>
      <c r="BOE53" s="71"/>
      <c r="BOI53" s="71"/>
      <c r="BOM53" s="71"/>
      <c r="BOQ53" s="71"/>
      <c r="BOU53" s="71"/>
      <c r="BOY53" s="71"/>
      <c r="BPC53" s="71"/>
      <c r="BPG53" s="71"/>
      <c r="BPK53" s="71"/>
      <c r="BPO53" s="71"/>
      <c r="BPS53" s="71"/>
      <c r="BPW53" s="71"/>
      <c r="BQA53" s="71"/>
      <c r="BQE53" s="71"/>
      <c r="BQI53" s="71"/>
      <c r="BQM53" s="71"/>
      <c r="BQQ53" s="71"/>
      <c r="BQU53" s="71"/>
      <c r="BQY53" s="71"/>
      <c r="BRC53" s="71"/>
      <c r="BRG53" s="71"/>
      <c r="BRK53" s="71"/>
      <c r="BRO53" s="71"/>
      <c r="BRS53" s="71"/>
      <c r="BRW53" s="71"/>
      <c r="BSA53" s="71"/>
      <c r="BSE53" s="71"/>
      <c r="BSI53" s="71"/>
      <c r="BSM53" s="71"/>
      <c r="BSQ53" s="71"/>
      <c r="BSU53" s="71"/>
      <c r="BSY53" s="71"/>
      <c r="BTC53" s="71"/>
      <c r="BTG53" s="71"/>
      <c r="BTK53" s="71"/>
      <c r="BTO53" s="71"/>
      <c r="BTS53" s="71"/>
      <c r="BTW53" s="71"/>
      <c r="BUA53" s="71"/>
      <c r="BUE53" s="71"/>
      <c r="BUI53" s="71"/>
      <c r="BUM53" s="71"/>
      <c r="BUQ53" s="71"/>
      <c r="BUU53" s="71"/>
      <c r="BUY53" s="71"/>
      <c r="BVC53" s="71"/>
      <c r="BVG53" s="71"/>
      <c r="BVK53" s="71"/>
      <c r="BVO53" s="71"/>
      <c r="BVS53" s="71"/>
      <c r="BVW53" s="71"/>
      <c r="BWA53" s="71"/>
      <c r="BWE53" s="71"/>
      <c r="BWI53" s="71"/>
      <c r="BWM53" s="71"/>
      <c r="BWQ53" s="71"/>
      <c r="BWU53" s="71"/>
      <c r="BWY53" s="71"/>
      <c r="BXC53" s="71"/>
      <c r="BXG53" s="71"/>
      <c r="BXK53" s="71"/>
      <c r="BXO53" s="71"/>
      <c r="BXS53" s="71"/>
      <c r="BXW53" s="71"/>
      <c r="BYA53" s="71"/>
      <c r="BYE53" s="71"/>
      <c r="BYI53" s="71"/>
      <c r="BYM53" s="71"/>
      <c r="BYQ53" s="71"/>
      <c r="BYU53" s="71"/>
      <c r="BYY53" s="71"/>
      <c r="BZC53" s="71"/>
      <c r="BZG53" s="71"/>
      <c r="BZK53" s="71"/>
      <c r="BZO53" s="71"/>
      <c r="BZS53" s="71"/>
      <c r="BZW53" s="71"/>
      <c r="CAA53" s="71"/>
      <c r="CAE53" s="71"/>
      <c r="CAI53" s="71"/>
      <c r="CAM53" s="71"/>
      <c r="CAQ53" s="71"/>
      <c r="CAU53" s="71"/>
      <c r="CAY53" s="71"/>
      <c r="CBC53" s="71"/>
      <c r="CBG53" s="71"/>
      <c r="CBK53" s="71"/>
      <c r="CBO53" s="71"/>
      <c r="CBS53" s="71"/>
      <c r="CBW53" s="71"/>
      <c r="CCA53" s="71"/>
      <c r="CCE53" s="71"/>
      <c r="CCI53" s="71"/>
      <c r="CCM53" s="71"/>
      <c r="CCQ53" s="71"/>
      <c r="CCU53" s="71"/>
      <c r="CCY53" s="71"/>
      <c r="CDC53" s="71"/>
      <c r="CDG53" s="71"/>
      <c r="CDK53" s="71"/>
      <c r="CDO53" s="71"/>
      <c r="CDS53" s="71"/>
      <c r="CDW53" s="71"/>
      <c r="CEA53" s="71"/>
      <c r="CEE53" s="71"/>
      <c r="CEI53" s="71"/>
      <c r="CEM53" s="71"/>
      <c r="CEQ53" s="71"/>
      <c r="CEU53" s="71"/>
      <c r="CEY53" s="71"/>
      <c r="CFC53" s="71"/>
      <c r="CFG53" s="71"/>
      <c r="CFK53" s="71"/>
      <c r="CFO53" s="71"/>
      <c r="CFS53" s="71"/>
      <c r="CFW53" s="71"/>
      <c r="CGA53" s="71"/>
      <c r="CGE53" s="71"/>
      <c r="CGI53" s="71"/>
      <c r="CGM53" s="71"/>
      <c r="CGQ53" s="71"/>
      <c r="CGU53" s="71"/>
      <c r="CGY53" s="71"/>
      <c r="CHC53" s="71"/>
      <c r="CHG53" s="71"/>
      <c r="CHK53" s="71"/>
      <c r="CHO53" s="71"/>
      <c r="CHS53" s="71"/>
      <c r="CHW53" s="71"/>
      <c r="CIA53" s="71"/>
      <c r="CIE53" s="71"/>
      <c r="CII53" s="71"/>
      <c r="CIM53" s="71"/>
      <c r="CIQ53" s="71"/>
      <c r="CIU53" s="71"/>
      <c r="CIY53" s="71"/>
      <c r="CJC53" s="71"/>
      <c r="CJG53" s="71"/>
      <c r="CJK53" s="71"/>
      <c r="CJO53" s="71"/>
      <c r="CJS53" s="71"/>
      <c r="CJW53" s="71"/>
      <c r="CKA53" s="71"/>
      <c r="CKE53" s="71"/>
      <c r="CKI53" s="71"/>
      <c r="CKM53" s="71"/>
      <c r="CKQ53" s="71"/>
      <c r="CKU53" s="71"/>
      <c r="CKY53" s="71"/>
      <c r="CLC53" s="71"/>
      <c r="CLG53" s="71"/>
      <c r="CLK53" s="71"/>
      <c r="CLO53" s="71"/>
      <c r="CLS53" s="71"/>
      <c r="CLW53" s="71"/>
      <c r="CMA53" s="71"/>
      <c r="CME53" s="71"/>
      <c r="CMI53" s="71"/>
      <c r="CMM53" s="71"/>
      <c r="CMQ53" s="71"/>
      <c r="CMU53" s="71"/>
      <c r="CMY53" s="71"/>
      <c r="CNC53" s="71"/>
      <c r="CNG53" s="71"/>
      <c r="CNK53" s="71"/>
      <c r="CNO53" s="71"/>
      <c r="CNS53" s="71"/>
      <c r="CNW53" s="71"/>
      <c r="COA53" s="71"/>
      <c r="COE53" s="71"/>
      <c r="COI53" s="71"/>
      <c r="COM53" s="71"/>
      <c r="COQ53" s="71"/>
      <c r="COU53" s="71"/>
      <c r="COY53" s="71"/>
      <c r="CPC53" s="71"/>
      <c r="CPG53" s="71"/>
      <c r="CPK53" s="71"/>
      <c r="CPO53" s="71"/>
      <c r="CPS53" s="71"/>
      <c r="CPW53" s="71"/>
      <c r="CQA53" s="71"/>
      <c r="CQE53" s="71"/>
      <c r="CQI53" s="71"/>
      <c r="CQM53" s="71"/>
      <c r="CQQ53" s="71"/>
      <c r="CQU53" s="71"/>
      <c r="CQY53" s="71"/>
      <c r="CRC53" s="71"/>
      <c r="CRG53" s="71"/>
      <c r="CRK53" s="71"/>
      <c r="CRO53" s="71"/>
      <c r="CRS53" s="71"/>
      <c r="CRW53" s="71"/>
      <c r="CSA53" s="71"/>
      <c r="CSE53" s="71"/>
      <c r="CSI53" s="71"/>
      <c r="CSM53" s="71"/>
      <c r="CSQ53" s="71"/>
      <c r="CSU53" s="71"/>
      <c r="CSY53" s="71"/>
      <c r="CTC53" s="71"/>
      <c r="CTG53" s="71"/>
      <c r="CTK53" s="71"/>
      <c r="CTO53" s="71"/>
      <c r="CTS53" s="71"/>
      <c r="CTW53" s="71"/>
      <c r="CUA53" s="71"/>
      <c r="CUE53" s="71"/>
      <c r="CUI53" s="71"/>
      <c r="CUM53" s="71"/>
      <c r="CUQ53" s="71"/>
      <c r="CUU53" s="71"/>
      <c r="CUY53" s="71"/>
      <c r="CVC53" s="71"/>
      <c r="CVG53" s="71"/>
      <c r="CVK53" s="71"/>
      <c r="CVO53" s="71"/>
      <c r="CVS53" s="71"/>
      <c r="CVW53" s="71"/>
      <c r="CWA53" s="71"/>
      <c r="CWE53" s="71"/>
      <c r="CWI53" s="71"/>
      <c r="CWM53" s="71"/>
      <c r="CWQ53" s="71"/>
      <c r="CWU53" s="71"/>
      <c r="CWY53" s="71"/>
      <c r="CXC53" s="71"/>
      <c r="CXG53" s="71"/>
      <c r="CXK53" s="71"/>
      <c r="CXO53" s="71"/>
      <c r="CXS53" s="71"/>
      <c r="CXW53" s="71"/>
      <c r="CYA53" s="71"/>
      <c r="CYE53" s="71"/>
      <c r="CYI53" s="71"/>
      <c r="CYM53" s="71"/>
      <c r="CYQ53" s="71"/>
      <c r="CYU53" s="71"/>
      <c r="CYY53" s="71"/>
      <c r="CZC53" s="71"/>
      <c r="CZG53" s="71"/>
      <c r="CZK53" s="71"/>
      <c r="CZO53" s="71"/>
      <c r="CZS53" s="71"/>
      <c r="CZW53" s="71"/>
      <c r="DAA53" s="71"/>
      <c r="DAE53" s="71"/>
      <c r="DAI53" s="71"/>
      <c r="DAM53" s="71"/>
      <c r="DAQ53" s="71"/>
      <c r="DAU53" s="71"/>
      <c r="DAY53" s="71"/>
      <c r="DBC53" s="71"/>
      <c r="DBG53" s="71"/>
      <c r="DBK53" s="71"/>
      <c r="DBO53" s="71"/>
      <c r="DBS53" s="71"/>
      <c r="DBW53" s="71"/>
      <c r="DCA53" s="71"/>
      <c r="DCE53" s="71"/>
      <c r="DCI53" s="71"/>
      <c r="DCM53" s="71"/>
      <c r="DCQ53" s="71"/>
      <c r="DCU53" s="71"/>
      <c r="DCY53" s="71"/>
      <c r="DDC53" s="71"/>
      <c r="DDG53" s="71"/>
      <c r="DDK53" s="71"/>
      <c r="DDO53" s="71"/>
      <c r="DDS53" s="71"/>
      <c r="DDW53" s="71"/>
      <c r="DEA53" s="71"/>
      <c r="DEE53" s="71"/>
      <c r="DEI53" s="71"/>
      <c r="DEM53" s="71"/>
      <c r="DEQ53" s="71"/>
      <c r="DEU53" s="71"/>
      <c r="DEY53" s="71"/>
      <c r="DFC53" s="71"/>
      <c r="DFG53" s="71"/>
      <c r="DFK53" s="71"/>
      <c r="DFO53" s="71"/>
      <c r="DFS53" s="71"/>
      <c r="DFW53" s="71"/>
      <c r="DGA53" s="71"/>
      <c r="DGE53" s="71"/>
      <c r="DGI53" s="71"/>
      <c r="DGM53" s="71"/>
      <c r="DGQ53" s="71"/>
      <c r="DGU53" s="71"/>
      <c r="DGY53" s="71"/>
      <c r="DHC53" s="71"/>
      <c r="DHG53" s="71"/>
      <c r="DHK53" s="71"/>
      <c r="DHO53" s="71"/>
      <c r="DHS53" s="71"/>
      <c r="DHW53" s="71"/>
      <c r="DIA53" s="71"/>
      <c r="DIE53" s="71"/>
      <c r="DII53" s="71"/>
      <c r="DIM53" s="71"/>
      <c r="DIQ53" s="71"/>
      <c r="DIU53" s="71"/>
      <c r="DIY53" s="71"/>
      <c r="DJC53" s="71"/>
      <c r="DJG53" s="71"/>
      <c r="DJK53" s="71"/>
      <c r="DJO53" s="71"/>
      <c r="DJS53" s="71"/>
      <c r="DJW53" s="71"/>
      <c r="DKA53" s="71"/>
      <c r="DKE53" s="71"/>
      <c r="DKI53" s="71"/>
      <c r="DKM53" s="71"/>
      <c r="DKQ53" s="71"/>
      <c r="DKU53" s="71"/>
      <c r="DKY53" s="71"/>
      <c r="DLC53" s="71"/>
      <c r="DLG53" s="71"/>
      <c r="DLK53" s="71"/>
      <c r="DLO53" s="71"/>
      <c r="DLS53" s="71"/>
      <c r="DLW53" s="71"/>
      <c r="DMA53" s="71"/>
      <c r="DME53" s="71"/>
      <c r="DMI53" s="71"/>
      <c r="DMM53" s="71"/>
      <c r="DMQ53" s="71"/>
      <c r="DMU53" s="71"/>
      <c r="DMY53" s="71"/>
      <c r="DNC53" s="71"/>
      <c r="DNG53" s="71"/>
      <c r="DNK53" s="71"/>
      <c r="DNO53" s="71"/>
      <c r="DNS53" s="71"/>
      <c r="DNW53" s="71"/>
      <c r="DOA53" s="71"/>
      <c r="DOE53" s="71"/>
      <c r="DOI53" s="71"/>
      <c r="DOM53" s="71"/>
      <c r="DOQ53" s="71"/>
      <c r="DOU53" s="71"/>
      <c r="DOY53" s="71"/>
      <c r="DPC53" s="71"/>
      <c r="DPG53" s="71"/>
      <c r="DPK53" s="71"/>
      <c r="DPO53" s="71"/>
      <c r="DPS53" s="71"/>
      <c r="DPW53" s="71"/>
      <c r="DQA53" s="71"/>
      <c r="DQE53" s="71"/>
      <c r="DQI53" s="71"/>
      <c r="DQM53" s="71"/>
      <c r="DQQ53" s="71"/>
      <c r="DQU53" s="71"/>
      <c r="DQY53" s="71"/>
      <c r="DRC53" s="71"/>
      <c r="DRG53" s="71"/>
      <c r="DRK53" s="71"/>
      <c r="DRO53" s="71"/>
      <c r="DRS53" s="71"/>
      <c r="DRW53" s="71"/>
      <c r="DSA53" s="71"/>
      <c r="DSE53" s="71"/>
      <c r="DSI53" s="71"/>
      <c r="DSM53" s="71"/>
      <c r="DSQ53" s="71"/>
      <c r="DSU53" s="71"/>
      <c r="DSY53" s="71"/>
      <c r="DTC53" s="71"/>
      <c r="DTG53" s="71"/>
      <c r="DTK53" s="71"/>
      <c r="DTO53" s="71"/>
      <c r="DTS53" s="71"/>
      <c r="DTW53" s="71"/>
      <c r="DUA53" s="71"/>
      <c r="DUE53" s="71"/>
      <c r="DUI53" s="71"/>
      <c r="DUM53" s="71"/>
      <c r="DUQ53" s="71"/>
      <c r="DUU53" s="71"/>
      <c r="DUY53" s="71"/>
      <c r="DVC53" s="71"/>
      <c r="DVG53" s="71"/>
      <c r="DVK53" s="71"/>
      <c r="DVO53" s="71"/>
      <c r="DVS53" s="71"/>
      <c r="DVW53" s="71"/>
      <c r="DWA53" s="71"/>
      <c r="DWE53" s="71"/>
      <c r="DWI53" s="71"/>
      <c r="DWM53" s="71"/>
      <c r="DWQ53" s="71"/>
      <c r="DWU53" s="71"/>
      <c r="DWY53" s="71"/>
      <c r="DXC53" s="71"/>
      <c r="DXG53" s="71"/>
      <c r="DXK53" s="71"/>
      <c r="DXO53" s="71"/>
      <c r="DXS53" s="71"/>
      <c r="DXW53" s="71"/>
      <c r="DYA53" s="71"/>
      <c r="DYE53" s="71"/>
      <c r="DYI53" s="71"/>
      <c r="DYM53" s="71"/>
      <c r="DYQ53" s="71"/>
      <c r="DYU53" s="71"/>
      <c r="DYY53" s="71"/>
      <c r="DZC53" s="71"/>
      <c r="DZG53" s="71"/>
      <c r="DZK53" s="71"/>
      <c r="DZO53" s="71"/>
      <c r="DZS53" s="71"/>
      <c r="DZW53" s="71"/>
      <c r="EAA53" s="71"/>
      <c r="EAE53" s="71"/>
      <c r="EAI53" s="71"/>
      <c r="EAM53" s="71"/>
      <c r="EAQ53" s="71"/>
      <c r="EAU53" s="71"/>
      <c r="EAY53" s="71"/>
      <c r="EBC53" s="71"/>
      <c r="EBG53" s="71"/>
      <c r="EBK53" s="71"/>
      <c r="EBO53" s="71"/>
      <c r="EBS53" s="71"/>
      <c r="EBW53" s="71"/>
      <c r="ECA53" s="71"/>
      <c r="ECE53" s="71"/>
      <c r="ECI53" s="71"/>
      <c r="ECM53" s="71"/>
      <c r="ECQ53" s="71"/>
      <c r="ECU53" s="71"/>
      <c r="ECY53" s="71"/>
      <c r="EDC53" s="71"/>
      <c r="EDG53" s="71"/>
      <c r="EDK53" s="71"/>
      <c r="EDO53" s="71"/>
      <c r="EDS53" s="71"/>
      <c r="EDW53" s="71"/>
      <c r="EEA53" s="71"/>
      <c r="EEE53" s="71"/>
      <c r="EEI53" s="71"/>
      <c r="EEM53" s="71"/>
      <c r="EEQ53" s="71"/>
      <c r="EEU53" s="71"/>
      <c r="EEY53" s="71"/>
      <c r="EFC53" s="71"/>
      <c r="EFG53" s="71"/>
      <c r="EFK53" s="71"/>
      <c r="EFO53" s="71"/>
      <c r="EFS53" s="71"/>
      <c r="EFW53" s="71"/>
      <c r="EGA53" s="71"/>
      <c r="EGE53" s="71"/>
      <c r="EGI53" s="71"/>
      <c r="EGM53" s="71"/>
      <c r="EGQ53" s="71"/>
      <c r="EGU53" s="71"/>
      <c r="EGY53" s="71"/>
      <c r="EHC53" s="71"/>
      <c r="EHG53" s="71"/>
      <c r="EHK53" s="71"/>
      <c r="EHO53" s="71"/>
      <c r="EHS53" s="71"/>
      <c r="EHW53" s="71"/>
      <c r="EIA53" s="71"/>
      <c r="EIE53" s="71"/>
      <c r="EII53" s="71"/>
      <c r="EIM53" s="71"/>
      <c r="EIQ53" s="71"/>
      <c r="EIU53" s="71"/>
      <c r="EIY53" s="71"/>
      <c r="EJC53" s="71"/>
      <c r="EJG53" s="71"/>
      <c r="EJK53" s="71"/>
      <c r="EJO53" s="71"/>
      <c r="EJS53" s="71"/>
      <c r="EJW53" s="71"/>
      <c r="EKA53" s="71"/>
      <c r="EKE53" s="71"/>
      <c r="EKI53" s="71"/>
      <c r="EKM53" s="71"/>
      <c r="EKQ53" s="71"/>
      <c r="EKU53" s="71"/>
      <c r="EKY53" s="71"/>
      <c r="ELC53" s="71"/>
      <c r="ELG53" s="71"/>
      <c r="ELK53" s="71"/>
      <c r="ELO53" s="71"/>
      <c r="ELS53" s="71"/>
      <c r="ELW53" s="71"/>
      <c r="EMA53" s="71"/>
      <c r="EME53" s="71"/>
      <c r="EMI53" s="71"/>
      <c r="EMM53" s="71"/>
      <c r="EMQ53" s="71"/>
      <c r="EMU53" s="71"/>
      <c r="EMY53" s="71"/>
      <c r="ENC53" s="71"/>
      <c r="ENG53" s="71"/>
      <c r="ENK53" s="71"/>
      <c r="ENO53" s="71"/>
      <c r="ENS53" s="71"/>
      <c r="ENW53" s="71"/>
      <c r="EOA53" s="71"/>
      <c r="EOE53" s="71"/>
      <c r="EOI53" s="71"/>
      <c r="EOM53" s="71"/>
      <c r="EOQ53" s="71"/>
      <c r="EOU53" s="71"/>
      <c r="EOY53" s="71"/>
      <c r="EPC53" s="71"/>
      <c r="EPG53" s="71"/>
      <c r="EPK53" s="71"/>
      <c r="EPO53" s="71"/>
      <c r="EPS53" s="71"/>
      <c r="EPW53" s="71"/>
      <c r="EQA53" s="71"/>
      <c r="EQE53" s="71"/>
      <c r="EQI53" s="71"/>
      <c r="EQM53" s="71"/>
      <c r="EQQ53" s="71"/>
      <c r="EQU53" s="71"/>
      <c r="EQY53" s="71"/>
      <c r="ERC53" s="71"/>
      <c r="ERG53" s="71"/>
      <c r="ERK53" s="71"/>
      <c r="ERO53" s="71"/>
      <c r="ERS53" s="71"/>
      <c r="ERW53" s="71"/>
      <c r="ESA53" s="71"/>
      <c r="ESE53" s="71"/>
      <c r="ESI53" s="71"/>
      <c r="ESM53" s="71"/>
      <c r="ESQ53" s="71"/>
      <c r="ESU53" s="71"/>
      <c r="ESY53" s="71"/>
      <c r="ETC53" s="71"/>
      <c r="ETG53" s="71"/>
      <c r="ETK53" s="71"/>
      <c r="ETO53" s="71"/>
      <c r="ETS53" s="71"/>
      <c r="ETW53" s="71"/>
      <c r="EUA53" s="71"/>
      <c r="EUE53" s="71"/>
      <c r="EUI53" s="71"/>
      <c r="EUM53" s="71"/>
      <c r="EUQ53" s="71"/>
      <c r="EUU53" s="71"/>
      <c r="EUY53" s="71"/>
      <c r="EVC53" s="71"/>
      <c r="EVG53" s="71"/>
      <c r="EVK53" s="71"/>
      <c r="EVO53" s="71"/>
      <c r="EVS53" s="71"/>
      <c r="EVW53" s="71"/>
      <c r="EWA53" s="71"/>
      <c r="EWE53" s="71"/>
      <c r="EWI53" s="71"/>
      <c r="EWM53" s="71"/>
      <c r="EWQ53" s="71"/>
      <c r="EWU53" s="71"/>
      <c r="EWY53" s="71"/>
      <c r="EXC53" s="71"/>
      <c r="EXG53" s="71"/>
      <c r="EXK53" s="71"/>
      <c r="EXO53" s="71"/>
      <c r="EXS53" s="71"/>
      <c r="EXW53" s="71"/>
      <c r="EYA53" s="71"/>
      <c r="EYE53" s="71"/>
      <c r="EYI53" s="71"/>
      <c r="EYM53" s="71"/>
      <c r="EYQ53" s="71"/>
      <c r="EYU53" s="71"/>
      <c r="EYY53" s="71"/>
      <c r="EZC53" s="71"/>
      <c r="EZG53" s="71"/>
      <c r="EZK53" s="71"/>
      <c r="EZO53" s="71"/>
      <c r="EZS53" s="71"/>
      <c r="EZW53" s="71"/>
      <c r="FAA53" s="71"/>
      <c r="FAE53" s="71"/>
      <c r="FAI53" s="71"/>
      <c r="FAM53" s="71"/>
      <c r="FAQ53" s="71"/>
      <c r="FAU53" s="71"/>
      <c r="FAY53" s="71"/>
      <c r="FBC53" s="71"/>
      <c r="FBG53" s="71"/>
      <c r="FBK53" s="71"/>
      <c r="FBO53" s="71"/>
      <c r="FBS53" s="71"/>
      <c r="FBW53" s="71"/>
      <c r="FCA53" s="71"/>
      <c r="FCE53" s="71"/>
      <c r="FCI53" s="71"/>
      <c r="FCM53" s="71"/>
      <c r="FCQ53" s="71"/>
      <c r="FCU53" s="71"/>
      <c r="FCY53" s="71"/>
      <c r="FDC53" s="71"/>
      <c r="FDG53" s="71"/>
      <c r="FDK53" s="71"/>
      <c r="FDO53" s="71"/>
      <c r="FDS53" s="71"/>
      <c r="FDW53" s="71"/>
      <c r="FEA53" s="71"/>
      <c r="FEE53" s="71"/>
      <c r="FEI53" s="71"/>
      <c r="FEM53" s="71"/>
      <c r="FEQ53" s="71"/>
      <c r="FEU53" s="71"/>
      <c r="FEY53" s="71"/>
      <c r="FFC53" s="71"/>
      <c r="FFG53" s="71"/>
      <c r="FFK53" s="71"/>
      <c r="FFO53" s="71"/>
      <c r="FFS53" s="71"/>
      <c r="FFW53" s="71"/>
      <c r="FGA53" s="71"/>
      <c r="FGE53" s="71"/>
      <c r="FGI53" s="71"/>
      <c r="FGM53" s="71"/>
      <c r="FGQ53" s="71"/>
      <c r="FGU53" s="71"/>
      <c r="FGY53" s="71"/>
      <c r="FHC53" s="71"/>
      <c r="FHG53" s="71"/>
      <c r="FHK53" s="71"/>
      <c r="FHO53" s="71"/>
      <c r="FHS53" s="71"/>
      <c r="FHW53" s="71"/>
      <c r="FIA53" s="71"/>
      <c r="FIE53" s="71"/>
      <c r="FII53" s="71"/>
      <c r="FIM53" s="71"/>
      <c r="FIQ53" s="71"/>
      <c r="FIU53" s="71"/>
      <c r="FIY53" s="71"/>
      <c r="FJC53" s="71"/>
      <c r="FJG53" s="71"/>
      <c r="FJK53" s="71"/>
      <c r="FJO53" s="71"/>
      <c r="FJS53" s="71"/>
      <c r="FJW53" s="71"/>
      <c r="FKA53" s="71"/>
      <c r="FKE53" s="71"/>
      <c r="FKI53" s="71"/>
      <c r="FKM53" s="71"/>
      <c r="FKQ53" s="71"/>
      <c r="FKU53" s="71"/>
      <c r="FKY53" s="71"/>
      <c r="FLC53" s="71"/>
      <c r="FLG53" s="71"/>
      <c r="FLK53" s="71"/>
      <c r="FLO53" s="71"/>
      <c r="FLS53" s="71"/>
      <c r="FLW53" s="71"/>
      <c r="FMA53" s="71"/>
      <c r="FME53" s="71"/>
      <c r="FMI53" s="71"/>
      <c r="FMM53" s="71"/>
      <c r="FMQ53" s="71"/>
      <c r="FMU53" s="71"/>
      <c r="FMY53" s="71"/>
      <c r="FNC53" s="71"/>
      <c r="FNG53" s="71"/>
      <c r="FNK53" s="71"/>
      <c r="FNO53" s="71"/>
      <c r="FNS53" s="71"/>
      <c r="FNW53" s="71"/>
      <c r="FOA53" s="71"/>
      <c r="FOE53" s="71"/>
      <c r="FOI53" s="71"/>
      <c r="FOM53" s="71"/>
      <c r="FOQ53" s="71"/>
      <c r="FOU53" s="71"/>
      <c r="FOY53" s="71"/>
      <c r="FPC53" s="71"/>
      <c r="FPG53" s="71"/>
      <c r="FPK53" s="71"/>
      <c r="FPO53" s="71"/>
      <c r="FPS53" s="71"/>
      <c r="FPW53" s="71"/>
      <c r="FQA53" s="71"/>
      <c r="FQE53" s="71"/>
      <c r="FQI53" s="71"/>
      <c r="FQM53" s="71"/>
      <c r="FQQ53" s="71"/>
      <c r="FQU53" s="71"/>
      <c r="FQY53" s="71"/>
      <c r="FRC53" s="71"/>
      <c r="FRG53" s="71"/>
      <c r="FRK53" s="71"/>
      <c r="FRO53" s="71"/>
      <c r="FRS53" s="71"/>
      <c r="FRW53" s="71"/>
      <c r="FSA53" s="71"/>
      <c r="FSE53" s="71"/>
      <c r="FSI53" s="71"/>
      <c r="FSM53" s="71"/>
      <c r="FSQ53" s="71"/>
      <c r="FSU53" s="71"/>
      <c r="FSY53" s="71"/>
      <c r="FTC53" s="71"/>
      <c r="FTG53" s="71"/>
      <c r="FTK53" s="71"/>
      <c r="FTO53" s="71"/>
      <c r="FTS53" s="71"/>
      <c r="FTW53" s="71"/>
      <c r="FUA53" s="71"/>
      <c r="FUE53" s="71"/>
      <c r="FUI53" s="71"/>
      <c r="FUM53" s="71"/>
      <c r="FUQ53" s="71"/>
      <c r="FUU53" s="71"/>
      <c r="FUY53" s="71"/>
      <c r="FVC53" s="71"/>
      <c r="FVG53" s="71"/>
      <c r="FVK53" s="71"/>
      <c r="FVO53" s="71"/>
      <c r="FVS53" s="71"/>
      <c r="FVW53" s="71"/>
      <c r="FWA53" s="71"/>
      <c r="FWE53" s="71"/>
      <c r="FWI53" s="71"/>
      <c r="FWM53" s="71"/>
      <c r="FWQ53" s="71"/>
      <c r="FWU53" s="71"/>
      <c r="FWY53" s="71"/>
      <c r="FXC53" s="71"/>
      <c r="FXG53" s="71"/>
      <c r="FXK53" s="71"/>
      <c r="FXO53" s="71"/>
      <c r="FXS53" s="71"/>
      <c r="FXW53" s="71"/>
      <c r="FYA53" s="71"/>
      <c r="FYE53" s="71"/>
      <c r="FYI53" s="71"/>
      <c r="FYM53" s="71"/>
      <c r="FYQ53" s="71"/>
      <c r="FYU53" s="71"/>
      <c r="FYY53" s="71"/>
      <c r="FZC53" s="71"/>
      <c r="FZG53" s="71"/>
      <c r="FZK53" s="71"/>
      <c r="FZO53" s="71"/>
      <c r="FZS53" s="71"/>
      <c r="FZW53" s="71"/>
      <c r="GAA53" s="71"/>
      <c r="GAE53" s="71"/>
      <c r="GAI53" s="71"/>
      <c r="GAM53" s="71"/>
      <c r="GAQ53" s="71"/>
      <c r="GAU53" s="71"/>
      <c r="GAY53" s="71"/>
      <c r="GBC53" s="71"/>
      <c r="GBG53" s="71"/>
      <c r="GBK53" s="71"/>
      <c r="GBO53" s="71"/>
      <c r="GBS53" s="71"/>
      <c r="GBW53" s="71"/>
      <c r="GCA53" s="71"/>
      <c r="GCE53" s="71"/>
      <c r="GCI53" s="71"/>
      <c r="GCM53" s="71"/>
      <c r="GCQ53" s="71"/>
      <c r="GCU53" s="71"/>
      <c r="GCY53" s="71"/>
      <c r="GDC53" s="71"/>
      <c r="GDG53" s="71"/>
      <c r="GDK53" s="71"/>
      <c r="GDO53" s="71"/>
      <c r="GDS53" s="71"/>
      <c r="GDW53" s="71"/>
      <c r="GEA53" s="71"/>
      <c r="GEE53" s="71"/>
      <c r="GEI53" s="71"/>
      <c r="GEM53" s="71"/>
      <c r="GEQ53" s="71"/>
      <c r="GEU53" s="71"/>
      <c r="GEY53" s="71"/>
      <c r="GFC53" s="71"/>
      <c r="GFG53" s="71"/>
      <c r="GFK53" s="71"/>
      <c r="GFO53" s="71"/>
      <c r="GFS53" s="71"/>
      <c r="GFW53" s="71"/>
      <c r="GGA53" s="71"/>
      <c r="GGE53" s="71"/>
      <c r="GGI53" s="71"/>
      <c r="GGM53" s="71"/>
      <c r="GGQ53" s="71"/>
      <c r="GGU53" s="71"/>
      <c r="GGY53" s="71"/>
      <c r="GHC53" s="71"/>
      <c r="GHG53" s="71"/>
      <c r="GHK53" s="71"/>
      <c r="GHO53" s="71"/>
      <c r="GHS53" s="71"/>
      <c r="GHW53" s="71"/>
      <c r="GIA53" s="71"/>
      <c r="GIE53" s="71"/>
      <c r="GII53" s="71"/>
      <c r="GIM53" s="71"/>
      <c r="GIQ53" s="71"/>
      <c r="GIU53" s="71"/>
      <c r="GIY53" s="71"/>
      <c r="GJC53" s="71"/>
      <c r="GJG53" s="71"/>
      <c r="GJK53" s="71"/>
      <c r="GJO53" s="71"/>
      <c r="GJS53" s="71"/>
      <c r="GJW53" s="71"/>
      <c r="GKA53" s="71"/>
      <c r="GKE53" s="71"/>
      <c r="GKI53" s="71"/>
      <c r="GKM53" s="71"/>
      <c r="GKQ53" s="71"/>
      <c r="GKU53" s="71"/>
      <c r="GKY53" s="71"/>
      <c r="GLC53" s="71"/>
      <c r="GLG53" s="71"/>
      <c r="GLK53" s="71"/>
      <c r="GLO53" s="71"/>
      <c r="GLS53" s="71"/>
      <c r="GLW53" s="71"/>
      <c r="GMA53" s="71"/>
      <c r="GME53" s="71"/>
      <c r="GMI53" s="71"/>
      <c r="GMM53" s="71"/>
      <c r="GMQ53" s="71"/>
      <c r="GMU53" s="71"/>
      <c r="GMY53" s="71"/>
      <c r="GNC53" s="71"/>
      <c r="GNG53" s="71"/>
      <c r="GNK53" s="71"/>
      <c r="GNO53" s="71"/>
      <c r="GNS53" s="71"/>
      <c r="GNW53" s="71"/>
      <c r="GOA53" s="71"/>
      <c r="GOE53" s="71"/>
      <c r="GOI53" s="71"/>
      <c r="GOM53" s="71"/>
      <c r="GOQ53" s="71"/>
      <c r="GOU53" s="71"/>
      <c r="GOY53" s="71"/>
      <c r="GPC53" s="71"/>
      <c r="GPG53" s="71"/>
      <c r="GPK53" s="71"/>
      <c r="GPO53" s="71"/>
      <c r="GPS53" s="71"/>
      <c r="GPW53" s="71"/>
      <c r="GQA53" s="71"/>
      <c r="GQE53" s="71"/>
      <c r="GQI53" s="71"/>
      <c r="GQM53" s="71"/>
      <c r="GQQ53" s="71"/>
      <c r="GQU53" s="71"/>
      <c r="GQY53" s="71"/>
      <c r="GRC53" s="71"/>
      <c r="GRG53" s="71"/>
      <c r="GRK53" s="71"/>
      <c r="GRO53" s="71"/>
      <c r="GRS53" s="71"/>
      <c r="GRW53" s="71"/>
      <c r="GSA53" s="71"/>
      <c r="GSE53" s="71"/>
      <c r="GSI53" s="71"/>
      <c r="GSM53" s="71"/>
      <c r="GSQ53" s="71"/>
      <c r="GSU53" s="71"/>
      <c r="GSY53" s="71"/>
      <c r="GTC53" s="71"/>
      <c r="GTG53" s="71"/>
      <c r="GTK53" s="71"/>
      <c r="GTO53" s="71"/>
      <c r="GTS53" s="71"/>
      <c r="GTW53" s="71"/>
      <c r="GUA53" s="71"/>
      <c r="GUE53" s="71"/>
      <c r="GUI53" s="71"/>
      <c r="GUM53" s="71"/>
      <c r="GUQ53" s="71"/>
      <c r="GUU53" s="71"/>
      <c r="GUY53" s="71"/>
      <c r="GVC53" s="71"/>
      <c r="GVG53" s="71"/>
      <c r="GVK53" s="71"/>
      <c r="GVO53" s="71"/>
      <c r="GVS53" s="71"/>
      <c r="GVW53" s="71"/>
      <c r="GWA53" s="71"/>
      <c r="GWE53" s="71"/>
      <c r="GWI53" s="71"/>
      <c r="GWM53" s="71"/>
      <c r="GWQ53" s="71"/>
      <c r="GWU53" s="71"/>
      <c r="GWY53" s="71"/>
      <c r="GXC53" s="71"/>
      <c r="GXG53" s="71"/>
      <c r="GXK53" s="71"/>
      <c r="GXO53" s="71"/>
      <c r="GXS53" s="71"/>
      <c r="GXW53" s="71"/>
      <c r="GYA53" s="71"/>
      <c r="GYE53" s="71"/>
      <c r="GYI53" s="71"/>
      <c r="GYM53" s="71"/>
      <c r="GYQ53" s="71"/>
      <c r="GYU53" s="71"/>
      <c r="GYY53" s="71"/>
      <c r="GZC53" s="71"/>
      <c r="GZG53" s="71"/>
      <c r="GZK53" s="71"/>
      <c r="GZO53" s="71"/>
      <c r="GZS53" s="71"/>
      <c r="GZW53" s="71"/>
      <c r="HAA53" s="71"/>
      <c r="HAE53" s="71"/>
      <c r="HAI53" s="71"/>
      <c r="HAM53" s="71"/>
      <c r="HAQ53" s="71"/>
      <c r="HAU53" s="71"/>
      <c r="HAY53" s="71"/>
      <c r="HBC53" s="71"/>
      <c r="HBG53" s="71"/>
      <c r="HBK53" s="71"/>
      <c r="HBO53" s="71"/>
      <c r="HBS53" s="71"/>
      <c r="HBW53" s="71"/>
      <c r="HCA53" s="71"/>
      <c r="HCE53" s="71"/>
      <c r="HCI53" s="71"/>
      <c r="HCM53" s="71"/>
      <c r="HCQ53" s="71"/>
      <c r="HCU53" s="71"/>
      <c r="HCY53" s="71"/>
      <c r="HDC53" s="71"/>
      <c r="HDG53" s="71"/>
      <c r="HDK53" s="71"/>
      <c r="HDO53" s="71"/>
      <c r="HDS53" s="71"/>
      <c r="HDW53" s="71"/>
      <c r="HEA53" s="71"/>
      <c r="HEE53" s="71"/>
      <c r="HEI53" s="71"/>
      <c r="HEM53" s="71"/>
      <c r="HEQ53" s="71"/>
      <c r="HEU53" s="71"/>
      <c r="HEY53" s="71"/>
      <c r="HFC53" s="71"/>
      <c r="HFG53" s="71"/>
      <c r="HFK53" s="71"/>
      <c r="HFO53" s="71"/>
      <c r="HFS53" s="71"/>
      <c r="HFW53" s="71"/>
      <c r="HGA53" s="71"/>
      <c r="HGE53" s="71"/>
      <c r="HGI53" s="71"/>
      <c r="HGM53" s="71"/>
      <c r="HGQ53" s="71"/>
      <c r="HGU53" s="71"/>
      <c r="HGY53" s="71"/>
      <c r="HHC53" s="71"/>
      <c r="HHG53" s="71"/>
      <c r="HHK53" s="71"/>
      <c r="HHO53" s="71"/>
      <c r="HHS53" s="71"/>
      <c r="HHW53" s="71"/>
      <c r="HIA53" s="71"/>
      <c r="HIE53" s="71"/>
      <c r="HII53" s="71"/>
      <c r="HIM53" s="71"/>
      <c r="HIQ53" s="71"/>
      <c r="HIU53" s="71"/>
      <c r="HIY53" s="71"/>
      <c r="HJC53" s="71"/>
      <c r="HJG53" s="71"/>
      <c r="HJK53" s="71"/>
      <c r="HJO53" s="71"/>
      <c r="HJS53" s="71"/>
      <c r="HJW53" s="71"/>
      <c r="HKA53" s="71"/>
      <c r="HKE53" s="71"/>
      <c r="HKI53" s="71"/>
      <c r="HKM53" s="71"/>
      <c r="HKQ53" s="71"/>
      <c r="HKU53" s="71"/>
      <c r="HKY53" s="71"/>
      <c r="HLC53" s="71"/>
      <c r="HLG53" s="71"/>
      <c r="HLK53" s="71"/>
      <c r="HLO53" s="71"/>
      <c r="HLS53" s="71"/>
      <c r="HLW53" s="71"/>
      <c r="HMA53" s="71"/>
      <c r="HME53" s="71"/>
      <c r="HMI53" s="71"/>
      <c r="HMM53" s="71"/>
      <c r="HMQ53" s="71"/>
      <c r="HMU53" s="71"/>
      <c r="HMY53" s="71"/>
      <c r="HNC53" s="71"/>
      <c r="HNG53" s="71"/>
      <c r="HNK53" s="71"/>
      <c r="HNO53" s="71"/>
      <c r="HNS53" s="71"/>
      <c r="HNW53" s="71"/>
      <c r="HOA53" s="71"/>
      <c r="HOE53" s="71"/>
      <c r="HOI53" s="71"/>
      <c r="HOM53" s="71"/>
      <c r="HOQ53" s="71"/>
      <c r="HOU53" s="71"/>
      <c r="HOY53" s="71"/>
      <c r="HPC53" s="71"/>
      <c r="HPG53" s="71"/>
      <c r="HPK53" s="71"/>
      <c r="HPO53" s="71"/>
      <c r="HPS53" s="71"/>
      <c r="HPW53" s="71"/>
      <c r="HQA53" s="71"/>
      <c r="HQE53" s="71"/>
      <c r="HQI53" s="71"/>
      <c r="HQM53" s="71"/>
      <c r="HQQ53" s="71"/>
      <c r="HQU53" s="71"/>
      <c r="HQY53" s="71"/>
      <c r="HRC53" s="71"/>
      <c r="HRG53" s="71"/>
      <c r="HRK53" s="71"/>
      <c r="HRO53" s="71"/>
      <c r="HRS53" s="71"/>
      <c r="HRW53" s="71"/>
      <c r="HSA53" s="71"/>
      <c r="HSE53" s="71"/>
      <c r="HSI53" s="71"/>
      <c r="HSM53" s="71"/>
      <c r="HSQ53" s="71"/>
      <c r="HSU53" s="71"/>
      <c r="HSY53" s="71"/>
      <c r="HTC53" s="71"/>
      <c r="HTG53" s="71"/>
      <c r="HTK53" s="71"/>
      <c r="HTO53" s="71"/>
      <c r="HTS53" s="71"/>
      <c r="HTW53" s="71"/>
      <c r="HUA53" s="71"/>
      <c r="HUE53" s="71"/>
      <c r="HUI53" s="71"/>
      <c r="HUM53" s="71"/>
      <c r="HUQ53" s="71"/>
      <c r="HUU53" s="71"/>
      <c r="HUY53" s="71"/>
      <c r="HVC53" s="71"/>
      <c r="HVG53" s="71"/>
      <c r="HVK53" s="71"/>
      <c r="HVO53" s="71"/>
      <c r="HVS53" s="71"/>
      <c r="HVW53" s="71"/>
      <c r="HWA53" s="71"/>
      <c r="HWE53" s="71"/>
      <c r="HWI53" s="71"/>
      <c r="HWM53" s="71"/>
      <c r="HWQ53" s="71"/>
      <c r="HWU53" s="71"/>
      <c r="HWY53" s="71"/>
      <c r="HXC53" s="71"/>
      <c r="HXG53" s="71"/>
      <c r="HXK53" s="71"/>
      <c r="HXO53" s="71"/>
      <c r="HXS53" s="71"/>
      <c r="HXW53" s="71"/>
      <c r="HYA53" s="71"/>
      <c r="HYE53" s="71"/>
      <c r="HYI53" s="71"/>
      <c r="HYM53" s="71"/>
      <c r="HYQ53" s="71"/>
      <c r="HYU53" s="71"/>
      <c r="HYY53" s="71"/>
      <c r="HZC53" s="71"/>
      <c r="HZG53" s="71"/>
      <c r="HZK53" s="71"/>
      <c r="HZO53" s="71"/>
      <c r="HZS53" s="71"/>
      <c r="HZW53" s="71"/>
      <c r="IAA53" s="71"/>
      <c r="IAE53" s="71"/>
      <c r="IAI53" s="71"/>
      <c r="IAM53" s="71"/>
      <c r="IAQ53" s="71"/>
      <c r="IAU53" s="71"/>
      <c r="IAY53" s="71"/>
      <c r="IBC53" s="71"/>
      <c r="IBG53" s="71"/>
      <c r="IBK53" s="71"/>
      <c r="IBO53" s="71"/>
      <c r="IBS53" s="71"/>
      <c r="IBW53" s="71"/>
      <c r="ICA53" s="71"/>
      <c r="ICE53" s="71"/>
      <c r="ICI53" s="71"/>
      <c r="ICM53" s="71"/>
      <c r="ICQ53" s="71"/>
      <c r="ICU53" s="71"/>
      <c r="ICY53" s="71"/>
      <c r="IDC53" s="71"/>
      <c r="IDG53" s="71"/>
      <c r="IDK53" s="71"/>
      <c r="IDO53" s="71"/>
      <c r="IDS53" s="71"/>
      <c r="IDW53" s="71"/>
      <c r="IEA53" s="71"/>
      <c r="IEE53" s="71"/>
      <c r="IEI53" s="71"/>
      <c r="IEM53" s="71"/>
      <c r="IEQ53" s="71"/>
      <c r="IEU53" s="71"/>
      <c r="IEY53" s="71"/>
      <c r="IFC53" s="71"/>
      <c r="IFG53" s="71"/>
      <c r="IFK53" s="71"/>
      <c r="IFO53" s="71"/>
      <c r="IFS53" s="71"/>
      <c r="IFW53" s="71"/>
      <c r="IGA53" s="71"/>
      <c r="IGE53" s="71"/>
      <c r="IGI53" s="71"/>
      <c r="IGM53" s="71"/>
      <c r="IGQ53" s="71"/>
      <c r="IGU53" s="71"/>
      <c r="IGY53" s="71"/>
      <c r="IHC53" s="71"/>
      <c r="IHG53" s="71"/>
      <c r="IHK53" s="71"/>
      <c r="IHO53" s="71"/>
      <c r="IHS53" s="71"/>
      <c r="IHW53" s="71"/>
      <c r="IIA53" s="71"/>
      <c r="IIE53" s="71"/>
      <c r="III53" s="71"/>
      <c r="IIM53" s="71"/>
      <c r="IIQ53" s="71"/>
      <c r="IIU53" s="71"/>
      <c r="IIY53" s="71"/>
      <c r="IJC53" s="71"/>
      <c r="IJG53" s="71"/>
      <c r="IJK53" s="71"/>
      <c r="IJO53" s="71"/>
      <c r="IJS53" s="71"/>
      <c r="IJW53" s="71"/>
      <c r="IKA53" s="71"/>
      <c r="IKE53" s="71"/>
      <c r="IKI53" s="71"/>
      <c r="IKM53" s="71"/>
      <c r="IKQ53" s="71"/>
      <c r="IKU53" s="71"/>
      <c r="IKY53" s="71"/>
      <c r="ILC53" s="71"/>
      <c r="ILG53" s="71"/>
      <c r="ILK53" s="71"/>
      <c r="ILO53" s="71"/>
      <c r="ILS53" s="71"/>
      <c r="ILW53" s="71"/>
      <c r="IMA53" s="71"/>
      <c r="IME53" s="71"/>
      <c r="IMI53" s="71"/>
      <c r="IMM53" s="71"/>
      <c r="IMQ53" s="71"/>
      <c r="IMU53" s="71"/>
      <c r="IMY53" s="71"/>
      <c r="INC53" s="71"/>
      <c r="ING53" s="71"/>
      <c r="INK53" s="71"/>
      <c r="INO53" s="71"/>
      <c r="INS53" s="71"/>
      <c r="INW53" s="71"/>
      <c r="IOA53" s="71"/>
      <c r="IOE53" s="71"/>
      <c r="IOI53" s="71"/>
      <c r="IOM53" s="71"/>
      <c r="IOQ53" s="71"/>
      <c r="IOU53" s="71"/>
      <c r="IOY53" s="71"/>
      <c r="IPC53" s="71"/>
      <c r="IPG53" s="71"/>
      <c r="IPK53" s="71"/>
      <c r="IPO53" s="71"/>
      <c r="IPS53" s="71"/>
      <c r="IPW53" s="71"/>
      <c r="IQA53" s="71"/>
      <c r="IQE53" s="71"/>
      <c r="IQI53" s="71"/>
      <c r="IQM53" s="71"/>
      <c r="IQQ53" s="71"/>
      <c r="IQU53" s="71"/>
      <c r="IQY53" s="71"/>
      <c r="IRC53" s="71"/>
      <c r="IRG53" s="71"/>
      <c r="IRK53" s="71"/>
      <c r="IRO53" s="71"/>
      <c r="IRS53" s="71"/>
      <c r="IRW53" s="71"/>
      <c r="ISA53" s="71"/>
      <c r="ISE53" s="71"/>
      <c r="ISI53" s="71"/>
      <c r="ISM53" s="71"/>
      <c r="ISQ53" s="71"/>
      <c r="ISU53" s="71"/>
      <c r="ISY53" s="71"/>
      <c r="ITC53" s="71"/>
      <c r="ITG53" s="71"/>
      <c r="ITK53" s="71"/>
      <c r="ITO53" s="71"/>
      <c r="ITS53" s="71"/>
      <c r="ITW53" s="71"/>
      <c r="IUA53" s="71"/>
      <c r="IUE53" s="71"/>
      <c r="IUI53" s="71"/>
      <c r="IUM53" s="71"/>
      <c r="IUQ53" s="71"/>
      <c r="IUU53" s="71"/>
      <c r="IUY53" s="71"/>
      <c r="IVC53" s="71"/>
      <c r="IVG53" s="71"/>
      <c r="IVK53" s="71"/>
      <c r="IVO53" s="71"/>
      <c r="IVS53" s="71"/>
      <c r="IVW53" s="71"/>
      <c r="IWA53" s="71"/>
      <c r="IWE53" s="71"/>
      <c r="IWI53" s="71"/>
      <c r="IWM53" s="71"/>
      <c r="IWQ53" s="71"/>
      <c r="IWU53" s="71"/>
      <c r="IWY53" s="71"/>
      <c r="IXC53" s="71"/>
      <c r="IXG53" s="71"/>
      <c r="IXK53" s="71"/>
      <c r="IXO53" s="71"/>
      <c r="IXS53" s="71"/>
      <c r="IXW53" s="71"/>
      <c r="IYA53" s="71"/>
      <c r="IYE53" s="71"/>
      <c r="IYI53" s="71"/>
      <c r="IYM53" s="71"/>
      <c r="IYQ53" s="71"/>
      <c r="IYU53" s="71"/>
      <c r="IYY53" s="71"/>
      <c r="IZC53" s="71"/>
      <c r="IZG53" s="71"/>
      <c r="IZK53" s="71"/>
      <c r="IZO53" s="71"/>
      <c r="IZS53" s="71"/>
      <c r="IZW53" s="71"/>
      <c r="JAA53" s="71"/>
      <c r="JAE53" s="71"/>
      <c r="JAI53" s="71"/>
      <c r="JAM53" s="71"/>
      <c r="JAQ53" s="71"/>
      <c r="JAU53" s="71"/>
      <c r="JAY53" s="71"/>
      <c r="JBC53" s="71"/>
      <c r="JBG53" s="71"/>
      <c r="JBK53" s="71"/>
      <c r="JBO53" s="71"/>
      <c r="JBS53" s="71"/>
      <c r="JBW53" s="71"/>
      <c r="JCA53" s="71"/>
      <c r="JCE53" s="71"/>
      <c r="JCI53" s="71"/>
      <c r="JCM53" s="71"/>
      <c r="JCQ53" s="71"/>
      <c r="JCU53" s="71"/>
      <c r="JCY53" s="71"/>
      <c r="JDC53" s="71"/>
      <c r="JDG53" s="71"/>
      <c r="JDK53" s="71"/>
      <c r="JDO53" s="71"/>
      <c r="JDS53" s="71"/>
      <c r="JDW53" s="71"/>
      <c r="JEA53" s="71"/>
      <c r="JEE53" s="71"/>
      <c r="JEI53" s="71"/>
      <c r="JEM53" s="71"/>
      <c r="JEQ53" s="71"/>
      <c r="JEU53" s="71"/>
      <c r="JEY53" s="71"/>
      <c r="JFC53" s="71"/>
      <c r="JFG53" s="71"/>
      <c r="JFK53" s="71"/>
      <c r="JFO53" s="71"/>
      <c r="JFS53" s="71"/>
      <c r="JFW53" s="71"/>
      <c r="JGA53" s="71"/>
      <c r="JGE53" s="71"/>
      <c r="JGI53" s="71"/>
      <c r="JGM53" s="71"/>
      <c r="JGQ53" s="71"/>
      <c r="JGU53" s="71"/>
      <c r="JGY53" s="71"/>
      <c r="JHC53" s="71"/>
      <c r="JHG53" s="71"/>
      <c r="JHK53" s="71"/>
      <c r="JHO53" s="71"/>
      <c r="JHS53" s="71"/>
      <c r="JHW53" s="71"/>
      <c r="JIA53" s="71"/>
      <c r="JIE53" s="71"/>
      <c r="JII53" s="71"/>
      <c r="JIM53" s="71"/>
      <c r="JIQ53" s="71"/>
      <c r="JIU53" s="71"/>
      <c r="JIY53" s="71"/>
      <c r="JJC53" s="71"/>
      <c r="JJG53" s="71"/>
      <c r="JJK53" s="71"/>
      <c r="JJO53" s="71"/>
      <c r="JJS53" s="71"/>
      <c r="JJW53" s="71"/>
      <c r="JKA53" s="71"/>
      <c r="JKE53" s="71"/>
      <c r="JKI53" s="71"/>
      <c r="JKM53" s="71"/>
      <c r="JKQ53" s="71"/>
      <c r="JKU53" s="71"/>
      <c r="JKY53" s="71"/>
      <c r="JLC53" s="71"/>
      <c r="JLG53" s="71"/>
      <c r="JLK53" s="71"/>
      <c r="JLO53" s="71"/>
      <c r="JLS53" s="71"/>
      <c r="JLW53" s="71"/>
      <c r="JMA53" s="71"/>
      <c r="JME53" s="71"/>
      <c r="JMI53" s="71"/>
      <c r="JMM53" s="71"/>
      <c r="JMQ53" s="71"/>
      <c r="JMU53" s="71"/>
      <c r="JMY53" s="71"/>
      <c r="JNC53" s="71"/>
      <c r="JNG53" s="71"/>
      <c r="JNK53" s="71"/>
      <c r="JNO53" s="71"/>
      <c r="JNS53" s="71"/>
      <c r="JNW53" s="71"/>
      <c r="JOA53" s="71"/>
      <c r="JOE53" s="71"/>
      <c r="JOI53" s="71"/>
      <c r="JOM53" s="71"/>
      <c r="JOQ53" s="71"/>
      <c r="JOU53" s="71"/>
      <c r="JOY53" s="71"/>
      <c r="JPC53" s="71"/>
      <c r="JPG53" s="71"/>
      <c r="JPK53" s="71"/>
      <c r="JPO53" s="71"/>
      <c r="JPS53" s="71"/>
      <c r="JPW53" s="71"/>
      <c r="JQA53" s="71"/>
      <c r="JQE53" s="71"/>
      <c r="JQI53" s="71"/>
      <c r="JQM53" s="71"/>
      <c r="JQQ53" s="71"/>
      <c r="JQU53" s="71"/>
      <c r="JQY53" s="71"/>
      <c r="JRC53" s="71"/>
      <c r="JRG53" s="71"/>
      <c r="JRK53" s="71"/>
      <c r="JRO53" s="71"/>
      <c r="JRS53" s="71"/>
      <c r="JRW53" s="71"/>
      <c r="JSA53" s="71"/>
      <c r="JSE53" s="71"/>
      <c r="JSI53" s="71"/>
      <c r="JSM53" s="71"/>
      <c r="JSQ53" s="71"/>
      <c r="JSU53" s="71"/>
      <c r="JSY53" s="71"/>
      <c r="JTC53" s="71"/>
      <c r="JTG53" s="71"/>
      <c r="JTK53" s="71"/>
      <c r="JTO53" s="71"/>
      <c r="JTS53" s="71"/>
      <c r="JTW53" s="71"/>
      <c r="JUA53" s="71"/>
      <c r="JUE53" s="71"/>
      <c r="JUI53" s="71"/>
      <c r="JUM53" s="71"/>
      <c r="JUQ53" s="71"/>
      <c r="JUU53" s="71"/>
      <c r="JUY53" s="71"/>
      <c r="JVC53" s="71"/>
      <c r="JVG53" s="71"/>
      <c r="JVK53" s="71"/>
      <c r="JVO53" s="71"/>
      <c r="JVS53" s="71"/>
      <c r="JVW53" s="71"/>
      <c r="JWA53" s="71"/>
      <c r="JWE53" s="71"/>
      <c r="JWI53" s="71"/>
      <c r="JWM53" s="71"/>
      <c r="JWQ53" s="71"/>
      <c r="JWU53" s="71"/>
      <c r="JWY53" s="71"/>
      <c r="JXC53" s="71"/>
      <c r="JXG53" s="71"/>
      <c r="JXK53" s="71"/>
      <c r="JXO53" s="71"/>
      <c r="JXS53" s="71"/>
      <c r="JXW53" s="71"/>
      <c r="JYA53" s="71"/>
      <c r="JYE53" s="71"/>
      <c r="JYI53" s="71"/>
      <c r="JYM53" s="71"/>
      <c r="JYQ53" s="71"/>
      <c r="JYU53" s="71"/>
      <c r="JYY53" s="71"/>
      <c r="JZC53" s="71"/>
      <c r="JZG53" s="71"/>
      <c r="JZK53" s="71"/>
      <c r="JZO53" s="71"/>
      <c r="JZS53" s="71"/>
      <c r="JZW53" s="71"/>
      <c r="KAA53" s="71"/>
      <c r="KAE53" s="71"/>
      <c r="KAI53" s="71"/>
      <c r="KAM53" s="71"/>
      <c r="KAQ53" s="71"/>
      <c r="KAU53" s="71"/>
      <c r="KAY53" s="71"/>
      <c r="KBC53" s="71"/>
      <c r="KBG53" s="71"/>
      <c r="KBK53" s="71"/>
      <c r="KBO53" s="71"/>
      <c r="KBS53" s="71"/>
      <c r="KBW53" s="71"/>
      <c r="KCA53" s="71"/>
      <c r="KCE53" s="71"/>
      <c r="KCI53" s="71"/>
      <c r="KCM53" s="71"/>
      <c r="KCQ53" s="71"/>
      <c r="KCU53" s="71"/>
      <c r="KCY53" s="71"/>
      <c r="KDC53" s="71"/>
      <c r="KDG53" s="71"/>
      <c r="KDK53" s="71"/>
      <c r="KDO53" s="71"/>
      <c r="KDS53" s="71"/>
      <c r="KDW53" s="71"/>
      <c r="KEA53" s="71"/>
      <c r="KEE53" s="71"/>
      <c r="KEI53" s="71"/>
      <c r="KEM53" s="71"/>
      <c r="KEQ53" s="71"/>
      <c r="KEU53" s="71"/>
      <c r="KEY53" s="71"/>
      <c r="KFC53" s="71"/>
      <c r="KFG53" s="71"/>
      <c r="KFK53" s="71"/>
      <c r="KFO53" s="71"/>
      <c r="KFS53" s="71"/>
      <c r="KFW53" s="71"/>
      <c r="KGA53" s="71"/>
      <c r="KGE53" s="71"/>
      <c r="KGI53" s="71"/>
      <c r="KGM53" s="71"/>
      <c r="KGQ53" s="71"/>
      <c r="KGU53" s="71"/>
      <c r="KGY53" s="71"/>
      <c r="KHC53" s="71"/>
      <c r="KHG53" s="71"/>
      <c r="KHK53" s="71"/>
      <c r="KHO53" s="71"/>
      <c r="KHS53" s="71"/>
      <c r="KHW53" s="71"/>
      <c r="KIA53" s="71"/>
      <c r="KIE53" s="71"/>
      <c r="KII53" s="71"/>
      <c r="KIM53" s="71"/>
      <c r="KIQ53" s="71"/>
      <c r="KIU53" s="71"/>
      <c r="KIY53" s="71"/>
      <c r="KJC53" s="71"/>
      <c r="KJG53" s="71"/>
      <c r="KJK53" s="71"/>
      <c r="KJO53" s="71"/>
      <c r="KJS53" s="71"/>
      <c r="KJW53" s="71"/>
      <c r="KKA53" s="71"/>
      <c r="KKE53" s="71"/>
      <c r="KKI53" s="71"/>
      <c r="KKM53" s="71"/>
      <c r="KKQ53" s="71"/>
      <c r="KKU53" s="71"/>
      <c r="KKY53" s="71"/>
      <c r="KLC53" s="71"/>
      <c r="KLG53" s="71"/>
      <c r="KLK53" s="71"/>
      <c r="KLO53" s="71"/>
      <c r="KLS53" s="71"/>
      <c r="KLW53" s="71"/>
      <c r="KMA53" s="71"/>
      <c r="KME53" s="71"/>
      <c r="KMI53" s="71"/>
      <c r="KMM53" s="71"/>
      <c r="KMQ53" s="71"/>
      <c r="KMU53" s="71"/>
      <c r="KMY53" s="71"/>
      <c r="KNC53" s="71"/>
      <c r="KNG53" s="71"/>
      <c r="KNK53" s="71"/>
      <c r="KNO53" s="71"/>
      <c r="KNS53" s="71"/>
      <c r="KNW53" s="71"/>
      <c r="KOA53" s="71"/>
      <c r="KOE53" s="71"/>
      <c r="KOI53" s="71"/>
      <c r="KOM53" s="71"/>
      <c r="KOQ53" s="71"/>
      <c r="KOU53" s="71"/>
      <c r="KOY53" s="71"/>
      <c r="KPC53" s="71"/>
      <c r="KPG53" s="71"/>
      <c r="KPK53" s="71"/>
      <c r="KPO53" s="71"/>
      <c r="KPS53" s="71"/>
      <c r="KPW53" s="71"/>
      <c r="KQA53" s="71"/>
      <c r="KQE53" s="71"/>
      <c r="KQI53" s="71"/>
      <c r="KQM53" s="71"/>
      <c r="KQQ53" s="71"/>
      <c r="KQU53" s="71"/>
      <c r="KQY53" s="71"/>
      <c r="KRC53" s="71"/>
      <c r="KRG53" s="71"/>
      <c r="KRK53" s="71"/>
      <c r="KRO53" s="71"/>
      <c r="KRS53" s="71"/>
      <c r="KRW53" s="71"/>
      <c r="KSA53" s="71"/>
      <c r="KSE53" s="71"/>
      <c r="KSI53" s="71"/>
      <c r="KSM53" s="71"/>
      <c r="KSQ53" s="71"/>
      <c r="KSU53" s="71"/>
      <c r="KSY53" s="71"/>
      <c r="KTC53" s="71"/>
      <c r="KTG53" s="71"/>
      <c r="KTK53" s="71"/>
      <c r="KTO53" s="71"/>
      <c r="KTS53" s="71"/>
      <c r="KTW53" s="71"/>
      <c r="KUA53" s="71"/>
      <c r="KUE53" s="71"/>
      <c r="KUI53" s="71"/>
      <c r="KUM53" s="71"/>
      <c r="KUQ53" s="71"/>
      <c r="KUU53" s="71"/>
      <c r="KUY53" s="71"/>
      <c r="KVC53" s="71"/>
      <c r="KVG53" s="71"/>
      <c r="KVK53" s="71"/>
      <c r="KVO53" s="71"/>
      <c r="KVS53" s="71"/>
      <c r="KVW53" s="71"/>
      <c r="KWA53" s="71"/>
      <c r="KWE53" s="71"/>
      <c r="KWI53" s="71"/>
      <c r="KWM53" s="71"/>
      <c r="KWQ53" s="71"/>
      <c r="KWU53" s="71"/>
      <c r="KWY53" s="71"/>
      <c r="KXC53" s="71"/>
      <c r="KXG53" s="71"/>
      <c r="KXK53" s="71"/>
      <c r="KXO53" s="71"/>
      <c r="KXS53" s="71"/>
      <c r="KXW53" s="71"/>
      <c r="KYA53" s="71"/>
      <c r="KYE53" s="71"/>
      <c r="KYI53" s="71"/>
      <c r="KYM53" s="71"/>
      <c r="KYQ53" s="71"/>
      <c r="KYU53" s="71"/>
      <c r="KYY53" s="71"/>
      <c r="KZC53" s="71"/>
      <c r="KZG53" s="71"/>
      <c r="KZK53" s="71"/>
      <c r="KZO53" s="71"/>
      <c r="KZS53" s="71"/>
      <c r="KZW53" s="71"/>
      <c r="LAA53" s="71"/>
      <c r="LAE53" s="71"/>
      <c r="LAI53" s="71"/>
      <c r="LAM53" s="71"/>
      <c r="LAQ53" s="71"/>
      <c r="LAU53" s="71"/>
      <c r="LAY53" s="71"/>
      <c r="LBC53" s="71"/>
      <c r="LBG53" s="71"/>
      <c r="LBK53" s="71"/>
      <c r="LBO53" s="71"/>
      <c r="LBS53" s="71"/>
      <c r="LBW53" s="71"/>
      <c r="LCA53" s="71"/>
      <c r="LCE53" s="71"/>
      <c r="LCI53" s="71"/>
      <c r="LCM53" s="71"/>
      <c r="LCQ53" s="71"/>
      <c r="LCU53" s="71"/>
      <c r="LCY53" s="71"/>
      <c r="LDC53" s="71"/>
      <c r="LDG53" s="71"/>
      <c r="LDK53" s="71"/>
      <c r="LDO53" s="71"/>
      <c r="LDS53" s="71"/>
      <c r="LDW53" s="71"/>
      <c r="LEA53" s="71"/>
      <c r="LEE53" s="71"/>
      <c r="LEI53" s="71"/>
      <c r="LEM53" s="71"/>
      <c r="LEQ53" s="71"/>
      <c r="LEU53" s="71"/>
      <c r="LEY53" s="71"/>
      <c r="LFC53" s="71"/>
      <c r="LFG53" s="71"/>
      <c r="LFK53" s="71"/>
      <c r="LFO53" s="71"/>
      <c r="LFS53" s="71"/>
      <c r="LFW53" s="71"/>
      <c r="LGA53" s="71"/>
      <c r="LGE53" s="71"/>
      <c r="LGI53" s="71"/>
      <c r="LGM53" s="71"/>
      <c r="LGQ53" s="71"/>
      <c r="LGU53" s="71"/>
      <c r="LGY53" s="71"/>
      <c r="LHC53" s="71"/>
      <c r="LHG53" s="71"/>
      <c r="LHK53" s="71"/>
      <c r="LHO53" s="71"/>
      <c r="LHS53" s="71"/>
      <c r="LHW53" s="71"/>
      <c r="LIA53" s="71"/>
      <c r="LIE53" s="71"/>
      <c r="LII53" s="71"/>
      <c r="LIM53" s="71"/>
      <c r="LIQ53" s="71"/>
      <c r="LIU53" s="71"/>
      <c r="LIY53" s="71"/>
      <c r="LJC53" s="71"/>
      <c r="LJG53" s="71"/>
      <c r="LJK53" s="71"/>
      <c r="LJO53" s="71"/>
      <c r="LJS53" s="71"/>
      <c r="LJW53" s="71"/>
      <c r="LKA53" s="71"/>
      <c r="LKE53" s="71"/>
      <c r="LKI53" s="71"/>
      <c r="LKM53" s="71"/>
      <c r="LKQ53" s="71"/>
      <c r="LKU53" s="71"/>
      <c r="LKY53" s="71"/>
      <c r="LLC53" s="71"/>
      <c r="LLG53" s="71"/>
      <c r="LLK53" s="71"/>
      <c r="LLO53" s="71"/>
      <c r="LLS53" s="71"/>
      <c r="LLW53" s="71"/>
      <c r="LMA53" s="71"/>
      <c r="LME53" s="71"/>
      <c r="LMI53" s="71"/>
      <c r="LMM53" s="71"/>
      <c r="LMQ53" s="71"/>
      <c r="LMU53" s="71"/>
      <c r="LMY53" s="71"/>
      <c r="LNC53" s="71"/>
      <c r="LNG53" s="71"/>
      <c r="LNK53" s="71"/>
      <c r="LNO53" s="71"/>
      <c r="LNS53" s="71"/>
      <c r="LNW53" s="71"/>
      <c r="LOA53" s="71"/>
      <c r="LOE53" s="71"/>
      <c r="LOI53" s="71"/>
      <c r="LOM53" s="71"/>
      <c r="LOQ53" s="71"/>
      <c r="LOU53" s="71"/>
      <c r="LOY53" s="71"/>
      <c r="LPC53" s="71"/>
      <c r="LPG53" s="71"/>
      <c r="LPK53" s="71"/>
      <c r="LPO53" s="71"/>
      <c r="LPS53" s="71"/>
      <c r="LPW53" s="71"/>
      <c r="LQA53" s="71"/>
      <c r="LQE53" s="71"/>
      <c r="LQI53" s="71"/>
      <c r="LQM53" s="71"/>
      <c r="LQQ53" s="71"/>
      <c r="LQU53" s="71"/>
      <c r="LQY53" s="71"/>
      <c r="LRC53" s="71"/>
      <c r="LRG53" s="71"/>
      <c r="LRK53" s="71"/>
      <c r="LRO53" s="71"/>
      <c r="LRS53" s="71"/>
      <c r="LRW53" s="71"/>
      <c r="LSA53" s="71"/>
      <c r="LSE53" s="71"/>
      <c r="LSI53" s="71"/>
      <c r="LSM53" s="71"/>
      <c r="LSQ53" s="71"/>
      <c r="LSU53" s="71"/>
      <c r="LSY53" s="71"/>
      <c r="LTC53" s="71"/>
      <c r="LTG53" s="71"/>
      <c r="LTK53" s="71"/>
      <c r="LTO53" s="71"/>
      <c r="LTS53" s="71"/>
      <c r="LTW53" s="71"/>
      <c r="LUA53" s="71"/>
      <c r="LUE53" s="71"/>
      <c r="LUI53" s="71"/>
      <c r="LUM53" s="71"/>
      <c r="LUQ53" s="71"/>
      <c r="LUU53" s="71"/>
      <c r="LUY53" s="71"/>
      <c r="LVC53" s="71"/>
      <c r="LVG53" s="71"/>
      <c r="LVK53" s="71"/>
      <c r="LVO53" s="71"/>
      <c r="LVS53" s="71"/>
      <c r="LVW53" s="71"/>
      <c r="LWA53" s="71"/>
      <c r="LWE53" s="71"/>
      <c r="LWI53" s="71"/>
      <c r="LWM53" s="71"/>
      <c r="LWQ53" s="71"/>
      <c r="LWU53" s="71"/>
      <c r="LWY53" s="71"/>
      <c r="LXC53" s="71"/>
      <c r="LXG53" s="71"/>
      <c r="LXK53" s="71"/>
      <c r="LXO53" s="71"/>
      <c r="LXS53" s="71"/>
      <c r="LXW53" s="71"/>
      <c r="LYA53" s="71"/>
      <c r="LYE53" s="71"/>
      <c r="LYI53" s="71"/>
      <c r="LYM53" s="71"/>
      <c r="LYQ53" s="71"/>
      <c r="LYU53" s="71"/>
      <c r="LYY53" s="71"/>
      <c r="LZC53" s="71"/>
      <c r="LZG53" s="71"/>
      <c r="LZK53" s="71"/>
      <c r="LZO53" s="71"/>
      <c r="LZS53" s="71"/>
      <c r="LZW53" s="71"/>
      <c r="MAA53" s="71"/>
      <c r="MAE53" s="71"/>
      <c r="MAI53" s="71"/>
      <c r="MAM53" s="71"/>
      <c r="MAQ53" s="71"/>
      <c r="MAU53" s="71"/>
      <c r="MAY53" s="71"/>
      <c r="MBC53" s="71"/>
      <c r="MBG53" s="71"/>
      <c r="MBK53" s="71"/>
      <c r="MBO53" s="71"/>
      <c r="MBS53" s="71"/>
      <c r="MBW53" s="71"/>
      <c r="MCA53" s="71"/>
      <c r="MCE53" s="71"/>
      <c r="MCI53" s="71"/>
      <c r="MCM53" s="71"/>
      <c r="MCQ53" s="71"/>
      <c r="MCU53" s="71"/>
      <c r="MCY53" s="71"/>
      <c r="MDC53" s="71"/>
      <c r="MDG53" s="71"/>
      <c r="MDK53" s="71"/>
      <c r="MDO53" s="71"/>
      <c r="MDS53" s="71"/>
      <c r="MDW53" s="71"/>
      <c r="MEA53" s="71"/>
      <c r="MEE53" s="71"/>
      <c r="MEI53" s="71"/>
      <c r="MEM53" s="71"/>
      <c r="MEQ53" s="71"/>
      <c r="MEU53" s="71"/>
      <c r="MEY53" s="71"/>
      <c r="MFC53" s="71"/>
      <c r="MFG53" s="71"/>
      <c r="MFK53" s="71"/>
      <c r="MFO53" s="71"/>
      <c r="MFS53" s="71"/>
      <c r="MFW53" s="71"/>
      <c r="MGA53" s="71"/>
      <c r="MGE53" s="71"/>
      <c r="MGI53" s="71"/>
      <c r="MGM53" s="71"/>
      <c r="MGQ53" s="71"/>
      <c r="MGU53" s="71"/>
      <c r="MGY53" s="71"/>
      <c r="MHC53" s="71"/>
      <c r="MHG53" s="71"/>
      <c r="MHK53" s="71"/>
      <c r="MHO53" s="71"/>
      <c r="MHS53" s="71"/>
      <c r="MHW53" s="71"/>
      <c r="MIA53" s="71"/>
      <c r="MIE53" s="71"/>
      <c r="MII53" s="71"/>
      <c r="MIM53" s="71"/>
      <c r="MIQ53" s="71"/>
      <c r="MIU53" s="71"/>
      <c r="MIY53" s="71"/>
      <c r="MJC53" s="71"/>
      <c r="MJG53" s="71"/>
      <c r="MJK53" s="71"/>
      <c r="MJO53" s="71"/>
      <c r="MJS53" s="71"/>
      <c r="MJW53" s="71"/>
      <c r="MKA53" s="71"/>
      <c r="MKE53" s="71"/>
      <c r="MKI53" s="71"/>
      <c r="MKM53" s="71"/>
      <c r="MKQ53" s="71"/>
      <c r="MKU53" s="71"/>
      <c r="MKY53" s="71"/>
      <c r="MLC53" s="71"/>
      <c r="MLG53" s="71"/>
      <c r="MLK53" s="71"/>
      <c r="MLO53" s="71"/>
      <c r="MLS53" s="71"/>
      <c r="MLW53" s="71"/>
      <c r="MMA53" s="71"/>
      <c r="MME53" s="71"/>
      <c r="MMI53" s="71"/>
      <c r="MMM53" s="71"/>
      <c r="MMQ53" s="71"/>
      <c r="MMU53" s="71"/>
      <c r="MMY53" s="71"/>
      <c r="MNC53" s="71"/>
      <c r="MNG53" s="71"/>
      <c r="MNK53" s="71"/>
      <c r="MNO53" s="71"/>
      <c r="MNS53" s="71"/>
      <c r="MNW53" s="71"/>
      <c r="MOA53" s="71"/>
      <c r="MOE53" s="71"/>
      <c r="MOI53" s="71"/>
      <c r="MOM53" s="71"/>
      <c r="MOQ53" s="71"/>
      <c r="MOU53" s="71"/>
      <c r="MOY53" s="71"/>
      <c r="MPC53" s="71"/>
      <c r="MPG53" s="71"/>
      <c r="MPK53" s="71"/>
      <c r="MPO53" s="71"/>
      <c r="MPS53" s="71"/>
      <c r="MPW53" s="71"/>
      <c r="MQA53" s="71"/>
      <c r="MQE53" s="71"/>
      <c r="MQI53" s="71"/>
      <c r="MQM53" s="71"/>
      <c r="MQQ53" s="71"/>
      <c r="MQU53" s="71"/>
      <c r="MQY53" s="71"/>
      <c r="MRC53" s="71"/>
      <c r="MRG53" s="71"/>
      <c r="MRK53" s="71"/>
      <c r="MRO53" s="71"/>
      <c r="MRS53" s="71"/>
      <c r="MRW53" s="71"/>
      <c r="MSA53" s="71"/>
      <c r="MSE53" s="71"/>
      <c r="MSI53" s="71"/>
      <c r="MSM53" s="71"/>
      <c r="MSQ53" s="71"/>
      <c r="MSU53" s="71"/>
      <c r="MSY53" s="71"/>
      <c r="MTC53" s="71"/>
      <c r="MTG53" s="71"/>
      <c r="MTK53" s="71"/>
      <c r="MTO53" s="71"/>
      <c r="MTS53" s="71"/>
      <c r="MTW53" s="71"/>
      <c r="MUA53" s="71"/>
      <c r="MUE53" s="71"/>
      <c r="MUI53" s="71"/>
      <c r="MUM53" s="71"/>
      <c r="MUQ53" s="71"/>
      <c r="MUU53" s="71"/>
      <c r="MUY53" s="71"/>
      <c r="MVC53" s="71"/>
      <c r="MVG53" s="71"/>
      <c r="MVK53" s="71"/>
      <c r="MVO53" s="71"/>
      <c r="MVS53" s="71"/>
      <c r="MVW53" s="71"/>
      <c r="MWA53" s="71"/>
      <c r="MWE53" s="71"/>
      <c r="MWI53" s="71"/>
      <c r="MWM53" s="71"/>
      <c r="MWQ53" s="71"/>
      <c r="MWU53" s="71"/>
      <c r="MWY53" s="71"/>
      <c r="MXC53" s="71"/>
      <c r="MXG53" s="71"/>
      <c r="MXK53" s="71"/>
      <c r="MXO53" s="71"/>
      <c r="MXS53" s="71"/>
      <c r="MXW53" s="71"/>
      <c r="MYA53" s="71"/>
      <c r="MYE53" s="71"/>
      <c r="MYI53" s="71"/>
      <c r="MYM53" s="71"/>
      <c r="MYQ53" s="71"/>
      <c r="MYU53" s="71"/>
      <c r="MYY53" s="71"/>
      <c r="MZC53" s="71"/>
      <c r="MZG53" s="71"/>
      <c r="MZK53" s="71"/>
      <c r="MZO53" s="71"/>
      <c r="MZS53" s="71"/>
      <c r="MZW53" s="71"/>
      <c r="NAA53" s="71"/>
      <c r="NAE53" s="71"/>
      <c r="NAI53" s="71"/>
      <c r="NAM53" s="71"/>
      <c r="NAQ53" s="71"/>
      <c r="NAU53" s="71"/>
      <c r="NAY53" s="71"/>
      <c r="NBC53" s="71"/>
      <c r="NBG53" s="71"/>
      <c r="NBK53" s="71"/>
      <c r="NBO53" s="71"/>
      <c r="NBS53" s="71"/>
      <c r="NBW53" s="71"/>
      <c r="NCA53" s="71"/>
      <c r="NCE53" s="71"/>
      <c r="NCI53" s="71"/>
      <c r="NCM53" s="71"/>
      <c r="NCQ53" s="71"/>
      <c r="NCU53" s="71"/>
      <c r="NCY53" s="71"/>
      <c r="NDC53" s="71"/>
      <c r="NDG53" s="71"/>
      <c r="NDK53" s="71"/>
      <c r="NDO53" s="71"/>
      <c r="NDS53" s="71"/>
      <c r="NDW53" s="71"/>
      <c r="NEA53" s="71"/>
      <c r="NEE53" s="71"/>
      <c r="NEI53" s="71"/>
      <c r="NEM53" s="71"/>
      <c r="NEQ53" s="71"/>
      <c r="NEU53" s="71"/>
      <c r="NEY53" s="71"/>
      <c r="NFC53" s="71"/>
      <c r="NFG53" s="71"/>
      <c r="NFK53" s="71"/>
      <c r="NFO53" s="71"/>
      <c r="NFS53" s="71"/>
      <c r="NFW53" s="71"/>
      <c r="NGA53" s="71"/>
      <c r="NGE53" s="71"/>
      <c r="NGI53" s="71"/>
      <c r="NGM53" s="71"/>
      <c r="NGQ53" s="71"/>
      <c r="NGU53" s="71"/>
      <c r="NGY53" s="71"/>
      <c r="NHC53" s="71"/>
      <c r="NHG53" s="71"/>
      <c r="NHK53" s="71"/>
      <c r="NHO53" s="71"/>
      <c r="NHS53" s="71"/>
      <c r="NHW53" s="71"/>
      <c r="NIA53" s="71"/>
      <c r="NIE53" s="71"/>
      <c r="NII53" s="71"/>
      <c r="NIM53" s="71"/>
      <c r="NIQ53" s="71"/>
      <c r="NIU53" s="71"/>
      <c r="NIY53" s="71"/>
      <c r="NJC53" s="71"/>
      <c r="NJG53" s="71"/>
      <c r="NJK53" s="71"/>
      <c r="NJO53" s="71"/>
      <c r="NJS53" s="71"/>
      <c r="NJW53" s="71"/>
      <c r="NKA53" s="71"/>
      <c r="NKE53" s="71"/>
      <c r="NKI53" s="71"/>
      <c r="NKM53" s="71"/>
      <c r="NKQ53" s="71"/>
      <c r="NKU53" s="71"/>
      <c r="NKY53" s="71"/>
      <c r="NLC53" s="71"/>
      <c r="NLG53" s="71"/>
      <c r="NLK53" s="71"/>
      <c r="NLO53" s="71"/>
      <c r="NLS53" s="71"/>
      <c r="NLW53" s="71"/>
      <c r="NMA53" s="71"/>
      <c r="NME53" s="71"/>
      <c r="NMI53" s="71"/>
      <c r="NMM53" s="71"/>
      <c r="NMQ53" s="71"/>
      <c r="NMU53" s="71"/>
      <c r="NMY53" s="71"/>
      <c r="NNC53" s="71"/>
      <c r="NNG53" s="71"/>
      <c r="NNK53" s="71"/>
      <c r="NNO53" s="71"/>
      <c r="NNS53" s="71"/>
      <c r="NNW53" s="71"/>
      <c r="NOA53" s="71"/>
      <c r="NOE53" s="71"/>
      <c r="NOI53" s="71"/>
      <c r="NOM53" s="71"/>
      <c r="NOQ53" s="71"/>
      <c r="NOU53" s="71"/>
      <c r="NOY53" s="71"/>
      <c r="NPC53" s="71"/>
      <c r="NPG53" s="71"/>
      <c r="NPK53" s="71"/>
      <c r="NPO53" s="71"/>
      <c r="NPS53" s="71"/>
      <c r="NPW53" s="71"/>
      <c r="NQA53" s="71"/>
      <c r="NQE53" s="71"/>
      <c r="NQI53" s="71"/>
      <c r="NQM53" s="71"/>
      <c r="NQQ53" s="71"/>
      <c r="NQU53" s="71"/>
      <c r="NQY53" s="71"/>
      <c r="NRC53" s="71"/>
      <c r="NRG53" s="71"/>
      <c r="NRK53" s="71"/>
      <c r="NRO53" s="71"/>
      <c r="NRS53" s="71"/>
      <c r="NRW53" s="71"/>
      <c r="NSA53" s="71"/>
      <c r="NSE53" s="71"/>
      <c r="NSI53" s="71"/>
      <c r="NSM53" s="71"/>
      <c r="NSQ53" s="71"/>
      <c r="NSU53" s="71"/>
      <c r="NSY53" s="71"/>
      <c r="NTC53" s="71"/>
      <c r="NTG53" s="71"/>
      <c r="NTK53" s="71"/>
      <c r="NTO53" s="71"/>
      <c r="NTS53" s="71"/>
      <c r="NTW53" s="71"/>
      <c r="NUA53" s="71"/>
      <c r="NUE53" s="71"/>
      <c r="NUI53" s="71"/>
      <c r="NUM53" s="71"/>
      <c r="NUQ53" s="71"/>
      <c r="NUU53" s="71"/>
      <c r="NUY53" s="71"/>
      <c r="NVC53" s="71"/>
      <c r="NVG53" s="71"/>
      <c r="NVK53" s="71"/>
      <c r="NVO53" s="71"/>
      <c r="NVS53" s="71"/>
      <c r="NVW53" s="71"/>
      <c r="NWA53" s="71"/>
      <c r="NWE53" s="71"/>
      <c r="NWI53" s="71"/>
      <c r="NWM53" s="71"/>
      <c r="NWQ53" s="71"/>
      <c r="NWU53" s="71"/>
      <c r="NWY53" s="71"/>
      <c r="NXC53" s="71"/>
      <c r="NXG53" s="71"/>
      <c r="NXK53" s="71"/>
      <c r="NXO53" s="71"/>
      <c r="NXS53" s="71"/>
      <c r="NXW53" s="71"/>
      <c r="NYA53" s="71"/>
      <c r="NYE53" s="71"/>
      <c r="NYI53" s="71"/>
      <c r="NYM53" s="71"/>
      <c r="NYQ53" s="71"/>
      <c r="NYU53" s="71"/>
      <c r="NYY53" s="71"/>
      <c r="NZC53" s="71"/>
      <c r="NZG53" s="71"/>
      <c r="NZK53" s="71"/>
      <c r="NZO53" s="71"/>
      <c r="NZS53" s="71"/>
      <c r="NZW53" s="71"/>
      <c r="OAA53" s="71"/>
      <c r="OAE53" s="71"/>
      <c r="OAI53" s="71"/>
      <c r="OAM53" s="71"/>
      <c r="OAQ53" s="71"/>
      <c r="OAU53" s="71"/>
      <c r="OAY53" s="71"/>
      <c r="OBC53" s="71"/>
      <c r="OBG53" s="71"/>
      <c r="OBK53" s="71"/>
      <c r="OBO53" s="71"/>
      <c r="OBS53" s="71"/>
      <c r="OBW53" s="71"/>
      <c r="OCA53" s="71"/>
      <c r="OCE53" s="71"/>
      <c r="OCI53" s="71"/>
      <c r="OCM53" s="71"/>
      <c r="OCQ53" s="71"/>
      <c r="OCU53" s="71"/>
      <c r="OCY53" s="71"/>
      <c r="ODC53" s="71"/>
      <c r="ODG53" s="71"/>
      <c r="ODK53" s="71"/>
      <c r="ODO53" s="71"/>
      <c r="ODS53" s="71"/>
      <c r="ODW53" s="71"/>
      <c r="OEA53" s="71"/>
      <c r="OEE53" s="71"/>
      <c r="OEI53" s="71"/>
      <c r="OEM53" s="71"/>
      <c r="OEQ53" s="71"/>
      <c r="OEU53" s="71"/>
      <c r="OEY53" s="71"/>
      <c r="OFC53" s="71"/>
      <c r="OFG53" s="71"/>
      <c r="OFK53" s="71"/>
      <c r="OFO53" s="71"/>
      <c r="OFS53" s="71"/>
      <c r="OFW53" s="71"/>
      <c r="OGA53" s="71"/>
      <c r="OGE53" s="71"/>
      <c r="OGI53" s="71"/>
      <c r="OGM53" s="71"/>
      <c r="OGQ53" s="71"/>
      <c r="OGU53" s="71"/>
      <c r="OGY53" s="71"/>
      <c r="OHC53" s="71"/>
      <c r="OHG53" s="71"/>
      <c r="OHK53" s="71"/>
      <c r="OHO53" s="71"/>
      <c r="OHS53" s="71"/>
      <c r="OHW53" s="71"/>
      <c r="OIA53" s="71"/>
      <c r="OIE53" s="71"/>
      <c r="OII53" s="71"/>
      <c r="OIM53" s="71"/>
      <c r="OIQ53" s="71"/>
      <c r="OIU53" s="71"/>
      <c r="OIY53" s="71"/>
      <c r="OJC53" s="71"/>
      <c r="OJG53" s="71"/>
      <c r="OJK53" s="71"/>
      <c r="OJO53" s="71"/>
      <c r="OJS53" s="71"/>
      <c r="OJW53" s="71"/>
      <c r="OKA53" s="71"/>
      <c r="OKE53" s="71"/>
      <c r="OKI53" s="71"/>
      <c r="OKM53" s="71"/>
      <c r="OKQ53" s="71"/>
      <c r="OKU53" s="71"/>
      <c r="OKY53" s="71"/>
      <c r="OLC53" s="71"/>
      <c r="OLG53" s="71"/>
      <c r="OLK53" s="71"/>
      <c r="OLO53" s="71"/>
      <c r="OLS53" s="71"/>
      <c r="OLW53" s="71"/>
      <c r="OMA53" s="71"/>
      <c r="OME53" s="71"/>
      <c r="OMI53" s="71"/>
      <c r="OMM53" s="71"/>
      <c r="OMQ53" s="71"/>
      <c r="OMU53" s="71"/>
      <c r="OMY53" s="71"/>
      <c r="ONC53" s="71"/>
      <c r="ONG53" s="71"/>
      <c r="ONK53" s="71"/>
      <c r="ONO53" s="71"/>
      <c r="ONS53" s="71"/>
      <c r="ONW53" s="71"/>
      <c r="OOA53" s="71"/>
      <c r="OOE53" s="71"/>
      <c r="OOI53" s="71"/>
      <c r="OOM53" s="71"/>
      <c r="OOQ53" s="71"/>
      <c r="OOU53" s="71"/>
      <c r="OOY53" s="71"/>
      <c r="OPC53" s="71"/>
      <c r="OPG53" s="71"/>
      <c r="OPK53" s="71"/>
      <c r="OPO53" s="71"/>
      <c r="OPS53" s="71"/>
      <c r="OPW53" s="71"/>
      <c r="OQA53" s="71"/>
      <c r="OQE53" s="71"/>
      <c r="OQI53" s="71"/>
      <c r="OQM53" s="71"/>
      <c r="OQQ53" s="71"/>
      <c r="OQU53" s="71"/>
      <c r="OQY53" s="71"/>
      <c r="ORC53" s="71"/>
      <c r="ORG53" s="71"/>
      <c r="ORK53" s="71"/>
      <c r="ORO53" s="71"/>
      <c r="ORS53" s="71"/>
      <c r="ORW53" s="71"/>
      <c r="OSA53" s="71"/>
      <c r="OSE53" s="71"/>
      <c r="OSI53" s="71"/>
      <c r="OSM53" s="71"/>
      <c r="OSQ53" s="71"/>
      <c r="OSU53" s="71"/>
      <c r="OSY53" s="71"/>
      <c r="OTC53" s="71"/>
      <c r="OTG53" s="71"/>
      <c r="OTK53" s="71"/>
      <c r="OTO53" s="71"/>
      <c r="OTS53" s="71"/>
      <c r="OTW53" s="71"/>
      <c r="OUA53" s="71"/>
      <c r="OUE53" s="71"/>
      <c r="OUI53" s="71"/>
      <c r="OUM53" s="71"/>
      <c r="OUQ53" s="71"/>
      <c r="OUU53" s="71"/>
      <c r="OUY53" s="71"/>
      <c r="OVC53" s="71"/>
      <c r="OVG53" s="71"/>
      <c r="OVK53" s="71"/>
      <c r="OVO53" s="71"/>
      <c r="OVS53" s="71"/>
      <c r="OVW53" s="71"/>
      <c r="OWA53" s="71"/>
      <c r="OWE53" s="71"/>
      <c r="OWI53" s="71"/>
      <c r="OWM53" s="71"/>
      <c r="OWQ53" s="71"/>
      <c r="OWU53" s="71"/>
      <c r="OWY53" s="71"/>
      <c r="OXC53" s="71"/>
      <c r="OXG53" s="71"/>
      <c r="OXK53" s="71"/>
      <c r="OXO53" s="71"/>
      <c r="OXS53" s="71"/>
      <c r="OXW53" s="71"/>
      <c r="OYA53" s="71"/>
      <c r="OYE53" s="71"/>
      <c r="OYI53" s="71"/>
      <c r="OYM53" s="71"/>
      <c r="OYQ53" s="71"/>
      <c r="OYU53" s="71"/>
      <c r="OYY53" s="71"/>
      <c r="OZC53" s="71"/>
      <c r="OZG53" s="71"/>
      <c r="OZK53" s="71"/>
      <c r="OZO53" s="71"/>
      <c r="OZS53" s="71"/>
      <c r="OZW53" s="71"/>
      <c r="PAA53" s="71"/>
      <c r="PAE53" s="71"/>
      <c r="PAI53" s="71"/>
      <c r="PAM53" s="71"/>
      <c r="PAQ53" s="71"/>
      <c r="PAU53" s="71"/>
      <c r="PAY53" s="71"/>
      <c r="PBC53" s="71"/>
      <c r="PBG53" s="71"/>
      <c r="PBK53" s="71"/>
      <c r="PBO53" s="71"/>
      <c r="PBS53" s="71"/>
      <c r="PBW53" s="71"/>
      <c r="PCA53" s="71"/>
      <c r="PCE53" s="71"/>
      <c r="PCI53" s="71"/>
      <c r="PCM53" s="71"/>
      <c r="PCQ53" s="71"/>
      <c r="PCU53" s="71"/>
      <c r="PCY53" s="71"/>
      <c r="PDC53" s="71"/>
      <c r="PDG53" s="71"/>
      <c r="PDK53" s="71"/>
      <c r="PDO53" s="71"/>
      <c r="PDS53" s="71"/>
      <c r="PDW53" s="71"/>
      <c r="PEA53" s="71"/>
      <c r="PEE53" s="71"/>
      <c r="PEI53" s="71"/>
      <c r="PEM53" s="71"/>
      <c r="PEQ53" s="71"/>
      <c r="PEU53" s="71"/>
      <c r="PEY53" s="71"/>
      <c r="PFC53" s="71"/>
      <c r="PFG53" s="71"/>
      <c r="PFK53" s="71"/>
      <c r="PFO53" s="71"/>
      <c r="PFS53" s="71"/>
      <c r="PFW53" s="71"/>
      <c r="PGA53" s="71"/>
      <c r="PGE53" s="71"/>
      <c r="PGI53" s="71"/>
      <c r="PGM53" s="71"/>
      <c r="PGQ53" s="71"/>
      <c r="PGU53" s="71"/>
      <c r="PGY53" s="71"/>
      <c r="PHC53" s="71"/>
      <c r="PHG53" s="71"/>
      <c r="PHK53" s="71"/>
      <c r="PHO53" s="71"/>
      <c r="PHS53" s="71"/>
      <c r="PHW53" s="71"/>
      <c r="PIA53" s="71"/>
      <c r="PIE53" s="71"/>
      <c r="PII53" s="71"/>
      <c r="PIM53" s="71"/>
      <c r="PIQ53" s="71"/>
      <c r="PIU53" s="71"/>
      <c r="PIY53" s="71"/>
      <c r="PJC53" s="71"/>
      <c r="PJG53" s="71"/>
      <c r="PJK53" s="71"/>
      <c r="PJO53" s="71"/>
      <c r="PJS53" s="71"/>
      <c r="PJW53" s="71"/>
      <c r="PKA53" s="71"/>
      <c r="PKE53" s="71"/>
      <c r="PKI53" s="71"/>
      <c r="PKM53" s="71"/>
      <c r="PKQ53" s="71"/>
      <c r="PKU53" s="71"/>
      <c r="PKY53" s="71"/>
      <c r="PLC53" s="71"/>
      <c r="PLG53" s="71"/>
      <c r="PLK53" s="71"/>
      <c r="PLO53" s="71"/>
      <c r="PLS53" s="71"/>
      <c r="PLW53" s="71"/>
      <c r="PMA53" s="71"/>
      <c r="PME53" s="71"/>
      <c r="PMI53" s="71"/>
      <c r="PMM53" s="71"/>
      <c r="PMQ53" s="71"/>
      <c r="PMU53" s="71"/>
      <c r="PMY53" s="71"/>
      <c r="PNC53" s="71"/>
      <c r="PNG53" s="71"/>
      <c r="PNK53" s="71"/>
      <c r="PNO53" s="71"/>
      <c r="PNS53" s="71"/>
      <c r="PNW53" s="71"/>
      <c r="POA53" s="71"/>
      <c r="POE53" s="71"/>
      <c r="POI53" s="71"/>
      <c r="POM53" s="71"/>
      <c r="POQ53" s="71"/>
      <c r="POU53" s="71"/>
      <c r="POY53" s="71"/>
      <c r="PPC53" s="71"/>
      <c r="PPG53" s="71"/>
      <c r="PPK53" s="71"/>
      <c r="PPO53" s="71"/>
      <c r="PPS53" s="71"/>
      <c r="PPW53" s="71"/>
      <c r="PQA53" s="71"/>
      <c r="PQE53" s="71"/>
      <c r="PQI53" s="71"/>
      <c r="PQM53" s="71"/>
      <c r="PQQ53" s="71"/>
      <c r="PQU53" s="71"/>
      <c r="PQY53" s="71"/>
      <c r="PRC53" s="71"/>
      <c r="PRG53" s="71"/>
      <c r="PRK53" s="71"/>
      <c r="PRO53" s="71"/>
      <c r="PRS53" s="71"/>
      <c r="PRW53" s="71"/>
      <c r="PSA53" s="71"/>
      <c r="PSE53" s="71"/>
      <c r="PSI53" s="71"/>
      <c r="PSM53" s="71"/>
      <c r="PSQ53" s="71"/>
      <c r="PSU53" s="71"/>
      <c r="PSY53" s="71"/>
      <c r="PTC53" s="71"/>
      <c r="PTG53" s="71"/>
      <c r="PTK53" s="71"/>
      <c r="PTO53" s="71"/>
      <c r="PTS53" s="71"/>
      <c r="PTW53" s="71"/>
      <c r="PUA53" s="71"/>
      <c r="PUE53" s="71"/>
      <c r="PUI53" s="71"/>
      <c r="PUM53" s="71"/>
      <c r="PUQ53" s="71"/>
      <c r="PUU53" s="71"/>
      <c r="PUY53" s="71"/>
      <c r="PVC53" s="71"/>
      <c r="PVG53" s="71"/>
      <c r="PVK53" s="71"/>
      <c r="PVO53" s="71"/>
      <c r="PVS53" s="71"/>
      <c r="PVW53" s="71"/>
      <c r="PWA53" s="71"/>
      <c r="PWE53" s="71"/>
      <c r="PWI53" s="71"/>
      <c r="PWM53" s="71"/>
      <c r="PWQ53" s="71"/>
      <c r="PWU53" s="71"/>
      <c r="PWY53" s="71"/>
      <c r="PXC53" s="71"/>
      <c r="PXG53" s="71"/>
      <c r="PXK53" s="71"/>
      <c r="PXO53" s="71"/>
      <c r="PXS53" s="71"/>
      <c r="PXW53" s="71"/>
      <c r="PYA53" s="71"/>
      <c r="PYE53" s="71"/>
      <c r="PYI53" s="71"/>
      <c r="PYM53" s="71"/>
      <c r="PYQ53" s="71"/>
      <c r="PYU53" s="71"/>
      <c r="PYY53" s="71"/>
      <c r="PZC53" s="71"/>
      <c r="PZG53" s="71"/>
      <c r="PZK53" s="71"/>
      <c r="PZO53" s="71"/>
      <c r="PZS53" s="71"/>
      <c r="PZW53" s="71"/>
      <c r="QAA53" s="71"/>
      <c r="QAE53" s="71"/>
      <c r="QAI53" s="71"/>
      <c r="QAM53" s="71"/>
      <c r="QAQ53" s="71"/>
      <c r="QAU53" s="71"/>
      <c r="QAY53" s="71"/>
      <c r="QBC53" s="71"/>
      <c r="QBG53" s="71"/>
      <c r="QBK53" s="71"/>
      <c r="QBO53" s="71"/>
      <c r="QBS53" s="71"/>
      <c r="QBW53" s="71"/>
      <c r="QCA53" s="71"/>
      <c r="QCE53" s="71"/>
      <c r="QCI53" s="71"/>
      <c r="QCM53" s="71"/>
      <c r="QCQ53" s="71"/>
      <c r="QCU53" s="71"/>
      <c r="QCY53" s="71"/>
      <c r="QDC53" s="71"/>
      <c r="QDG53" s="71"/>
      <c r="QDK53" s="71"/>
      <c r="QDO53" s="71"/>
      <c r="QDS53" s="71"/>
      <c r="QDW53" s="71"/>
      <c r="QEA53" s="71"/>
      <c r="QEE53" s="71"/>
      <c r="QEI53" s="71"/>
      <c r="QEM53" s="71"/>
      <c r="QEQ53" s="71"/>
      <c r="QEU53" s="71"/>
      <c r="QEY53" s="71"/>
      <c r="QFC53" s="71"/>
      <c r="QFG53" s="71"/>
      <c r="QFK53" s="71"/>
      <c r="QFO53" s="71"/>
      <c r="QFS53" s="71"/>
      <c r="QFW53" s="71"/>
      <c r="QGA53" s="71"/>
      <c r="QGE53" s="71"/>
      <c r="QGI53" s="71"/>
      <c r="QGM53" s="71"/>
      <c r="QGQ53" s="71"/>
      <c r="QGU53" s="71"/>
      <c r="QGY53" s="71"/>
      <c r="QHC53" s="71"/>
      <c r="QHG53" s="71"/>
      <c r="QHK53" s="71"/>
      <c r="QHO53" s="71"/>
      <c r="QHS53" s="71"/>
      <c r="QHW53" s="71"/>
      <c r="QIA53" s="71"/>
      <c r="QIE53" s="71"/>
      <c r="QII53" s="71"/>
      <c r="QIM53" s="71"/>
      <c r="QIQ53" s="71"/>
      <c r="QIU53" s="71"/>
      <c r="QIY53" s="71"/>
      <c r="QJC53" s="71"/>
      <c r="QJG53" s="71"/>
      <c r="QJK53" s="71"/>
      <c r="QJO53" s="71"/>
      <c r="QJS53" s="71"/>
      <c r="QJW53" s="71"/>
      <c r="QKA53" s="71"/>
      <c r="QKE53" s="71"/>
      <c r="QKI53" s="71"/>
      <c r="QKM53" s="71"/>
      <c r="QKQ53" s="71"/>
      <c r="QKU53" s="71"/>
      <c r="QKY53" s="71"/>
      <c r="QLC53" s="71"/>
      <c r="QLG53" s="71"/>
      <c r="QLK53" s="71"/>
      <c r="QLO53" s="71"/>
      <c r="QLS53" s="71"/>
      <c r="QLW53" s="71"/>
      <c r="QMA53" s="71"/>
      <c r="QME53" s="71"/>
      <c r="QMI53" s="71"/>
      <c r="QMM53" s="71"/>
      <c r="QMQ53" s="71"/>
      <c r="QMU53" s="71"/>
      <c r="QMY53" s="71"/>
      <c r="QNC53" s="71"/>
      <c r="QNG53" s="71"/>
      <c r="QNK53" s="71"/>
      <c r="QNO53" s="71"/>
      <c r="QNS53" s="71"/>
      <c r="QNW53" s="71"/>
      <c r="QOA53" s="71"/>
      <c r="QOE53" s="71"/>
      <c r="QOI53" s="71"/>
      <c r="QOM53" s="71"/>
      <c r="QOQ53" s="71"/>
      <c r="QOU53" s="71"/>
      <c r="QOY53" s="71"/>
      <c r="QPC53" s="71"/>
      <c r="QPG53" s="71"/>
      <c r="QPK53" s="71"/>
      <c r="QPO53" s="71"/>
      <c r="QPS53" s="71"/>
      <c r="QPW53" s="71"/>
      <c r="QQA53" s="71"/>
      <c r="QQE53" s="71"/>
      <c r="QQI53" s="71"/>
      <c r="QQM53" s="71"/>
      <c r="QQQ53" s="71"/>
      <c r="QQU53" s="71"/>
      <c r="QQY53" s="71"/>
      <c r="QRC53" s="71"/>
      <c r="QRG53" s="71"/>
      <c r="QRK53" s="71"/>
      <c r="QRO53" s="71"/>
      <c r="QRS53" s="71"/>
      <c r="QRW53" s="71"/>
      <c r="QSA53" s="71"/>
      <c r="QSE53" s="71"/>
      <c r="QSI53" s="71"/>
      <c r="QSM53" s="71"/>
      <c r="QSQ53" s="71"/>
      <c r="QSU53" s="71"/>
      <c r="QSY53" s="71"/>
      <c r="QTC53" s="71"/>
      <c r="QTG53" s="71"/>
      <c r="QTK53" s="71"/>
      <c r="QTO53" s="71"/>
      <c r="QTS53" s="71"/>
      <c r="QTW53" s="71"/>
      <c r="QUA53" s="71"/>
      <c r="QUE53" s="71"/>
      <c r="QUI53" s="71"/>
      <c r="QUM53" s="71"/>
      <c r="QUQ53" s="71"/>
      <c r="QUU53" s="71"/>
      <c r="QUY53" s="71"/>
      <c r="QVC53" s="71"/>
      <c r="QVG53" s="71"/>
      <c r="QVK53" s="71"/>
      <c r="QVO53" s="71"/>
      <c r="QVS53" s="71"/>
      <c r="QVW53" s="71"/>
      <c r="QWA53" s="71"/>
      <c r="QWE53" s="71"/>
      <c r="QWI53" s="71"/>
      <c r="QWM53" s="71"/>
      <c r="QWQ53" s="71"/>
      <c r="QWU53" s="71"/>
      <c r="QWY53" s="71"/>
      <c r="QXC53" s="71"/>
      <c r="QXG53" s="71"/>
      <c r="QXK53" s="71"/>
      <c r="QXO53" s="71"/>
      <c r="QXS53" s="71"/>
      <c r="QXW53" s="71"/>
      <c r="QYA53" s="71"/>
      <c r="QYE53" s="71"/>
      <c r="QYI53" s="71"/>
      <c r="QYM53" s="71"/>
      <c r="QYQ53" s="71"/>
      <c r="QYU53" s="71"/>
      <c r="QYY53" s="71"/>
      <c r="QZC53" s="71"/>
      <c r="QZG53" s="71"/>
      <c r="QZK53" s="71"/>
      <c r="QZO53" s="71"/>
      <c r="QZS53" s="71"/>
      <c r="QZW53" s="71"/>
      <c r="RAA53" s="71"/>
      <c r="RAE53" s="71"/>
      <c r="RAI53" s="71"/>
      <c r="RAM53" s="71"/>
      <c r="RAQ53" s="71"/>
      <c r="RAU53" s="71"/>
      <c r="RAY53" s="71"/>
      <c r="RBC53" s="71"/>
      <c r="RBG53" s="71"/>
      <c r="RBK53" s="71"/>
      <c r="RBO53" s="71"/>
      <c r="RBS53" s="71"/>
      <c r="RBW53" s="71"/>
      <c r="RCA53" s="71"/>
      <c r="RCE53" s="71"/>
      <c r="RCI53" s="71"/>
      <c r="RCM53" s="71"/>
      <c r="RCQ53" s="71"/>
      <c r="RCU53" s="71"/>
      <c r="RCY53" s="71"/>
      <c r="RDC53" s="71"/>
      <c r="RDG53" s="71"/>
      <c r="RDK53" s="71"/>
      <c r="RDO53" s="71"/>
      <c r="RDS53" s="71"/>
      <c r="RDW53" s="71"/>
      <c r="REA53" s="71"/>
      <c r="REE53" s="71"/>
      <c r="REI53" s="71"/>
      <c r="REM53" s="71"/>
      <c r="REQ53" s="71"/>
      <c r="REU53" s="71"/>
      <c r="REY53" s="71"/>
      <c r="RFC53" s="71"/>
      <c r="RFG53" s="71"/>
      <c r="RFK53" s="71"/>
      <c r="RFO53" s="71"/>
      <c r="RFS53" s="71"/>
      <c r="RFW53" s="71"/>
      <c r="RGA53" s="71"/>
      <c r="RGE53" s="71"/>
      <c r="RGI53" s="71"/>
      <c r="RGM53" s="71"/>
      <c r="RGQ53" s="71"/>
      <c r="RGU53" s="71"/>
      <c r="RGY53" s="71"/>
      <c r="RHC53" s="71"/>
      <c r="RHG53" s="71"/>
      <c r="RHK53" s="71"/>
      <c r="RHO53" s="71"/>
      <c r="RHS53" s="71"/>
      <c r="RHW53" s="71"/>
      <c r="RIA53" s="71"/>
      <c r="RIE53" s="71"/>
      <c r="RII53" s="71"/>
      <c r="RIM53" s="71"/>
      <c r="RIQ53" s="71"/>
      <c r="RIU53" s="71"/>
      <c r="RIY53" s="71"/>
      <c r="RJC53" s="71"/>
      <c r="RJG53" s="71"/>
      <c r="RJK53" s="71"/>
      <c r="RJO53" s="71"/>
      <c r="RJS53" s="71"/>
      <c r="RJW53" s="71"/>
      <c r="RKA53" s="71"/>
      <c r="RKE53" s="71"/>
      <c r="RKI53" s="71"/>
      <c r="RKM53" s="71"/>
      <c r="RKQ53" s="71"/>
      <c r="RKU53" s="71"/>
      <c r="RKY53" s="71"/>
      <c r="RLC53" s="71"/>
      <c r="RLG53" s="71"/>
      <c r="RLK53" s="71"/>
      <c r="RLO53" s="71"/>
      <c r="RLS53" s="71"/>
      <c r="RLW53" s="71"/>
      <c r="RMA53" s="71"/>
      <c r="RME53" s="71"/>
      <c r="RMI53" s="71"/>
      <c r="RMM53" s="71"/>
      <c r="RMQ53" s="71"/>
      <c r="RMU53" s="71"/>
      <c r="RMY53" s="71"/>
      <c r="RNC53" s="71"/>
      <c r="RNG53" s="71"/>
      <c r="RNK53" s="71"/>
      <c r="RNO53" s="71"/>
      <c r="RNS53" s="71"/>
      <c r="RNW53" s="71"/>
      <c r="ROA53" s="71"/>
      <c r="ROE53" s="71"/>
      <c r="ROI53" s="71"/>
      <c r="ROM53" s="71"/>
      <c r="ROQ53" s="71"/>
      <c r="ROU53" s="71"/>
      <c r="ROY53" s="71"/>
      <c r="RPC53" s="71"/>
      <c r="RPG53" s="71"/>
      <c r="RPK53" s="71"/>
      <c r="RPO53" s="71"/>
      <c r="RPS53" s="71"/>
      <c r="RPW53" s="71"/>
      <c r="RQA53" s="71"/>
      <c r="RQE53" s="71"/>
      <c r="RQI53" s="71"/>
      <c r="RQM53" s="71"/>
      <c r="RQQ53" s="71"/>
      <c r="RQU53" s="71"/>
      <c r="RQY53" s="71"/>
      <c r="RRC53" s="71"/>
      <c r="RRG53" s="71"/>
      <c r="RRK53" s="71"/>
      <c r="RRO53" s="71"/>
      <c r="RRS53" s="71"/>
      <c r="RRW53" s="71"/>
      <c r="RSA53" s="71"/>
      <c r="RSE53" s="71"/>
      <c r="RSI53" s="71"/>
      <c r="RSM53" s="71"/>
      <c r="RSQ53" s="71"/>
      <c r="RSU53" s="71"/>
      <c r="RSY53" s="71"/>
      <c r="RTC53" s="71"/>
      <c r="RTG53" s="71"/>
      <c r="RTK53" s="71"/>
      <c r="RTO53" s="71"/>
      <c r="RTS53" s="71"/>
      <c r="RTW53" s="71"/>
      <c r="RUA53" s="71"/>
      <c r="RUE53" s="71"/>
      <c r="RUI53" s="71"/>
      <c r="RUM53" s="71"/>
      <c r="RUQ53" s="71"/>
      <c r="RUU53" s="71"/>
      <c r="RUY53" s="71"/>
      <c r="RVC53" s="71"/>
      <c r="RVG53" s="71"/>
      <c r="RVK53" s="71"/>
      <c r="RVO53" s="71"/>
      <c r="RVS53" s="71"/>
      <c r="RVW53" s="71"/>
      <c r="RWA53" s="71"/>
      <c r="RWE53" s="71"/>
      <c r="RWI53" s="71"/>
      <c r="RWM53" s="71"/>
      <c r="RWQ53" s="71"/>
      <c r="RWU53" s="71"/>
      <c r="RWY53" s="71"/>
      <c r="RXC53" s="71"/>
      <c r="RXG53" s="71"/>
      <c r="RXK53" s="71"/>
      <c r="RXO53" s="71"/>
      <c r="RXS53" s="71"/>
      <c r="RXW53" s="71"/>
      <c r="RYA53" s="71"/>
      <c r="RYE53" s="71"/>
      <c r="RYI53" s="71"/>
      <c r="RYM53" s="71"/>
      <c r="RYQ53" s="71"/>
      <c r="RYU53" s="71"/>
      <c r="RYY53" s="71"/>
      <c r="RZC53" s="71"/>
      <c r="RZG53" s="71"/>
      <c r="RZK53" s="71"/>
      <c r="RZO53" s="71"/>
      <c r="RZS53" s="71"/>
      <c r="RZW53" s="71"/>
      <c r="SAA53" s="71"/>
      <c r="SAE53" s="71"/>
      <c r="SAI53" s="71"/>
      <c r="SAM53" s="71"/>
      <c r="SAQ53" s="71"/>
      <c r="SAU53" s="71"/>
      <c r="SAY53" s="71"/>
      <c r="SBC53" s="71"/>
      <c r="SBG53" s="71"/>
      <c r="SBK53" s="71"/>
      <c r="SBO53" s="71"/>
      <c r="SBS53" s="71"/>
      <c r="SBW53" s="71"/>
      <c r="SCA53" s="71"/>
      <c r="SCE53" s="71"/>
      <c r="SCI53" s="71"/>
      <c r="SCM53" s="71"/>
      <c r="SCQ53" s="71"/>
      <c r="SCU53" s="71"/>
      <c r="SCY53" s="71"/>
      <c r="SDC53" s="71"/>
      <c r="SDG53" s="71"/>
      <c r="SDK53" s="71"/>
      <c r="SDO53" s="71"/>
      <c r="SDS53" s="71"/>
      <c r="SDW53" s="71"/>
      <c r="SEA53" s="71"/>
      <c r="SEE53" s="71"/>
      <c r="SEI53" s="71"/>
      <c r="SEM53" s="71"/>
      <c r="SEQ53" s="71"/>
      <c r="SEU53" s="71"/>
      <c r="SEY53" s="71"/>
      <c r="SFC53" s="71"/>
      <c r="SFG53" s="71"/>
      <c r="SFK53" s="71"/>
      <c r="SFO53" s="71"/>
      <c r="SFS53" s="71"/>
      <c r="SFW53" s="71"/>
      <c r="SGA53" s="71"/>
      <c r="SGE53" s="71"/>
      <c r="SGI53" s="71"/>
      <c r="SGM53" s="71"/>
      <c r="SGQ53" s="71"/>
      <c r="SGU53" s="71"/>
      <c r="SGY53" s="71"/>
      <c r="SHC53" s="71"/>
      <c r="SHG53" s="71"/>
      <c r="SHK53" s="71"/>
      <c r="SHO53" s="71"/>
      <c r="SHS53" s="71"/>
      <c r="SHW53" s="71"/>
      <c r="SIA53" s="71"/>
      <c r="SIE53" s="71"/>
      <c r="SII53" s="71"/>
      <c r="SIM53" s="71"/>
      <c r="SIQ53" s="71"/>
      <c r="SIU53" s="71"/>
      <c r="SIY53" s="71"/>
      <c r="SJC53" s="71"/>
      <c r="SJG53" s="71"/>
      <c r="SJK53" s="71"/>
      <c r="SJO53" s="71"/>
      <c r="SJS53" s="71"/>
      <c r="SJW53" s="71"/>
      <c r="SKA53" s="71"/>
      <c r="SKE53" s="71"/>
      <c r="SKI53" s="71"/>
      <c r="SKM53" s="71"/>
      <c r="SKQ53" s="71"/>
      <c r="SKU53" s="71"/>
      <c r="SKY53" s="71"/>
      <c r="SLC53" s="71"/>
      <c r="SLG53" s="71"/>
      <c r="SLK53" s="71"/>
      <c r="SLO53" s="71"/>
      <c r="SLS53" s="71"/>
      <c r="SLW53" s="71"/>
      <c r="SMA53" s="71"/>
      <c r="SME53" s="71"/>
      <c r="SMI53" s="71"/>
      <c r="SMM53" s="71"/>
      <c r="SMQ53" s="71"/>
      <c r="SMU53" s="71"/>
      <c r="SMY53" s="71"/>
      <c r="SNC53" s="71"/>
      <c r="SNG53" s="71"/>
      <c r="SNK53" s="71"/>
      <c r="SNO53" s="71"/>
      <c r="SNS53" s="71"/>
      <c r="SNW53" s="71"/>
      <c r="SOA53" s="71"/>
      <c r="SOE53" s="71"/>
      <c r="SOI53" s="71"/>
      <c r="SOM53" s="71"/>
      <c r="SOQ53" s="71"/>
      <c r="SOU53" s="71"/>
      <c r="SOY53" s="71"/>
      <c r="SPC53" s="71"/>
      <c r="SPG53" s="71"/>
      <c r="SPK53" s="71"/>
      <c r="SPO53" s="71"/>
      <c r="SPS53" s="71"/>
      <c r="SPW53" s="71"/>
      <c r="SQA53" s="71"/>
      <c r="SQE53" s="71"/>
      <c r="SQI53" s="71"/>
      <c r="SQM53" s="71"/>
      <c r="SQQ53" s="71"/>
      <c r="SQU53" s="71"/>
      <c r="SQY53" s="71"/>
      <c r="SRC53" s="71"/>
      <c r="SRG53" s="71"/>
      <c r="SRK53" s="71"/>
      <c r="SRO53" s="71"/>
      <c r="SRS53" s="71"/>
      <c r="SRW53" s="71"/>
      <c r="SSA53" s="71"/>
      <c r="SSE53" s="71"/>
      <c r="SSI53" s="71"/>
      <c r="SSM53" s="71"/>
      <c r="SSQ53" s="71"/>
      <c r="SSU53" s="71"/>
      <c r="SSY53" s="71"/>
      <c r="STC53" s="71"/>
      <c r="STG53" s="71"/>
      <c r="STK53" s="71"/>
      <c r="STO53" s="71"/>
      <c r="STS53" s="71"/>
      <c r="STW53" s="71"/>
      <c r="SUA53" s="71"/>
      <c r="SUE53" s="71"/>
      <c r="SUI53" s="71"/>
      <c r="SUM53" s="71"/>
      <c r="SUQ53" s="71"/>
      <c r="SUU53" s="71"/>
      <c r="SUY53" s="71"/>
      <c r="SVC53" s="71"/>
      <c r="SVG53" s="71"/>
      <c r="SVK53" s="71"/>
      <c r="SVO53" s="71"/>
      <c r="SVS53" s="71"/>
      <c r="SVW53" s="71"/>
      <c r="SWA53" s="71"/>
      <c r="SWE53" s="71"/>
      <c r="SWI53" s="71"/>
      <c r="SWM53" s="71"/>
      <c r="SWQ53" s="71"/>
      <c r="SWU53" s="71"/>
      <c r="SWY53" s="71"/>
      <c r="SXC53" s="71"/>
      <c r="SXG53" s="71"/>
      <c r="SXK53" s="71"/>
      <c r="SXO53" s="71"/>
      <c r="SXS53" s="71"/>
      <c r="SXW53" s="71"/>
      <c r="SYA53" s="71"/>
      <c r="SYE53" s="71"/>
      <c r="SYI53" s="71"/>
      <c r="SYM53" s="71"/>
      <c r="SYQ53" s="71"/>
      <c r="SYU53" s="71"/>
      <c r="SYY53" s="71"/>
      <c r="SZC53" s="71"/>
      <c r="SZG53" s="71"/>
      <c r="SZK53" s="71"/>
      <c r="SZO53" s="71"/>
      <c r="SZS53" s="71"/>
      <c r="SZW53" s="71"/>
      <c r="TAA53" s="71"/>
      <c r="TAE53" s="71"/>
      <c r="TAI53" s="71"/>
      <c r="TAM53" s="71"/>
      <c r="TAQ53" s="71"/>
      <c r="TAU53" s="71"/>
      <c r="TAY53" s="71"/>
      <c r="TBC53" s="71"/>
      <c r="TBG53" s="71"/>
      <c r="TBK53" s="71"/>
      <c r="TBO53" s="71"/>
      <c r="TBS53" s="71"/>
      <c r="TBW53" s="71"/>
      <c r="TCA53" s="71"/>
      <c r="TCE53" s="71"/>
      <c r="TCI53" s="71"/>
      <c r="TCM53" s="71"/>
      <c r="TCQ53" s="71"/>
      <c r="TCU53" s="71"/>
      <c r="TCY53" s="71"/>
      <c r="TDC53" s="71"/>
      <c r="TDG53" s="71"/>
      <c r="TDK53" s="71"/>
      <c r="TDO53" s="71"/>
      <c r="TDS53" s="71"/>
      <c r="TDW53" s="71"/>
      <c r="TEA53" s="71"/>
      <c r="TEE53" s="71"/>
      <c r="TEI53" s="71"/>
      <c r="TEM53" s="71"/>
      <c r="TEQ53" s="71"/>
      <c r="TEU53" s="71"/>
      <c r="TEY53" s="71"/>
      <c r="TFC53" s="71"/>
      <c r="TFG53" s="71"/>
      <c r="TFK53" s="71"/>
      <c r="TFO53" s="71"/>
      <c r="TFS53" s="71"/>
      <c r="TFW53" s="71"/>
      <c r="TGA53" s="71"/>
      <c r="TGE53" s="71"/>
      <c r="TGI53" s="71"/>
      <c r="TGM53" s="71"/>
      <c r="TGQ53" s="71"/>
      <c r="TGU53" s="71"/>
      <c r="TGY53" s="71"/>
      <c r="THC53" s="71"/>
      <c r="THG53" s="71"/>
      <c r="THK53" s="71"/>
      <c r="THO53" s="71"/>
      <c r="THS53" s="71"/>
      <c r="THW53" s="71"/>
      <c r="TIA53" s="71"/>
      <c r="TIE53" s="71"/>
      <c r="TII53" s="71"/>
      <c r="TIM53" s="71"/>
      <c r="TIQ53" s="71"/>
      <c r="TIU53" s="71"/>
      <c r="TIY53" s="71"/>
      <c r="TJC53" s="71"/>
      <c r="TJG53" s="71"/>
      <c r="TJK53" s="71"/>
      <c r="TJO53" s="71"/>
      <c r="TJS53" s="71"/>
      <c r="TJW53" s="71"/>
      <c r="TKA53" s="71"/>
      <c r="TKE53" s="71"/>
      <c r="TKI53" s="71"/>
      <c r="TKM53" s="71"/>
      <c r="TKQ53" s="71"/>
      <c r="TKU53" s="71"/>
      <c r="TKY53" s="71"/>
      <c r="TLC53" s="71"/>
      <c r="TLG53" s="71"/>
      <c r="TLK53" s="71"/>
      <c r="TLO53" s="71"/>
      <c r="TLS53" s="71"/>
      <c r="TLW53" s="71"/>
      <c r="TMA53" s="71"/>
      <c r="TME53" s="71"/>
      <c r="TMI53" s="71"/>
      <c r="TMM53" s="71"/>
      <c r="TMQ53" s="71"/>
      <c r="TMU53" s="71"/>
      <c r="TMY53" s="71"/>
      <c r="TNC53" s="71"/>
      <c r="TNG53" s="71"/>
      <c r="TNK53" s="71"/>
      <c r="TNO53" s="71"/>
      <c r="TNS53" s="71"/>
      <c r="TNW53" s="71"/>
      <c r="TOA53" s="71"/>
      <c r="TOE53" s="71"/>
      <c r="TOI53" s="71"/>
      <c r="TOM53" s="71"/>
      <c r="TOQ53" s="71"/>
      <c r="TOU53" s="71"/>
      <c r="TOY53" s="71"/>
      <c r="TPC53" s="71"/>
      <c r="TPG53" s="71"/>
      <c r="TPK53" s="71"/>
      <c r="TPO53" s="71"/>
      <c r="TPS53" s="71"/>
      <c r="TPW53" s="71"/>
      <c r="TQA53" s="71"/>
      <c r="TQE53" s="71"/>
      <c r="TQI53" s="71"/>
      <c r="TQM53" s="71"/>
      <c r="TQQ53" s="71"/>
      <c r="TQU53" s="71"/>
      <c r="TQY53" s="71"/>
      <c r="TRC53" s="71"/>
      <c r="TRG53" s="71"/>
      <c r="TRK53" s="71"/>
      <c r="TRO53" s="71"/>
      <c r="TRS53" s="71"/>
      <c r="TRW53" s="71"/>
      <c r="TSA53" s="71"/>
      <c r="TSE53" s="71"/>
      <c r="TSI53" s="71"/>
      <c r="TSM53" s="71"/>
      <c r="TSQ53" s="71"/>
      <c r="TSU53" s="71"/>
      <c r="TSY53" s="71"/>
      <c r="TTC53" s="71"/>
      <c r="TTG53" s="71"/>
      <c r="TTK53" s="71"/>
      <c r="TTO53" s="71"/>
      <c r="TTS53" s="71"/>
      <c r="TTW53" s="71"/>
      <c r="TUA53" s="71"/>
      <c r="TUE53" s="71"/>
      <c r="TUI53" s="71"/>
      <c r="TUM53" s="71"/>
      <c r="TUQ53" s="71"/>
      <c r="TUU53" s="71"/>
      <c r="TUY53" s="71"/>
      <c r="TVC53" s="71"/>
      <c r="TVG53" s="71"/>
      <c r="TVK53" s="71"/>
      <c r="TVO53" s="71"/>
      <c r="TVS53" s="71"/>
      <c r="TVW53" s="71"/>
      <c r="TWA53" s="71"/>
      <c r="TWE53" s="71"/>
      <c r="TWI53" s="71"/>
      <c r="TWM53" s="71"/>
      <c r="TWQ53" s="71"/>
      <c r="TWU53" s="71"/>
      <c r="TWY53" s="71"/>
      <c r="TXC53" s="71"/>
      <c r="TXG53" s="71"/>
      <c r="TXK53" s="71"/>
      <c r="TXO53" s="71"/>
      <c r="TXS53" s="71"/>
      <c r="TXW53" s="71"/>
      <c r="TYA53" s="71"/>
      <c r="TYE53" s="71"/>
      <c r="TYI53" s="71"/>
      <c r="TYM53" s="71"/>
      <c r="TYQ53" s="71"/>
      <c r="TYU53" s="71"/>
      <c r="TYY53" s="71"/>
      <c r="TZC53" s="71"/>
      <c r="TZG53" s="71"/>
      <c r="TZK53" s="71"/>
      <c r="TZO53" s="71"/>
      <c r="TZS53" s="71"/>
      <c r="TZW53" s="71"/>
      <c r="UAA53" s="71"/>
      <c r="UAE53" s="71"/>
      <c r="UAI53" s="71"/>
      <c r="UAM53" s="71"/>
      <c r="UAQ53" s="71"/>
      <c r="UAU53" s="71"/>
      <c r="UAY53" s="71"/>
      <c r="UBC53" s="71"/>
      <c r="UBG53" s="71"/>
      <c r="UBK53" s="71"/>
      <c r="UBO53" s="71"/>
      <c r="UBS53" s="71"/>
      <c r="UBW53" s="71"/>
      <c r="UCA53" s="71"/>
      <c r="UCE53" s="71"/>
      <c r="UCI53" s="71"/>
      <c r="UCM53" s="71"/>
      <c r="UCQ53" s="71"/>
      <c r="UCU53" s="71"/>
      <c r="UCY53" s="71"/>
      <c r="UDC53" s="71"/>
      <c r="UDG53" s="71"/>
      <c r="UDK53" s="71"/>
      <c r="UDO53" s="71"/>
      <c r="UDS53" s="71"/>
      <c r="UDW53" s="71"/>
      <c r="UEA53" s="71"/>
      <c r="UEE53" s="71"/>
      <c r="UEI53" s="71"/>
      <c r="UEM53" s="71"/>
      <c r="UEQ53" s="71"/>
      <c r="UEU53" s="71"/>
      <c r="UEY53" s="71"/>
      <c r="UFC53" s="71"/>
      <c r="UFG53" s="71"/>
      <c r="UFK53" s="71"/>
      <c r="UFO53" s="71"/>
      <c r="UFS53" s="71"/>
      <c r="UFW53" s="71"/>
      <c r="UGA53" s="71"/>
      <c r="UGE53" s="71"/>
      <c r="UGI53" s="71"/>
      <c r="UGM53" s="71"/>
      <c r="UGQ53" s="71"/>
      <c r="UGU53" s="71"/>
      <c r="UGY53" s="71"/>
      <c r="UHC53" s="71"/>
      <c r="UHG53" s="71"/>
      <c r="UHK53" s="71"/>
      <c r="UHO53" s="71"/>
      <c r="UHS53" s="71"/>
      <c r="UHW53" s="71"/>
      <c r="UIA53" s="71"/>
      <c r="UIE53" s="71"/>
      <c r="UII53" s="71"/>
      <c r="UIM53" s="71"/>
      <c r="UIQ53" s="71"/>
      <c r="UIU53" s="71"/>
      <c r="UIY53" s="71"/>
      <c r="UJC53" s="71"/>
      <c r="UJG53" s="71"/>
      <c r="UJK53" s="71"/>
      <c r="UJO53" s="71"/>
      <c r="UJS53" s="71"/>
      <c r="UJW53" s="71"/>
      <c r="UKA53" s="71"/>
      <c r="UKE53" s="71"/>
      <c r="UKI53" s="71"/>
      <c r="UKM53" s="71"/>
      <c r="UKQ53" s="71"/>
      <c r="UKU53" s="71"/>
      <c r="UKY53" s="71"/>
      <c r="ULC53" s="71"/>
      <c r="ULG53" s="71"/>
      <c r="ULK53" s="71"/>
      <c r="ULO53" s="71"/>
      <c r="ULS53" s="71"/>
      <c r="ULW53" s="71"/>
      <c r="UMA53" s="71"/>
      <c r="UME53" s="71"/>
      <c r="UMI53" s="71"/>
      <c r="UMM53" s="71"/>
      <c r="UMQ53" s="71"/>
      <c r="UMU53" s="71"/>
      <c r="UMY53" s="71"/>
      <c r="UNC53" s="71"/>
      <c r="UNG53" s="71"/>
      <c r="UNK53" s="71"/>
      <c r="UNO53" s="71"/>
      <c r="UNS53" s="71"/>
      <c r="UNW53" s="71"/>
      <c r="UOA53" s="71"/>
      <c r="UOE53" s="71"/>
      <c r="UOI53" s="71"/>
      <c r="UOM53" s="71"/>
      <c r="UOQ53" s="71"/>
      <c r="UOU53" s="71"/>
      <c r="UOY53" s="71"/>
      <c r="UPC53" s="71"/>
      <c r="UPG53" s="71"/>
      <c r="UPK53" s="71"/>
      <c r="UPO53" s="71"/>
      <c r="UPS53" s="71"/>
      <c r="UPW53" s="71"/>
      <c r="UQA53" s="71"/>
      <c r="UQE53" s="71"/>
      <c r="UQI53" s="71"/>
      <c r="UQM53" s="71"/>
      <c r="UQQ53" s="71"/>
      <c r="UQU53" s="71"/>
      <c r="UQY53" s="71"/>
      <c r="URC53" s="71"/>
      <c r="URG53" s="71"/>
      <c r="URK53" s="71"/>
      <c r="URO53" s="71"/>
      <c r="URS53" s="71"/>
      <c r="URW53" s="71"/>
      <c r="USA53" s="71"/>
      <c r="USE53" s="71"/>
      <c r="USI53" s="71"/>
      <c r="USM53" s="71"/>
      <c r="USQ53" s="71"/>
      <c r="USU53" s="71"/>
      <c r="USY53" s="71"/>
      <c r="UTC53" s="71"/>
      <c r="UTG53" s="71"/>
      <c r="UTK53" s="71"/>
      <c r="UTO53" s="71"/>
      <c r="UTS53" s="71"/>
      <c r="UTW53" s="71"/>
      <c r="UUA53" s="71"/>
      <c r="UUE53" s="71"/>
      <c r="UUI53" s="71"/>
      <c r="UUM53" s="71"/>
      <c r="UUQ53" s="71"/>
      <c r="UUU53" s="71"/>
      <c r="UUY53" s="71"/>
      <c r="UVC53" s="71"/>
      <c r="UVG53" s="71"/>
      <c r="UVK53" s="71"/>
      <c r="UVO53" s="71"/>
      <c r="UVS53" s="71"/>
      <c r="UVW53" s="71"/>
      <c r="UWA53" s="71"/>
      <c r="UWE53" s="71"/>
      <c r="UWI53" s="71"/>
      <c r="UWM53" s="71"/>
      <c r="UWQ53" s="71"/>
      <c r="UWU53" s="71"/>
      <c r="UWY53" s="71"/>
      <c r="UXC53" s="71"/>
      <c r="UXG53" s="71"/>
      <c r="UXK53" s="71"/>
      <c r="UXO53" s="71"/>
      <c r="UXS53" s="71"/>
      <c r="UXW53" s="71"/>
      <c r="UYA53" s="71"/>
      <c r="UYE53" s="71"/>
      <c r="UYI53" s="71"/>
      <c r="UYM53" s="71"/>
      <c r="UYQ53" s="71"/>
      <c r="UYU53" s="71"/>
      <c r="UYY53" s="71"/>
      <c r="UZC53" s="71"/>
      <c r="UZG53" s="71"/>
      <c r="UZK53" s="71"/>
      <c r="UZO53" s="71"/>
      <c r="UZS53" s="71"/>
      <c r="UZW53" s="71"/>
      <c r="VAA53" s="71"/>
      <c r="VAE53" s="71"/>
      <c r="VAI53" s="71"/>
      <c r="VAM53" s="71"/>
      <c r="VAQ53" s="71"/>
      <c r="VAU53" s="71"/>
      <c r="VAY53" s="71"/>
      <c r="VBC53" s="71"/>
      <c r="VBG53" s="71"/>
      <c r="VBK53" s="71"/>
      <c r="VBO53" s="71"/>
      <c r="VBS53" s="71"/>
      <c r="VBW53" s="71"/>
      <c r="VCA53" s="71"/>
      <c r="VCE53" s="71"/>
      <c r="VCI53" s="71"/>
      <c r="VCM53" s="71"/>
      <c r="VCQ53" s="71"/>
      <c r="VCU53" s="71"/>
      <c r="VCY53" s="71"/>
      <c r="VDC53" s="71"/>
      <c r="VDG53" s="71"/>
      <c r="VDK53" s="71"/>
      <c r="VDO53" s="71"/>
      <c r="VDS53" s="71"/>
      <c r="VDW53" s="71"/>
      <c r="VEA53" s="71"/>
      <c r="VEE53" s="71"/>
      <c r="VEI53" s="71"/>
      <c r="VEM53" s="71"/>
      <c r="VEQ53" s="71"/>
      <c r="VEU53" s="71"/>
      <c r="VEY53" s="71"/>
      <c r="VFC53" s="71"/>
      <c r="VFG53" s="71"/>
      <c r="VFK53" s="71"/>
      <c r="VFO53" s="71"/>
      <c r="VFS53" s="71"/>
      <c r="VFW53" s="71"/>
      <c r="VGA53" s="71"/>
      <c r="VGE53" s="71"/>
      <c r="VGI53" s="71"/>
      <c r="VGM53" s="71"/>
      <c r="VGQ53" s="71"/>
      <c r="VGU53" s="71"/>
      <c r="VGY53" s="71"/>
      <c r="VHC53" s="71"/>
      <c r="VHG53" s="71"/>
      <c r="VHK53" s="71"/>
      <c r="VHO53" s="71"/>
      <c r="VHS53" s="71"/>
      <c r="VHW53" s="71"/>
      <c r="VIA53" s="71"/>
      <c r="VIE53" s="71"/>
      <c r="VII53" s="71"/>
      <c r="VIM53" s="71"/>
      <c r="VIQ53" s="71"/>
      <c r="VIU53" s="71"/>
      <c r="VIY53" s="71"/>
      <c r="VJC53" s="71"/>
      <c r="VJG53" s="71"/>
      <c r="VJK53" s="71"/>
      <c r="VJO53" s="71"/>
      <c r="VJS53" s="71"/>
      <c r="VJW53" s="71"/>
      <c r="VKA53" s="71"/>
      <c r="VKE53" s="71"/>
      <c r="VKI53" s="71"/>
      <c r="VKM53" s="71"/>
      <c r="VKQ53" s="71"/>
      <c r="VKU53" s="71"/>
      <c r="VKY53" s="71"/>
      <c r="VLC53" s="71"/>
      <c r="VLG53" s="71"/>
      <c r="VLK53" s="71"/>
      <c r="VLO53" s="71"/>
      <c r="VLS53" s="71"/>
      <c r="VLW53" s="71"/>
      <c r="VMA53" s="71"/>
      <c r="VME53" s="71"/>
      <c r="VMI53" s="71"/>
      <c r="VMM53" s="71"/>
      <c r="VMQ53" s="71"/>
      <c r="VMU53" s="71"/>
      <c r="VMY53" s="71"/>
      <c r="VNC53" s="71"/>
      <c r="VNG53" s="71"/>
      <c r="VNK53" s="71"/>
      <c r="VNO53" s="71"/>
      <c r="VNS53" s="71"/>
      <c r="VNW53" s="71"/>
      <c r="VOA53" s="71"/>
      <c r="VOE53" s="71"/>
      <c r="VOI53" s="71"/>
      <c r="VOM53" s="71"/>
      <c r="VOQ53" s="71"/>
      <c r="VOU53" s="71"/>
      <c r="VOY53" s="71"/>
      <c r="VPC53" s="71"/>
      <c r="VPG53" s="71"/>
      <c r="VPK53" s="71"/>
      <c r="VPO53" s="71"/>
      <c r="VPS53" s="71"/>
      <c r="VPW53" s="71"/>
      <c r="VQA53" s="71"/>
      <c r="VQE53" s="71"/>
      <c r="VQI53" s="71"/>
      <c r="VQM53" s="71"/>
      <c r="VQQ53" s="71"/>
      <c r="VQU53" s="71"/>
      <c r="VQY53" s="71"/>
      <c r="VRC53" s="71"/>
      <c r="VRG53" s="71"/>
      <c r="VRK53" s="71"/>
      <c r="VRO53" s="71"/>
      <c r="VRS53" s="71"/>
      <c r="VRW53" s="71"/>
      <c r="VSA53" s="71"/>
      <c r="VSE53" s="71"/>
      <c r="VSI53" s="71"/>
      <c r="VSM53" s="71"/>
      <c r="VSQ53" s="71"/>
      <c r="VSU53" s="71"/>
      <c r="VSY53" s="71"/>
      <c r="VTC53" s="71"/>
      <c r="VTG53" s="71"/>
      <c r="VTK53" s="71"/>
      <c r="VTO53" s="71"/>
      <c r="VTS53" s="71"/>
      <c r="VTW53" s="71"/>
      <c r="VUA53" s="71"/>
      <c r="VUE53" s="71"/>
      <c r="VUI53" s="71"/>
      <c r="VUM53" s="71"/>
      <c r="VUQ53" s="71"/>
      <c r="VUU53" s="71"/>
      <c r="VUY53" s="71"/>
      <c r="VVC53" s="71"/>
      <c r="VVG53" s="71"/>
      <c r="VVK53" s="71"/>
      <c r="VVO53" s="71"/>
      <c r="VVS53" s="71"/>
      <c r="VVW53" s="71"/>
      <c r="VWA53" s="71"/>
      <c r="VWE53" s="71"/>
      <c r="VWI53" s="71"/>
      <c r="VWM53" s="71"/>
      <c r="VWQ53" s="71"/>
      <c r="VWU53" s="71"/>
      <c r="VWY53" s="71"/>
      <c r="VXC53" s="71"/>
      <c r="VXG53" s="71"/>
      <c r="VXK53" s="71"/>
      <c r="VXO53" s="71"/>
      <c r="VXS53" s="71"/>
      <c r="VXW53" s="71"/>
      <c r="VYA53" s="71"/>
      <c r="VYE53" s="71"/>
      <c r="VYI53" s="71"/>
      <c r="VYM53" s="71"/>
      <c r="VYQ53" s="71"/>
      <c r="VYU53" s="71"/>
      <c r="VYY53" s="71"/>
      <c r="VZC53" s="71"/>
      <c r="VZG53" s="71"/>
      <c r="VZK53" s="71"/>
      <c r="VZO53" s="71"/>
      <c r="VZS53" s="71"/>
      <c r="VZW53" s="71"/>
      <c r="WAA53" s="71"/>
      <c r="WAE53" s="71"/>
      <c r="WAI53" s="71"/>
      <c r="WAM53" s="71"/>
      <c r="WAQ53" s="71"/>
      <c r="WAU53" s="71"/>
      <c r="WAY53" s="71"/>
      <c r="WBC53" s="71"/>
      <c r="WBG53" s="71"/>
      <c r="WBK53" s="71"/>
      <c r="WBO53" s="71"/>
      <c r="WBS53" s="71"/>
      <c r="WBW53" s="71"/>
      <c r="WCA53" s="71"/>
      <c r="WCE53" s="71"/>
      <c r="WCI53" s="71"/>
      <c r="WCM53" s="71"/>
      <c r="WCQ53" s="71"/>
      <c r="WCU53" s="71"/>
      <c r="WCY53" s="71"/>
      <c r="WDC53" s="71"/>
      <c r="WDG53" s="71"/>
      <c r="WDK53" s="71"/>
      <c r="WDO53" s="71"/>
      <c r="WDS53" s="71"/>
      <c r="WDW53" s="71"/>
      <c r="WEA53" s="71"/>
      <c r="WEE53" s="71"/>
      <c r="WEI53" s="71"/>
      <c r="WEM53" s="71"/>
      <c r="WEQ53" s="71"/>
      <c r="WEU53" s="71"/>
      <c r="WEY53" s="71"/>
      <c r="WFC53" s="71"/>
      <c r="WFG53" s="71"/>
      <c r="WFK53" s="71"/>
      <c r="WFO53" s="71"/>
      <c r="WFS53" s="71"/>
      <c r="WFW53" s="71"/>
      <c r="WGA53" s="71"/>
      <c r="WGE53" s="71"/>
      <c r="WGI53" s="71"/>
      <c r="WGM53" s="71"/>
      <c r="WGQ53" s="71"/>
      <c r="WGU53" s="71"/>
      <c r="WGY53" s="71"/>
      <c r="WHC53" s="71"/>
      <c r="WHG53" s="71"/>
      <c r="WHK53" s="71"/>
      <c r="WHO53" s="71"/>
      <c r="WHS53" s="71"/>
      <c r="WHW53" s="71"/>
      <c r="WIA53" s="71"/>
      <c r="WIE53" s="71"/>
      <c r="WII53" s="71"/>
      <c r="WIM53" s="71"/>
      <c r="WIQ53" s="71"/>
      <c r="WIU53" s="71"/>
      <c r="WIY53" s="71"/>
      <c r="WJC53" s="71"/>
      <c r="WJG53" s="71"/>
      <c r="WJK53" s="71"/>
      <c r="WJO53" s="71"/>
      <c r="WJS53" s="71"/>
      <c r="WJW53" s="71"/>
      <c r="WKA53" s="71"/>
      <c r="WKE53" s="71"/>
      <c r="WKI53" s="71"/>
      <c r="WKM53" s="71"/>
      <c r="WKQ53" s="71"/>
      <c r="WKU53" s="71"/>
      <c r="WKY53" s="71"/>
      <c r="WLC53" s="71"/>
      <c r="WLG53" s="71"/>
      <c r="WLK53" s="71"/>
      <c r="WLO53" s="71"/>
      <c r="WLS53" s="71"/>
      <c r="WLW53" s="71"/>
      <c r="WMA53" s="71"/>
      <c r="WME53" s="71"/>
      <c r="WMI53" s="71"/>
      <c r="WMM53" s="71"/>
      <c r="WMQ53" s="71"/>
      <c r="WMU53" s="71"/>
      <c r="WMY53" s="71"/>
      <c r="WNC53" s="71"/>
      <c r="WNG53" s="71"/>
      <c r="WNK53" s="71"/>
      <c r="WNO53" s="71"/>
      <c r="WNS53" s="71"/>
      <c r="WNW53" s="71"/>
      <c r="WOA53" s="71"/>
      <c r="WOE53" s="71"/>
      <c r="WOI53" s="71"/>
      <c r="WOM53" s="71"/>
      <c r="WOQ53" s="71"/>
      <c r="WOU53" s="71"/>
      <c r="WOY53" s="71"/>
      <c r="WPC53" s="71"/>
      <c r="WPG53" s="71"/>
      <c r="WPK53" s="71"/>
      <c r="WPO53" s="71"/>
      <c r="WPS53" s="71"/>
      <c r="WPW53" s="71"/>
      <c r="WQA53" s="71"/>
      <c r="WQE53" s="71"/>
      <c r="WQI53" s="71"/>
      <c r="WQM53" s="71"/>
      <c r="WQQ53" s="71"/>
      <c r="WQU53" s="71"/>
      <c r="WQY53" s="71"/>
      <c r="WRC53" s="71"/>
      <c r="WRG53" s="71"/>
      <c r="WRK53" s="71"/>
      <c r="WRO53" s="71"/>
      <c r="WRS53" s="71"/>
      <c r="WRW53" s="71"/>
      <c r="WSA53" s="71"/>
      <c r="WSE53" s="71"/>
      <c r="WSI53" s="71"/>
      <c r="WSM53" s="71"/>
      <c r="WSQ53" s="71"/>
      <c r="WSU53" s="71"/>
      <c r="WSY53" s="71"/>
      <c r="WTC53" s="71"/>
      <c r="WTG53" s="71"/>
      <c r="WTK53" s="71"/>
      <c r="WTO53" s="71"/>
      <c r="WTS53" s="71"/>
      <c r="WTW53" s="71"/>
      <c r="WUA53" s="71"/>
      <c r="WUE53" s="71"/>
      <c r="WUI53" s="71"/>
      <c r="WUM53" s="71"/>
      <c r="WUQ53" s="71"/>
      <c r="WUU53" s="71"/>
      <c r="WUY53" s="71"/>
      <c r="WVC53" s="71"/>
      <c r="WVG53" s="71"/>
      <c r="WVK53" s="71"/>
      <c r="WVO53" s="71"/>
      <c r="WVS53" s="71"/>
      <c r="WVW53" s="71"/>
      <c r="WWA53" s="71"/>
      <c r="WWE53" s="71"/>
      <c r="WWI53" s="71"/>
      <c r="WWM53" s="71"/>
      <c r="WWQ53" s="71"/>
      <c r="WWU53" s="71"/>
      <c r="WWY53" s="71"/>
      <c r="WXC53" s="71"/>
      <c r="WXG53" s="71"/>
      <c r="WXK53" s="71"/>
      <c r="WXO53" s="71"/>
      <c r="WXS53" s="71"/>
      <c r="WXW53" s="71"/>
      <c r="WYA53" s="71"/>
      <c r="WYE53" s="71"/>
      <c r="WYI53" s="71"/>
      <c r="WYM53" s="71"/>
      <c r="WYQ53" s="71"/>
      <c r="WYU53" s="71"/>
      <c r="WYY53" s="71"/>
      <c r="WZC53" s="71"/>
      <c r="WZG53" s="71"/>
      <c r="WZK53" s="71"/>
      <c r="WZO53" s="71"/>
      <c r="WZS53" s="71"/>
      <c r="WZW53" s="71"/>
      <c r="XAA53" s="71"/>
      <c r="XAE53" s="71"/>
      <c r="XAI53" s="71"/>
      <c r="XAM53" s="71"/>
      <c r="XAQ53" s="71"/>
      <c r="XAU53" s="71"/>
      <c r="XAY53" s="71"/>
      <c r="XBC53" s="71"/>
      <c r="XBG53" s="71"/>
      <c r="XBK53" s="71"/>
      <c r="XBO53" s="71"/>
      <c r="XBS53" s="71"/>
      <c r="XBW53" s="71"/>
      <c r="XCA53" s="71"/>
      <c r="XCE53" s="71"/>
      <c r="XCI53" s="71"/>
      <c r="XCM53" s="71"/>
      <c r="XCQ53" s="71"/>
      <c r="XCU53" s="71"/>
      <c r="XCY53" s="71"/>
      <c r="XDC53" s="71"/>
      <c r="XDG53" s="71"/>
      <c r="XDK53" s="71"/>
      <c r="XDO53" s="71"/>
      <c r="XDS53" s="71"/>
      <c r="XDW53" s="71"/>
      <c r="XEA53" s="71"/>
      <c r="XEE53" s="71"/>
      <c r="XEI53" s="71"/>
      <c r="XEM53" s="71"/>
    </row>
    <row r="54" spans="1:1023 1027:2047 2051:3071 3075:4095 4099:5119 5123:6143 6147:7167 7171:8191 8195:9215 9219:10239 10243:11263 11267:12287 12291:13311 13315:14335 14339:15359 15363:16367" ht="16.5" customHeight="1" x14ac:dyDescent="0.25">
      <c r="A54" s="71"/>
      <c r="B54" s="74"/>
      <c r="D54" s="2" t="s">
        <v>35</v>
      </c>
      <c r="E54" s="20">
        <f>DATEDIF(E35,E36,"D")</f>
        <v>243</v>
      </c>
      <c r="G54" s="71"/>
      <c r="K54" s="71"/>
      <c r="O54" s="71"/>
      <c r="S54" s="71"/>
      <c r="W54" s="71"/>
      <c r="AA54" s="71"/>
      <c r="AE54" s="71"/>
      <c r="AI54" s="71"/>
      <c r="AM54" s="71"/>
      <c r="AQ54" s="71"/>
      <c r="AU54" s="71"/>
      <c r="AY54" s="71"/>
      <c r="BC54" s="71"/>
      <c r="BG54" s="71"/>
      <c r="BK54" s="71"/>
      <c r="BO54" s="71"/>
      <c r="BS54" s="71"/>
      <c r="BW54" s="71"/>
      <c r="CA54" s="71"/>
      <c r="CE54" s="71"/>
      <c r="CI54" s="71"/>
      <c r="CM54" s="71"/>
      <c r="CQ54" s="71"/>
      <c r="CU54" s="71"/>
      <c r="CY54" s="71"/>
      <c r="DC54" s="71"/>
      <c r="DG54" s="71"/>
      <c r="DK54" s="71"/>
      <c r="DO54" s="71"/>
      <c r="DS54" s="71"/>
      <c r="DW54" s="71"/>
      <c r="EA54" s="71"/>
      <c r="EE54" s="71"/>
      <c r="EI54" s="71"/>
      <c r="EM54" s="71"/>
      <c r="EQ54" s="71"/>
      <c r="EU54" s="71"/>
      <c r="EY54" s="71"/>
      <c r="FC54" s="71"/>
      <c r="FG54" s="71"/>
      <c r="FK54" s="71"/>
      <c r="FO54" s="71"/>
      <c r="FS54" s="71"/>
      <c r="FW54" s="71"/>
      <c r="GA54" s="71"/>
      <c r="GE54" s="71"/>
      <c r="GI54" s="71"/>
      <c r="GM54" s="71"/>
      <c r="GQ54" s="71"/>
      <c r="GU54" s="71"/>
      <c r="GY54" s="71"/>
      <c r="HC54" s="71"/>
      <c r="HG54" s="71"/>
      <c r="HK54" s="71"/>
      <c r="HO54" s="71"/>
      <c r="HS54" s="71"/>
      <c r="HW54" s="71"/>
      <c r="IA54" s="71"/>
      <c r="IE54" s="71"/>
      <c r="II54" s="71"/>
      <c r="IM54" s="71"/>
      <c r="IQ54" s="71"/>
      <c r="IU54" s="71"/>
      <c r="IY54" s="71"/>
      <c r="JC54" s="71"/>
      <c r="JG54" s="71"/>
      <c r="JK54" s="71"/>
      <c r="JO54" s="71"/>
      <c r="JS54" s="71"/>
      <c r="JW54" s="71"/>
      <c r="KA54" s="71"/>
      <c r="KE54" s="71"/>
      <c r="KI54" s="71"/>
      <c r="KM54" s="71"/>
      <c r="KQ54" s="71"/>
      <c r="KU54" s="71"/>
      <c r="KY54" s="71"/>
      <c r="LC54" s="71"/>
      <c r="LG54" s="71"/>
      <c r="LK54" s="71"/>
      <c r="LO54" s="71"/>
      <c r="LS54" s="71"/>
      <c r="LW54" s="71"/>
      <c r="MA54" s="71"/>
      <c r="ME54" s="71"/>
      <c r="MI54" s="71"/>
      <c r="MM54" s="71"/>
      <c r="MQ54" s="71"/>
      <c r="MU54" s="71"/>
      <c r="MY54" s="71"/>
      <c r="NC54" s="71"/>
      <c r="NG54" s="71"/>
      <c r="NK54" s="71"/>
      <c r="NO54" s="71"/>
      <c r="NS54" s="71"/>
      <c r="NW54" s="71"/>
      <c r="OA54" s="71"/>
      <c r="OE54" s="71"/>
      <c r="OI54" s="71"/>
      <c r="OM54" s="71"/>
      <c r="OQ54" s="71"/>
      <c r="OU54" s="71"/>
      <c r="OY54" s="71"/>
      <c r="PC54" s="71"/>
      <c r="PG54" s="71"/>
      <c r="PK54" s="71"/>
      <c r="PO54" s="71"/>
      <c r="PS54" s="71"/>
      <c r="PW54" s="71"/>
      <c r="QA54" s="71"/>
      <c r="QE54" s="71"/>
      <c r="QI54" s="71"/>
      <c r="QM54" s="71"/>
      <c r="QQ54" s="71"/>
      <c r="QU54" s="71"/>
      <c r="QY54" s="71"/>
      <c r="RC54" s="71"/>
      <c r="RG54" s="71"/>
      <c r="RK54" s="71"/>
      <c r="RO54" s="71"/>
      <c r="RS54" s="71"/>
      <c r="RW54" s="71"/>
      <c r="SA54" s="71"/>
      <c r="SE54" s="71"/>
      <c r="SI54" s="71"/>
      <c r="SM54" s="71"/>
      <c r="SQ54" s="71"/>
      <c r="SU54" s="71"/>
      <c r="SY54" s="71"/>
      <c r="TC54" s="71"/>
      <c r="TG54" s="71"/>
      <c r="TK54" s="71"/>
      <c r="TO54" s="71"/>
      <c r="TS54" s="71"/>
      <c r="TW54" s="71"/>
      <c r="UA54" s="71"/>
      <c r="UE54" s="71"/>
      <c r="UI54" s="71"/>
      <c r="UM54" s="71"/>
      <c r="UQ54" s="71"/>
      <c r="UU54" s="71"/>
      <c r="UY54" s="71"/>
      <c r="VC54" s="71"/>
      <c r="VG54" s="71"/>
      <c r="VK54" s="71"/>
      <c r="VO54" s="71"/>
      <c r="VS54" s="71"/>
      <c r="VW54" s="71"/>
      <c r="WA54" s="71"/>
      <c r="WE54" s="71"/>
      <c r="WI54" s="71"/>
      <c r="WM54" s="71"/>
      <c r="WQ54" s="71"/>
      <c r="WU54" s="71"/>
      <c r="WY54" s="71"/>
      <c r="XC54" s="71"/>
      <c r="XG54" s="71"/>
      <c r="XK54" s="71"/>
      <c r="XO54" s="71"/>
      <c r="XS54" s="71"/>
      <c r="XW54" s="71"/>
      <c r="YA54" s="71"/>
      <c r="YE54" s="71"/>
      <c r="YI54" s="71"/>
      <c r="YM54" s="71"/>
      <c r="YQ54" s="71"/>
      <c r="YU54" s="71"/>
      <c r="YY54" s="71"/>
      <c r="ZC54" s="71"/>
      <c r="ZG54" s="71"/>
      <c r="ZK54" s="71"/>
      <c r="ZO54" s="71"/>
      <c r="ZS54" s="71"/>
      <c r="ZW54" s="71"/>
      <c r="AAA54" s="71"/>
      <c r="AAE54" s="71"/>
      <c r="AAI54" s="71"/>
      <c r="AAM54" s="71"/>
      <c r="AAQ54" s="71"/>
      <c r="AAU54" s="71"/>
      <c r="AAY54" s="71"/>
      <c r="ABC54" s="71"/>
      <c r="ABG54" s="71"/>
      <c r="ABK54" s="71"/>
      <c r="ABO54" s="71"/>
      <c r="ABS54" s="71"/>
      <c r="ABW54" s="71"/>
      <c r="ACA54" s="71"/>
      <c r="ACE54" s="71"/>
      <c r="ACI54" s="71"/>
      <c r="ACM54" s="71"/>
      <c r="ACQ54" s="71"/>
      <c r="ACU54" s="71"/>
      <c r="ACY54" s="71"/>
      <c r="ADC54" s="71"/>
      <c r="ADG54" s="71"/>
      <c r="ADK54" s="71"/>
      <c r="ADO54" s="71"/>
      <c r="ADS54" s="71"/>
      <c r="ADW54" s="71"/>
      <c r="AEA54" s="71"/>
      <c r="AEE54" s="71"/>
      <c r="AEI54" s="71"/>
      <c r="AEM54" s="71"/>
      <c r="AEQ54" s="71"/>
      <c r="AEU54" s="71"/>
      <c r="AEY54" s="71"/>
      <c r="AFC54" s="71"/>
      <c r="AFG54" s="71"/>
      <c r="AFK54" s="71"/>
      <c r="AFO54" s="71"/>
      <c r="AFS54" s="71"/>
      <c r="AFW54" s="71"/>
      <c r="AGA54" s="71"/>
      <c r="AGE54" s="71"/>
      <c r="AGI54" s="71"/>
      <c r="AGM54" s="71"/>
      <c r="AGQ54" s="71"/>
      <c r="AGU54" s="71"/>
      <c r="AGY54" s="71"/>
      <c r="AHC54" s="71"/>
      <c r="AHG54" s="71"/>
      <c r="AHK54" s="71"/>
      <c r="AHO54" s="71"/>
      <c r="AHS54" s="71"/>
      <c r="AHW54" s="71"/>
      <c r="AIA54" s="71"/>
      <c r="AIE54" s="71"/>
      <c r="AII54" s="71"/>
      <c r="AIM54" s="71"/>
      <c r="AIQ54" s="71"/>
      <c r="AIU54" s="71"/>
      <c r="AIY54" s="71"/>
      <c r="AJC54" s="71"/>
      <c r="AJG54" s="71"/>
      <c r="AJK54" s="71"/>
      <c r="AJO54" s="71"/>
      <c r="AJS54" s="71"/>
      <c r="AJW54" s="71"/>
      <c r="AKA54" s="71"/>
      <c r="AKE54" s="71"/>
      <c r="AKI54" s="71"/>
      <c r="AKM54" s="71"/>
      <c r="AKQ54" s="71"/>
      <c r="AKU54" s="71"/>
      <c r="AKY54" s="71"/>
      <c r="ALC54" s="71"/>
      <c r="ALG54" s="71"/>
      <c r="ALK54" s="71"/>
      <c r="ALO54" s="71"/>
      <c r="ALS54" s="71"/>
      <c r="ALW54" s="71"/>
      <c r="AMA54" s="71"/>
      <c r="AME54" s="71"/>
      <c r="AMI54" s="71"/>
      <c r="AMM54" s="71"/>
      <c r="AMQ54" s="71"/>
      <c r="AMU54" s="71"/>
      <c r="AMY54" s="71"/>
      <c r="ANC54" s="71"/>
      <c r="ANG54" s="71"/>
      <c r="ANK54" s="71"/>
      <c r="ANO54" s="71"/>
      <c r="ANS54" s="71"/>
      <c r="ANW54" s="71"/>
      <c r="AOA54" s="71"/>
      <c r="AOE54" s="71"/>
      <c r="AOI54" s="71"/>
      <c r="AOM54" s="71"/>
      <c r="AOQ54" s="71"/>
      <c r="AOU54" s="71"/>
      <c r="AOY54" s="71"/>
      <c r="APC54" s="71"/>
      <c r="APG54" s="71"/>
      <c r="APK54" s="71"/>
      <c r="APO54" s="71"/>
      <c r="APS54" s="71"/>
      <c r="APW54" s="71"/>
      <c r="AQA54" s="71"/>
      <c r="AQE54" s="71"/>
      <c r="AQI54" s="71"/>
      <c r="AQM54" s="71"/>
      <c r="AQQ54" s="71"/>
      <c r="AQU54" s="71"/>
      <c r="AQY54" s="71"/>
      <c r="ARC54" s="71"/>
      <c r="ARG54" s="71"/>
      <c r="ARK54" s="71"/>
      <c r="ARO54" s="71"/>
      <c r="ARS54" s="71"/>
      <c r="ARW54" s="71"/>
      <c r="ASA54" s="71"/>
      <c r="ASE54" s="71"/>
      <c r="ASI54" s="71"/>
      <c r="ASM54" s="71"/>
      <c r="ASQ54" s="71"/>
      <c r="ASU54" s="71"/>
      <c r="ASY54" s="71"/>
      <c r="ATC54" s="71"/>
      <c r="ATG54" s="71"/>
      <c r="ATK54" s="71"/>
      <c r="ATO54" s="71"/>
      <c r="ATS54" s="71"/>
      <c r="ATW54" s="71"/>
      <c r="AUA54" s="71"/>
      <c r="AUE54" s="71"/>
      <c r="AUI54" s="71"/>
      <c r="AUM54" s="71"/>
      <c r="AUQ54" s="71"/>
      <c r="AUU54" s="71"/>
      <c r="AUY54" s="71"/>
      <c r="AVC54" s="71"/>
      <c r="AVG54" s="71"/>
      <c r="AVK54" s="71"/>
      <c r="AVO54" s="71"/>
      <c r="AVS54" s="71"/>
      <c r="AVW54" s="71"/>
      <c r="AWA54" s="71"/>
      <c r="AWE54" s="71"/>
      <c r="AWI54" s="71"/>
      <c r="AWM54" s="71"/>
      <c r="AWQ54" s="71"/>
      <c r="AWU54" s="71"/>
      <c r="AWY54" s="71"/>
      <c r="AXC54" s="71"/>
      <c r="AXG54" s="71"/>
      <c r="AXK54" s="71"/>
      <c r="AXO54" s="71"/>
      <c r="AXS54" s="71"/>
      <c r="AXW54" s="71"/>
      <c r="AYA54" s="71"/>
      <c r="AYE54" s="71"/>
      <c r="AYI54" s="71"/>
      <c r="AYM54" s="71"/>
      <c r="AYQ54" s="71"/>
      <c r="AYU54" s="71"/>
      <c r="AYY54" s="71"/>
      <c r="AZC54" s="71"/>
      <c r="AZG54" s="71"/>
      <c r="AZK54" s="71"/>
      <c r="AZO54" s="71"/>
      <c r="AZS54" s="71"/>
      <c r="AZW54" s="71"/>
      <c r="BAA54" s="71"/>
      <c r="BAE54" s="71"/>
      <c r="BAI54" s="71"/>
      <c r="BAM54" s="71"/>
      <c r="BAQ54" s="71"/>
      <c r="BAU54" s="71"/>
      <c r="BAY54" s="71"/>
      <c r="BBC54" s="71"/>
      <c r="BBG54" s="71"/>
      <c r="BBK54" s="71"/>
      <c r="BBO54" s="71"/>
      <c r="BBS54" s="71"/>
      <c r="BBW54" s="71"/>
      <c r="BCA54" s="71"/>
      <c r="BCE54" s="71"/>
      <c r="BCI54" s="71"/>
      <c r="BCM54" s="71"/>
      <c r="BCQ54" s="71"/>
      <c r="BCU54" s="71"/>
      <c r="BCY54" s="71"/>
      <c r="BDC54" s="71"/>
      <c r="BDG54" s="71"/>
      <c r="BDK54" s="71"/>
      <c r="BDO54" s="71"/>
      <c r="BDS54" s="71"/>
      <c r="BDW54" s="71"/>
      <c r="BEA54" s="71"/>
      <c r="BEE54" s="71"/>
      <c r="BEI54" s="71"/>
      <c r="BEM54" s="71"/>
      <c r="BEQ54" s="71"/>
      <c r="BEU54" s="71"/>
      <c r="BEY54" s="71"/>
      <c r="BFC54" s="71"/>
      <c r="BFG54" s="71"/>
      <c r="BFK54" s="71"/>
      <c r="BFO54" s="71"/>
      <c r="BFS54" s="71"/>
      <c r="BFW54" s="71"/>
      <c r="BGA54" s="71"/>
      <c r="BGE54" s="71"/>
      <c r="BGI54" s="71"/>
      <c r="BGM54" s="71"/>
      <c r="BGQ54" s="71"/>
      <c r="BGU54" s="71"/>
      <c r="BGY54" s="71"/>
      <c r="BHC54" s="71"/>
      <c r="BHG54" s="71"/>
      <c r="BHK54" s="71"/>
      <c r="BHO54" s="71"/>
      <c r="BHS54" s="71"/>
      <c r="BHW54" s="71"/>
      <c r="BIA54" s="71"/>
      <c r="BIE54" s="71"/>
      <c r="BII54" s="71"/>
      <c r="BIM54" s="71"/>
      <c r="BIQ54" s="71"/>
      <c r="BIU54" s="71"/>
      <c r="BIY54" s="71"/>
      <c r="BJC54" s="71"/>
      <c r="BJG54" s="71"/>
      <c r="BJK54" s="71"/>
      <c r="BJO54" s="71"/>
      <c r="BJS54" s="71"/>
      <c r="BJW54" s="71"/>
      <c r="BKA54" s="71"/>
      <c r="BKE54" s="71"/>
      <c r="BKI54" s="71"/>
      <c r="BKM54" s="71"/>
      <c r="BKQ54" s="71"/>
      <c r="BKU54" s="71"/>
      <c r="BKY54" s="71"/>
      <c r="BLC54" s="71"/>
      <c r="BLG54" s="71"/>
      <c r="BLK54" s="71"/>
      <c r="BLO54" s="71"/>
      <c r="BLS54" s="71"/>
      <c r="BLW54" s="71"/>
      <c r="BMA54" s="71"/>
      <c r="BME54" s="71"/>
      <c r="BMI54" s="71"/>
      <c r="BMM54" s="71"/>
      <c r="BMQ54" s="71"/>
      <c r="BMU54" s="71"/>
      <c r="BMY54" s="71"/>
      <c r="BNC54" s="71"/>
      <c r="BNG54" s="71"/>
      <c r="BNK54" s="71"/>
      <c r="BNO54" s="71"/>
      <c r="BNS54" s="71"/>
      <c r="BNW54" s="71"/>
      <c r="BOA54" s="71"/>
      <c r="BOE54" s="71"/>
      <c r="BOI54" s="71"/>
      <c r="BOM54" s="71"/>
      <c r="BOQ54" s="71"/>
      <c r="BOU54" s="71"/>
      <c r="BOY54" s="71"/>
      <c r="BPC54" s="71"/>
      <c r="BPG54" s="71"/>
      <c r="BPK54" s="71"/>
      <c r="BPO54" s="71"/>
      <c r="BPS54" s="71"/>
      <c r="BPW54" s="71"/>
      <c r="BQA54" s="71"/>
      <c r="BQE54" s="71"/>
      <c r="BQI54" s="71"/>
      <c r="BQM54" s="71"/>
      <c r="BQQ54" s="71"/>
      <c r="BQU54" s="71"/>
      <c r="BQY54" s="71"/>
      <c r="BRC54" s="71"/>
      <c r="BRG54" s="71"/>
      <c r="BRK54" s="71"/>
      <c r="BRO54" s="71"/>
      <c r="BRS54" s="71"/>
      <c r="BRW54" s="71"/>
      <c r="BSA54" s="71"/>
      <c r="BSE54" s="71"/>
      <c r="BSI54" s="71"/>
      <c r="BSM54" s="71"/>
      <c r="BSQ54" s="71"/>
      <c r="BSU54" s="71"/>
      <c r="BSY54" s="71"/>
      <c r="BTC54" s="71"/>
      <c r="BTG54" s="71"/>
      <c r="BTK54" s="71"/>
      <c r="BTO54" s="71"/>
      <c r="BTS54" s="71"/>
      <c r="BTW54" s="71"/>
      <c r="BUA54" s="71"/>
      <c r="BUE54" s="71"/>
      <c r="BUI54" s="71"/>
      <c r="BUM54" s="71"/>
      <c r="BUQ54" s="71"/>
      <c r="BUU54" s="71"/>
      <c r="BUY54" s="71"/>
      <c r="BVC54" s="71"/>
      <c r="BVG54" s="71"/>
      <c r="BVK54" s="71"/>
      <c r="BVO54" s="71"/>
      <c r="BVS54" s="71"/>
      <c r="BVW54" s="71"/>
      <c r="BWA54" s="71"/>
      <c r="BWE54" s="71"/>
      <c r="BWI54" s="71"/>
      <c r="BWM54" s="71"/>
      <c r="BWQ54" s="71"/>
      <c r="BWU54" s="71"/>
      <c r="BWY54" s="71"/>
      <c r="BXC54" s="71"/>
      <c r="BXG54" s="71"/>
      <c r="BXK54" s="71"/>
      <c r="BXO54" s="71"/>
      <c r="BXS54" s="71"/>
      <c r="BXW54" s="71"/>
      <c r="BYA54" s="71"/>
      <c r="BYE54" s="71"/>
      <c r="BYI54" s="71"/>
      <c r="BYM54" s="71"/>
      <c r="BYQ54" s="71"/>
      <c r="BYU54" s="71"/>
      <c r="BYY54" s="71"/>
      <c r="BZC54" s="71"/>
      <c r="BZG54" s="71"/>
      <c r="BZK54" s="71"/>
      <c r="BZO54" s="71"/>
      <c r="BZS54" s="71"/>
      <c r="BZW54" s="71"/>
      <c r="CAA54" s="71"/>
      <c r="CAE54" s="71"/>
      <c r="CAI54" s="71"/>
      <c r="CAM54" s="71"/>
      <c r="CAQ54" s="71"/>
      <c r="CAU54" s="71"/>
      <c r="CAY54" s="71"/>
      <c r="CBC54" s="71"/>
      <c r="CBG54" s="71"/>
      <c r="CBK54" s="71"/>
      <c r="CBO54" s="71"/>
      <c r="CBS54" s="71"/>
      <c r="CBW54" s="71"/>
      <c r="CCA54" s="71"/>
      <c r="CCE54" s="71"/>
      <c r="CCI54" s="71"/>
      <c r="CCM54" s="71"/>
      <c r="CCQ54" s="71"/>
      <c r="CCU54" s="71"/>
      <c r="CCY54" s="71"/>
      <c r="CDC54" s="71"/>
      <c r="CDG54" s="71"/>
      <c r="CDK54" s="71"/>
      <c r="CDO54" s="71"/>
      <c r="CDS54" s="71"/>
      <c r="CDW54" s="71"/>
      <c r="CEA54" s="71"/>
      <c r="CEE54" s="71"/>
      <c r="CEI54" s="71"/>
      <c r="CEM54" s="71"/>
      <c r="CEQ54" s="71"/>
      <c r="CEU54" s="71"/>
      <c r="CEY54" s="71"/>
      <c r="CFC54" s="71"/>
      <c r="CFG54" s="71"/>
      <c r="CFK54" s="71"/>
      <c r="CFO54" s="71"/>
      <c r="CFS54" s="71"/>
      <c r="CFW54" s="71"/>
      <c r="CGA54" s="71"/>
      <c r="CGE54" s="71"/>
      <c r="CGI54" s="71"/>
      <c r="CGM54" s="71"/>
      <c r="CGQ54" s="71"/>
      <c r="CGU54" s="71"/>
      <c r="CGY54" s="71"/>
      <c r="CHC54" s="71"/>
      <c r="CHG54" s="71"/>
      <c r="CHK54" s="71"/>
      <c r="CHO54" s="71"/>
      <c r="CHS54" s="71"/>
      <c r="CHW54" s="71"/>
      <c r="CIA54" s="71"/>
      <c r="CIE54" s="71"/>
      <c r="CII54" s="71"/>
      <c r="CIM54" s="71"/>
      <c r="CIQ54" s="71"/>
      <c r="CIU54" s="71"/>
      <c r="CIY54" s="71"/>
      <c r="CJC54" s="71"/>
      <c r="CJG54" s="71"/>
      <c r="CJK54" s="71"/>
      <c r="CJO54" s="71"/>
      <c r="CJS54" s="71"/>
      <c r="CJW54" s="71"/>
      <c r="CKA54" s="71"/>
      <c r="CKE54" s="71"/>
      <c r="CKI54" s="71"/>
      <c r="CKM54" s="71"/>
      <c r="CKQ54" s="71"/>
      <c r="CKU54" s="71"/>
      <c r="CKY54" s="71"/>
      <c r="CLC54" s="71"/>
      <c r="CLG54" s="71"/>
      <c r="CLK54" s="71"/>
      <c r="CLO54" s="71"/>
      <c r="CLS54" s="71"/>
      <c r="CLW54" s="71"/>
      <c r="CMA54" s="71"/>
      <c r="CME54" s="71"/>
      <c r="CMI54" s="71"/>
      <c r="CMM54" s="71"/>
      <c r="CMQ54" s="71"/>
      <c r="CMU54" s="71"/>
      <c r="CMY54" s="71"/>
      <c r="CNC54" s="71"/>
      <c r="CNG54" s="71"/>
      <c r="CNK54" s="71"/>
      <c r="CNO54" s="71"/>
      <c r="CNS54" s="71"/>
      <c r="CNW54" s="71"/>
      <c r="COA54" s="71"/>
      <c r="COE54" s="71"/>
      <c r="COI54" s="71"/>
      <c r="COM54" s="71"/>
      <c r="COQ54" s="71"/>
      <c r="COU54" s="71"/>
      <c r="COY54" s="71"/>
      <c r="CPC54" s="71"/>
      <c r="CPG54" s="71"/>
      <c r="CPK54" s="71"/>
      <c r="CPO54" s="71"/>
      <c r="CPS54" s="71"/>
      <c r="CPW54" s="71"/>
      <c r="CQA54" s="71"/>
      <c r="CQE54" s="71"/>
      <c r="CQI54" s="71"/>
      <c r="CQM54" s="71"/>
      <c r="CQQ54" s="71"/>
      <c r="CQU54" s="71"/>
      <c r="CQY54" s="71"/>
      <c r="CRC54" s="71"/>
      <c r="CRG54" s="71"/>
      <c r="CRK54" s="71"/>
      <c r="CRO54" s="71"/>
      <c r="CRS54" s="71"/>
      <c r="CRW54" s="71"/>
      <c r="CSA54" s="71"/>
      <c r="CSE54" s="71"/>
      <c r="CSI54" s="71"/>
      <c r="CSM54" s="71"/>
      <c r="CSQ54" s="71"/>
      <c r="CSU54" s="71"/>
      <c r="CSY54" s="71"/>
      <c r="CTC54" s="71"/>
      <c r="CTG54" s="71"/>
      <c r="CTK54" s="71"/>
      <c r="CTO54" s="71"/>
      <c r="CTS54" s="71"/>
      <c r="CTW54" s="71"/>
      <c r="CUA54" s="71"/>
      <c r="CUE54" s="71"/>
      <c r="CUI54" s="71"/>
      <c r="CUM54" s="71"/>
      <c r="CUQ54" s="71"/>
      <c r="CUU54" s="71"/>
      <c r="CUY54" s="71"/>
      <c r="CVC54" s="71"/>
      <c r="CVG54" s="71"/>
      <c r="CVK54" s="71"/>
      <c r="CVO54" s="71"/>
      <c r="CVS54" s="71"/>
      <c r="CVW54" s="71"/>
      <c r="CWA54" s="71"/>
      <c r="CWE54" s="71"/>
      <c r="CWI54" s="71"/>
      <c r="CWM54" s="71"/>
      <c r="CWQ54" s="71"/>
      <c r="CWU54" s="71"/>
      <c r="CWY54" s="71"/>
      <c r="CXC54" s="71"/>
      <c r="CXG54" s="71"/>
      <c r="CXK54" s="71"/>
      <c r="CXO54" s="71"/>
      <c r="CXS54" s="71"/>
      <c r="CXW54" s="71"/>
      <c r="CYA54" s="71"/>
      <c r="CYE54" s="71"/>
      <c r="CYI54" s="71"/>
      <c r="CYM54" s="71"/>
      <c r="CYQ54" s="71"/>
      <c r="CYU54" s="71"/>
      <c r="CYY54" s="71"/>
      <c r="CZC54" s="71"/>
      <c r="CZG54" s="71"/>
      <c r="CZK54" s="71"/>
      <c r="CZO54" s="71"/>
      <c r="CZS54" s="71"/>
      <c r="CZW54" s="71"/>
      <c r="DAA54" s="71"/>
      <c r="DAE54" s="71"/>
      <c r="DAI54" s="71"/>
      <c r="DAM54" s="71"/>
      <c r="DAQ54" s="71"/>
      <c r="DAU54" s="71"/>
      <c r="DAY54" s="71"/>
      <c r="DBC54" s="71"/>
      <c r="DBG54" s="71"/>
      <c r="DBK54" s="71"/>
      <c r="DBO54" s="71"/>
      <c r="DBS54" s="71"/>
      <c r="DBW54" s="71"/>
      <c r="DCA54" s="71"/>
      <c r="DCE54" s="71"/>
      <c r="DCI54" s="71"/>
      <c r="DCM54" s="71"/>
      <c r="DCQ54" s="71"/>
      <c r="DCU54" s="71"/>
      <c r="DCY54" s="71"/>
      <c r="DDC54" s="71"/>
      <c r="DDG54" s="71"/>
      <c r="DDK54" s="71"/>
      <c r="DDO54" s="71"/>
      <c r="DDS54" s="71"/>
      <c r="DDW54" s="71"/>
      <c r="DEA54" s="71"/>
      <c r="DEE54" s="71"/>
      <c r="DEI54" s="71"/>
      <c r="DEM54" s="71"/>
      <c r="DEQ54" s="71"/>
      <c r="DEU54" s="71"/>
      <c r="DEY54" s="71"/>
      <c r="DFC54" s="71"/>
      <c r="DFG54" s="71"/>
      <c r="DFK54" s="71"/>
      <c r="DFO54" s="71"/>
      <c r="DFS54" s="71"/>
      <c r="DFW54" s="71"/>
      <c r="DGA54" s="71"/>
      <c r="DGE54" s="71"/>
      <c r="DGI54" s="71"/>
      <c r="DGM54" s="71"/>
      <c r="DGQ54" s="71"/>
      <c r="DGU54" s="71"/>
      <c r="DGY54" s="71"/>
      <c r="DHC54" s="71"/>
      <c r="DHG54" s="71"/>
      <c r="DHK54" s="71"/>
      <c r="DHO54" s="71"/>
      <c r="DHS54" s="71"/>
      <c r="DHW54" s="71"/>
      <c r="DIA54" s="71"/>
      <c r="DIE54" s="71"/>
      <c r="DII54" s="71"/>
      <c r="DIM54" s="71"/>
      <c r="DIQ54" s="71"/>
      <c r="DIU54" s="71"/>
      <c r="DIY54" s="71"/>
      <c r="DJC54" s="71"/>
      <c r="DJG54" s="71"/>
      <c r="DJK54" s="71"/>
      <c r="DJO54" s="71"/>
      <c r="DJS54" s="71"/>
      <c r="DJW54" s="71"/>
      <c r="DKA54" s="71"/>
      <c r="DKE54" s="71"/>
      <c r="DKI54" s="71"/>
      <c r="DKM54" s="71"/>
      <c r="DKQ54" s="71"/>
      <c r="DKU54" s="71"/>
      <c r="DKY54" s="71"/>
      <c r="DLC54" s="71"/>
      <c r="DLG54" s="71"/>
      <c r="DLK54" s="71"/>
      <c r="DLO54" s="71"/>
      <c r="DLS54" s="71"/>
      <c r="DLW54" s="71"/>
      <c r="DMA54" s="71"/>
      <c r="DME54" s="71"/>
      <c r="DMI54" s="71"/>
      <c r="DMM54" s="71"/>
      <c r="DMQ54" s="71"/>
      <c r="DMU54" s="71"/>
      <c r="DMY54" s="71"/>
      <c r="DNC54" s="71"/>
      <c r="DNG54" s="71"/>
      <c r="DNK54" s="71"/>
      <c r="DNO54" s="71"/>
      <c r="DNS54" s="71"/>
      <c r="DNW54" s="71"/>
      <c r="DOA54" s="71"/>
      <c r="DOE54" s="71"/>
      <c r="DOI54" s="71"/>
      <c r="DOM54" s="71"/>
      <c r="DOQ54" s="71"/>
      <c r="DOU54" s="71"/>
      <c r="DOY54" s="71"/>
      <c r="DPC54" s="71"/>
      <c r="DPG54" s="71"/>
      <c r="DPK54" s="71"/>
      <c r="DPO54" s="71"/>
      <c r="DPS54" s="71"/>
      <c r="DPW54" s="71"/>
      <c r="DQA54" s="71"/>
      <c r="DQE54" s="71"/>
      <c r="DQI54" s="71"/>
      <c r="DQM54" s="71"/>
      <c r="DQQ54" s="71"/>
      <c r="DQU54" s="71"/>
      <c r="DQY54" s="71"/>
      <c r="DRC54" s="71"/>
      <c r="DRG54" s="71"/>
      <c r="DRK54" s="71"/>
      <c r="DRO54" s="71"/>
      <c r="DRS54" s="71"/>
      <c r="DRW54" s="71"/>
      <c r="DSA54" s="71"/>
      <c r="DSE54" s="71"/>
      <c r="DSI54" s="71"/>
      <c r="DSM54" s="71"/>
      <c r="DSQ54" s="71"/>
      <c r="DSU54" s="71"/>
      <c r="DSY54" s="71"/>
      <c r="DTC54" s="71"/>
      <c r="DTG54" s="71"/>
      <c r="DTK54" s="71"/>
      <c r="DTO54" s="71"/>
      <c r="DTS54" s="71"/>
      <c r="DTW54" s="71"/>
      <c r="DUA54" s="71"/>
      <c r="DUE54" s="71"/>
      <c r="DUI54" s="71"/>
      <c r="DUM54" s="71"/>
      <c r="DUQ54" s="71"/>
      <c r="DUU54" s="71"/>
      <c r="DUY54" s="71"/>
      <c r="DVC54" s="71"/>
      <c r="DVG54" s="71"/>
      <c r="DVK54" s="71"/>
      <c r="DVO54" s="71"/>
      <c r="DVS54" s="71"/>
      <c r="DVW54" s="71"/>
      <c r="DWA54" s="71"/>
      <c r="DWE54" s="71"/>
      <c r="DWI54" s="71"/>
      <c r="DWM54" s="71"/>
      <c r="DWQ54" s="71"/>
      <c r="DWU54" s="71"/>
      <c r="DWY54" s="71"/>
      <c r="DXC54" s="71"/>
      <c r="DXG54" s="71"/>
      <c r="DXK54" s="71"/>
      <c r="DXO54" s="71"/>
      <c r="DXS54" s="71"/>
      <c r="DXW54" s="71"/>
      <c r="DYA54" s="71"/>
      <c r="DYE54" s="71"/>
      <c r="DYI54" s="71"/>
      <c r="DYM54" s="71"/>
      <c r="DYQ54" s="71"/>
      <c r="DYU54" s="71"/>
      <c r="DYY54" s="71"/>
      <c r="DZC54" s="71"/>
      <c r="DZG54" s="71"/>
      <c r="DZK54" s="71"/>
      <c r="DZO54" s="71"/>
      <c r="DZS54" s="71"/>
      <c r="DZW54" s="71"/>
      <c r="EAA54" s="71"/>
      <c r="EAE54" s="71"/>
      <c r="EAI54" s="71"/>
      <c r="EAM54" s="71"/>
      <c r="EAQ54" s="71"/>
      <c r="EAU54" s="71"/>
      <c r="EAY54" s="71"/>
      <c r="EBC54" s="71"/>
      <c r="EBG54" s="71"/>
      <c r="EBK54" s="71"/>
      <c r="EBO54" s="71"/>
      <c r="EBS54" s="71"/>
      <c r="EBW54" s="71"/>
      <c r="ECA54" s="71"/>
      <c r="ECE54" s="71"/>
      <c r="ECI54" s="71"/>
      <c r="ECM54" s="71"/>
      <c r="ECQ54" s="71"/>
      <c r="ECU54" s="71"/>
      <c r="ECY54" s="71"/>
      <c r="EDC54" s="71"/>
      <c r="EDG54" s="71"/>
      <c r="EDK54" s="71"/>
      <c r="EDO54" s="71"/>
      <c r="EDS54" s="71"/>
      <c r="EDW54" s="71"/>
      <c r="EEA54" s="71"/>
      <c r="EEE54" s="71"/>
      <c r="EEI54" s="71"/>
      <c r="EEM54" s="71"/>
      <c r="EEQ54" s="71"/>
      <c r="EEU54" s="71"/>
      <c r="EEY54" s="71"/>
      <c r="EFC54" s="71"/>
      <c r="EFG54" s="71"/>
      <c r="EFK54" s="71"/>
      <c r="EFO54" s="71"/>
      <c r="EFS54" s="71"/>
      <c r="EFW54" s="71"/>
      <c r="EGA54" s="71"/>
      <c r="EGE54" s="71"/>
      <c r="EGI54" s="71"/>
      <c r="EGM54" s="71"/>
      <c r="EGQ54" s="71"/>
      <c r="EGU54" s="71"/>
      <c r="EGY54" s="71"/>
      <c r="EHC54" s="71"/>
      <c r="EHG54" s="71"/>
      <c r="EHK54" s="71"/>
      <c r="EHO54" s="71"/>
      <c r="EHS54" s="71"/>
      <c r="EHW54" s="71"/>
      <c r="EIA54" s="71"/>
      <c r="EIE54" s="71"/>
      <c r="EII54" s="71"/>
      <c r="EIM54" s="71"/>
      <c r="EIQ54" s="71"/>
      <c r="EIU54" s="71"/>
      <c r="EIY54" s="71"/>
      <c r="EJC54" s="71"/>
      <c r="EJG54" s="71"/>
      <c r="EJK54" s="71"/>
      <c r="EJO54" s="71"/>
      <c r="EJS54" s="71"/>
      <c r="EJW54" s="71"/>
      <c r="EKA54" s="71"/>
      <c r="EKE54" s="71"/>
      <c r="EKI54" s="71"/>
      <c r="EKM54" s="71"/>
      <c r="EKQ54" s="71"/>
      <c r="EKU54" s="71"/>
      <c r="EKY54" s="71"/>
      <c r="ELC54" s="71"/>
      <c r="ELG54" s="71"/>
      <c r="ELK54" s="71"/>
      <c r="ELO54" s="71"/>
      <c r="ELS54" s="71"/>
      <c r="ELW54" s="71"/>
      <c r="EMA54" s="71"/>
      <c r="EME54" s="71"/>
      <c r="EMI54" s="71"/>
      <c r="EMM54" s="71"/>
      <c r="EMQ54" s="71"/>
      <c r="EMU54" s="71"/>
      <c r="EMY54" s="71"/>
      <c r="ENC54" s="71"/>
      <c r="ENG54" s="71"/>
      <c r="ENK54" s="71"/>
      <c r="ENO54" s="71"/>
      <c r="ENS54" s="71"/>
      <c r="ENW54" s="71"/>
      <c r="EOA54" s="71"/>
      <c r="EOE54" s="71"/>
      <c r="EOI54" s="71"/>
      <c r="EOM54" s="71"/>
      <c r="EOQ54" s="71"/>
      <c r="EOU54" s="71"/>
      <c r="EOY54" s="71"/>
      <c r="EPC54" s="71"/>
      <c r="EPG54" s="71"/>
      <c r="EPK54" s="71"/>
      <c r="EPO54" s="71"/>
      <c r="EPS54" s="71"/>
      <c r="EPW54" s="71"/>
      <c r="EQA54" s="71"/>
      <c r="EQE54" s="71"/>
      <c r="EQI54" s="71"/>
      <c r="EQM54" s="71"/>
      <c r="EQQ54" s="71"/>
      <c r="EQU54" s="71"/>
      <c r="EQY54" s="71"/>
      <c r="ERC54" s="71"/>
      <c r="ERG54" s="71"/>
      <c r="ERK54" s="71"/>
      <c r="ERO54" s="71"/>
      <c r="ERS54" s="71"/>
      <c r="ERW54" s="71"/>
      <c r="ESA54" s="71"/>
      <c r="ESE54" s="71"/>
      <c r="ESI54" s="71"/>
      <c r="ESM54" s="71"/>
      <c r="ESQ54" s="71"/>
      <c r="ESU54" s="71"/>
      <c r="ESY54" s="71"/>
      <c r="ETC54" s="71"/>
      <c r="ETG54" s="71"/>
      <c r="ETK54" s="71"/>
      <c r="ETO54" s="71"/>
      <c r="ETS54" s="71"/>
      <c r="ETW54" s="71"/>
      <c r="EUA54" s="71"/>
      <c r="EUE54" s="71"/>
      <c r="EUI54" s="71"/>
      <c r="EUM54" s="71"/>
      <c r="EUQ54" s="71"/>
      <c r="EUU54" s="71"/>
      <c r="EUY54" s="71"/>
      <c r="EVC54" s="71"/>
      <c r="EVG54" s="71"/>
      <c r="EVK54" s="71"/>
      <c r="EVO54" s="71"/>
      <c r="EVS54" s="71"/>
      <c r="EVW54" s="71"/>
      <c r="EWA54" s="71"/>
      <c r="EWE54" s="71"/>
      <c r="EWI54" s="71"/>
      <c r="EWM54" s="71"/>
      <c r="EWQ54" s="71"/>
      <c r="EWU54" s="71"/>
      <c r="EWY54" s="71"/>
      <c r="EXC54" s="71"/>
      <c r="EXG54" s="71"/>
      <c r="EXK54" s="71"/>
      <c r="EXO54" s="71"/>
      <c r="EXS54" s="71"/>
      <c r="EXW54" s="71"/>
      <c r="EYA54" s="71"/>
      <c r="EYE54" s="71"/>
      <c r="EYI54" s="71"/>
      <c r="EYM54" s="71"/>
      <c r="EYQ54" s="71"/>
      <c r="EYU54" s="71"/>
      <c r="EYY54" s="71"/>
      <c r="EZC54" s="71"/>
      <c r="EZG54" s="71"/>
      <c r="EZK54" s="71"/>
      <c r="EZO54" s="71"/>
      <c r="EZS54" s="71"/>
      <c r="EZW54" s="71"/>
      <c r="FAA54" s="71"/>
      <c r="FAE54" s="71"/>
      <c r="FAI54" s="71"/>
      <c r="FAM54" s="71"/>
      <c r="FAQ54" s="71"/>
      <c r="FAU54" s="71"/>
      <c r="FAY54" s="71"/>
      <c r="FBC54" s="71"/>
      <c r="FBG54" s="71"/>
      <c r="FBK54" s="71"/>
      <c r="FBO54" s="71"/>
      <c r="FBS54" s="71"/>
      <c r="FBW54" s="71"/>
      <c r="FCA54" s="71"/>
      <c r="FCE54" s="71"/>
      <c r="FCI54" s="71"/>
      <c r="FCM54" s="71"/>
      <c r="FCQ54" s="71"/>
      <c r="FCU54" s="71"/>
      <c r="FCY54" s="71"/>
      <c r="FDC54" s="71"/>
      <c r="FDG54" s="71"/>
      <c r="FDK54" s="71"/>
      <c r="FDO54" s="71"/>
      <c r="FDS54" s="71"/>
      <c r="FDW54" s="71"/>
      <c r="FEA54" s="71"/>
      <c r="FEE54" s="71"/>
      <c r="FEI54" s="71"/>
      <c r="FEM54" s="71"/>
      <c r="FEQ54" s="71"/>
      <c r="FEU54" s="71"/>
      <c r="FEY54" s="71"/>
      <c r="FFC54" s="71"/>
      <c r="FFG54" s="71"/>
      <c r="FFK54" s="71"/>
      <c r="FFO54" s="71"/>
      <c r="FFS54" s="71"/>
      <c r="FFW54" s="71"/>
      <c r="FGA54" s="71"/>
      <c r="FGE54" s="71"/>
      <c r="FGI54" s="71"/>
      <c r="FGM54" s="71"/>
      <c r="FGQ54" s="71"/>
      <c r="FGU54" s="71"/>
      <c r="FGY54" s="71"/>
      <c r="FHC54" s="71"/>
      <c r="FHG54" s="71"/>
      <c r="FHK54" s="71"/>
      <c r="FHO54" s="71"/>
      <c r="FHS54" s="71"/>
      <c r="FHW54" s="71"/>
      <c r="FIA54" s="71"/>
      <c r="FIE54" s="71"/>
      <c r="FII54" s="71"/>
      <c r="FIM54" s="71"/>
      <c r="FIQ54" s="71"/>
      <c r="FIU54" s="71"/>
      <c r="FIY54" s="71"/>
      <c r="FJC54" s="71"/>
      <c r="FJG54" s="71"/>
      <c r="FJK54" s="71"/>
      <c r="FJO54" s="71"/>
      <c r="FJS54" s="71"/>
      <c r="FJW54" s="71"/>
      <c r="FKA54" s="71"/>
      <c r="FKE54" s="71"/>
      <c r="FKI54" s="71"/>
      <c r="FKM54" s="71"/>
      <c r="FKQ54" s="71"/>
      <c r="FKU54" s="71"/>
      <c r="FKY54" s="71"/>
      <c r="FLC54" s="71"/>
      <c r="FLG54" s="71"/>
      <c r="FLK54" s="71"/>
      <c r="FLO54" s="71"/>
      <c r="FLS54" s="71"/>
      <c r="FLW54" s="71"/>
      <c r="FMA54" s="71"/>
      <c r="FME54" s="71"/>
      <c r="FMI54" s="71"/>
      <c r="FMM54" s="71"/>
      <c r="FMQ54" s="71"/>
      <c r="FMU54" s="71"/>
      <c r="FMY54" s="71"/>
      <c r="FNC54" s="71"/>
      <c r="FNG54" s="71"/>
      <c r="FNK54" s="71"/>
      <c r="FNO54" s="71"/>
      <c r="FNS54" s="71"/>
      <c r="FNW54" s="71"/>
      <c r="FOA54" s="71"/>
      <c r="FOE54" s="71"/>
      <c r="FOI54" s="71"/>
      <c r="FOM54" s="71"/>
      <c r="FOQ54" s="71"/>
      <c r="FOU54" s="71"/>
      <c r="FOY54" s="71"/>
      <c r="FPC54" s="71"/>
      <c r="FPG54" s="71"/>
      <c r="FPK54" s="71"/>
      <c r="FPO54" s="71"/>
      <c r="FPS54" s="71"/>
      <c r="FPW54" s="71"/>
      <c r="FQA54" s="71"/>
      <c r="FQE54" s="71"/>
      <c r="FQI54" s="71"/>
      <c r="FQM54" s="71"/>
      <c r="FQQ54" s="71"/>
      <c r="FQU54" s="71"/>
      <c r="FQY54" s="71"/>
      <c r="FRC54" s="71"/>
      <c r="FRG54" s="71"/>
      <c r="FRK54" s="71"/>
      <c r="FRO54" s="71"/>
      <c r="FRS54" s="71"/>
      <c r="FRW54" s="71"/>
      <c r="FSA54" s="71"/>
      <c r="FSE54" s="71"/>
      <c r="FSI54" s="71"/>
      <c r="FSM54" s="71"/>
      <c r="FSQ54" s="71"/>
      <c r="FSU54" s="71"/>
      <c r="FSY54" s="71"/>
      <c r="FTC54" s="71"/>
      <c r="FTG54" s="71"/>
      <c r="FTK54" s="71"/>
      <c r="FTO54" s="71"/>
      <c r="FTS54" s="71"/>
      <c r="FTW54" s="71"/>
      <c r="FUA54" s="71"/>
      <c r="FUE54" s="71"/>
      <c r="FUI54" s="71"/>
      <c r="FUM54" s="71"/>
      <c r="FUQ54" s="71"/>
      <c r="FUU54" s="71"/>
      <c r="FUY54" s="71"/>
      <c r="FVC54" s="71"/>
      <c r="FVG54" s="71"/>
      <c r="FVK54" s="71"/>
      <c r="FVO54" s="71"/>
      <c r="FVS54" s="71"/>
      <c r="FVW54" s="71"/>
      <c r="FWA54" s="71"/>
      <c r="FWE54" s="71"/>
      <c r="FWI54" s="71"/>
      <c r="FWM54" s="71"/>
      <c r="FWQ54" s="71"/>
      <c r="FWU54" s="71"/>
      <c r="FWY54" s="71"/>
      <c r="FXC54" s="71"/>
      <c r="FXG54" s="71"/>
      <c r="FXK54" s="71"/>
      <c r="FXO54" s="71"/>
      <c r="FXS54" s="71"/>
      <c r="FXW54" s="71"/>
      <c r="FYA54" s="71"/>
      <c r="FYE54" s="71"/>
      <c r="FYI54" s="71"/>
      <c r="FYM54" s="71"/>
      <c r="FYQ54" s="71"/>
      <c r="FYU54" s="71"/>
      <c r="FYY54" s="71"/>
      <c r="FZC54" s="71"/>
      <c r="FZG54" s="71"/>
      <c r="FZK54" s="71"/>
      <c r="FZO54" s="71"/>
      <c r="FZS54" s="71"/>
      <c r="FZW54" s="71"/>
      <c r="GAA54" s="71"/>
      <c r="GAE54" s="71"/>
      <c r="GAI54" s="71"/>
      <c r="GAM54" s="71"/>
      <c r="GAQ54" s="71"/>
      <c r="GAU54" s="71"/>
      <c r="GAY54" s="71"/>
      <c r="GBC54" s="71"/>
      <c r="GBG54" s="71"/>
      <c r="GBK54" s="71"/>
      <c r="GBO54" s="71"/>
      <c r="GBS54" s="71"/>
      <c r="GBW54" s="71"/>
      <c r="GCA54" s="71"/>
      <c r="GCE54" s="71"/>
      <c r="GCI54" s="71"/>
      <c r="GCM54" s="71"/>
      <c r="GCQ54" s="71"/>
      <c r="GCU54" s="71"/>
      <c r="GCY54" s="71"/>
      <c r="GDC54" s="71"/>
      <c r="GDG54" s="71"/>
      <c r="GDK54" s="71"/>
      <c r="GDO54" s="71"/>
      <c r="GDS54" s="71"/>
      <c r="GDW54" s="71"/>
      <c r="GEA54" s="71"/>
      <c r="GEE54" s="71"/>
      <c r="GEI54" s="71"/>
      <c r="GEM54" s="71"/>
      <c r="GEQ54" s="71"/>
      <c r="GEU54" s="71"/>
      <c r="GEY54" s="71"/>
      <c r="GFC54" s="71"/>
      <c r="GFG54" s="71"/>
      <c r="GFK54" s="71"/>
      <c r="GFO54" s="71"/>
      <c r="GFS54" s="71"/>
      <c r="GFW54" s="71"/>
      <c r="GGA54" s="71"/>
      <c r="GGE54" s="71"/>
      <c r="GGI54" s="71"/>
      <c r="GGM54" s="71"/>
      <c r="GGQ54" s="71"/>
      <c r="GGU54" s="71"/>
      <c r="GGY54" s="71"/>
      <c r="GHC54" s="71"/>
      <c r="GHG54" s="71"/>
      <c r="GHK54" s="71"/>
      <c r="GHO54" s="71"/>
      <c r="GHS54" s="71"/>
      <c r="GHW54" s="71"/>
      <c r="GIA54" s="71"/>
      <c r="GIE54" s="71"/>
      <c r="GII54" s="71"/>
      <c r="GIM54" s="71"/>
      <c r="GIQ54" s="71"/>
      <c r="GIU54" s="71"/>
      <c r="GIY54" s="71"/>
      <c r="GJC54" s="71"/>
      <c r="GJG54" s="71"/>
      <c r="GJK54" s="71"/>
      <c r="GJO54" s="71"/>
      <c r="GJS54" s="71"/>
      <c r="GJW54" s="71"/>
      <c r="GKA54" s="71"/>
      <c r="GKE54" s="71"/>
      <c r="GKI54" s="71"/>
      <c r="GKM54" s="71"/>
      <c r="GKQ54" s="71"/>
      <c r="GKU54" s="71"/>
      <c r="GKY54" s="71"/>
      <c r="GLC54" s="71"/>
      <c r="GLG54" s="71"/>
      <c r="GLK54" s="71"/>
      <c r="GLO54" s="71"/>
      <c r="GLS54" s="71"/>
      <c r="GLW54" s="71"/>
      <c r="GMA54" s="71"/>
      <c r="GME54" s="71"/>
      <c r="GMI54" s="71"/>
      <c r="GMM54" s="71"/>
      <c r="GMQ54" s="71"/>
      <c r="GMU54" s="71"/>
      <c r="GMY54" s="71"/>
      <c r="GNC54" s="71"/>
      <c r="GNG54" s="71"/>
      <c r="GNK54" s="71"/>
      <c r="GNO54" s="71"/>
      <c r="GNS54" s="71"/>
      <c r="GNW54" s="71"/>
      <c r="GOA54" s="71"/>
      <c r="GOE54" s="71"/>
      <c r="GOI54" s="71"/>
      <c r="GOM54" s="71"/>
      <c r="GOQ54" s="71"/>
      <c r="GOU54" s="71"/>
      <c r="GOY54" s="71"/>
      <c r="GPC54" s="71"/>
      <c r="GPG54" s="71"/>
      <c r="GPK54" s="71"/>
      <c r="GPO54" s="71"/>
      <c r="GPS54" s="71"/>
      <c r="GPW54" s="71"/>
      <c r="GQA54" s="71"/>
      <c r="GQE54" s="71"/>
      <c r="GQI54" s="71"/>
      <c r="GQM54" s="71"/>
      <c r="GQQ54" s="71"/>
      <c r="GQU54" s="71"/>
      <c r="GQY54" s="71"/>
      <c r="GRC54" s="71"/>
      <c r="GRG54" s="71"/>
      <c r="GRK54" s="71"/>
      <c r="GRO54" s="71"/>
      <c r="GRS54" s="71"/>
      <c r="GRW54" s="71"/>
      <c r="GSA54" s="71"/>
      <c r="GSE54" s="71"/>
      <c r="GSI54" s="71"/>
      <c r="GSM54" s="71"/>
      <c r="GSQ54" s="71"/>
      <c r="GSU54" s="71"/>
      <c r="GSY54" s="71"/>
      <c r="GTC54" s="71"/>
      <c r="GTG54" s="71"/>
      <c r="GTK54" s="71"/>
      <c r="GTO54" s="71"/>
      <c r="GTS54" s="71"/>
      <c r="GTW54" s="71"/>
      <c r="GUA54" s="71"/>
      <c r="GUE54" s="71"/>
      <c r="GUI54" s="71"/>
      <c r="GUM54" s="71"/>
      <c r="GUQ54" s="71"/>
      <c r="GUU54" s="71"/>
      <c r="GUY54" s="71"/>
      <c r="GVC54" s="71"/>
      <c r="GVG54" s="71"/>
      <c r="GVK54" s="71"/>
      <c r="GVO54" s="71"/>
      <c r="GVS54" s="71"/>
      <c r="GVW54" s="71"/>
      <c r="GWA54" s="71"/>
      <c r="GWE54" s="71"/>
      <c r="GWI54" s="71"/>
      <c r="GWM54" s="71"/>
      <c r="GWQ54" s="71"/>
      <c r="GWU54" s="71"/>
      <c r="GWY54" s="71"/>
      <c r="GXC54" s="71"/>
      <c r="GXG54" s="71"/>
      <c r="GXK54" s="71"/>
      <c r="GXO54" s="71"/>
      <c r="GXS54" s="71"/>
      <c r="GXW54" s="71"/>
      <c r="GYA54" s="71"/>
      <c r="GYE54" s="71"/>
      <c r="GYI54" s="71"/>
      <c r="GYM54" s="71"/>
      <c r="GYQ54" s="71"/>
      <c r="GYU54" s="71"/>
      <c r="GYY54" s="71"/>
      <c r="GZC54" s="71"/>
      <c r="GZG54" s="71"/>
      <c r="GZK54" s="71"/>
      <c r="GZO54" s="71"/>
      <c r="GZS54" s="71"/>
      <c r="GZW54" s="71"/>
      <c r="HAA54" s="71"/>
      <c r="HAE54" s="71"/>
      <c r="HAI54" s="71"/>
      <c r="HAM54" s="71"/>
      <c r="HAQ54" s="71"/>
      <c r="HAU54" s="71"/>
      <c r="HAY54" s="71"/>
      <c r="HBC54" s="71"/>
      <c r="HBG54" s="71"/>
      <c r="HBK54" s="71"/>
      <c r="HBO54" s="71"/>
      <c r="HBS54" s="71"/>
      <c r="HBW54" s="71"/>
      <c r="HCA54" s="71"/>
      <c r="HCE54" s="71"/>
      <c r="HCI54" s="71"/>
      <c r="HCM54" s="71"/>
      <c r="HCQ54" s="71"/>
      <c r="HCU54" s="71"/>
      <c r="HCY54" s="71"/>
      <c r="HDC54" s="71"/>
      <c r="HDG54" s="71"/>
      <c r="HDK54" s="71"/>
      <c r="HDO54" s="71"/>
      <c r="HDS54" s="71"/>
      <c r="HDW54" s="71"/>
      <c r="HEA54" s="71"/>
      <c r="HEE54" s="71"/>
      <c r="HEI54" s="71"/>
      <c r="HEM54" s="71"/>
      <c r="HEQ54" s="71"/>
      <c r="HEU54" s="71"/>
      <c r="HEY54" s="71"/>
      <c r="HFC54" s="71"/>
      <c r="HFG54" s="71"/>
      <c r="HFK54" s="71"/>
      <c r="HFO54" s="71"/>
      <c r="HFS54" s="71"/>
      <c r="HFW54" s="71"/>
      <c r="HGA54" s="71"/>
      <c r="HGE54" s="71"/>
      <c r="HGI54" s="71"/>
      <c r="HGM54" s="71"/>
      <c r="HGQ54" s="71"/>
      <c r="HGU54" s="71"/>
      <c r="HGY54" s="71"/>
      <c r="HHC54" s="71"/>
      <c r="HHG54" s="71"/>
      <c r="HHK54" s="71"/>
      <c r="HHO54" s="71"/>
      <c r="HHS54" s="71"/>
      <c r="HHW54" s="71"/>
      <c r="HIA54" s="71"/>
      <c r="HIE54" s="71"/>
      <c r="HII54" s="71"/>
      <c r="HIM54" s="71"/>
      <c r="HIQ54" s="71"/>
      <c r="HIU54" s="71"/>
      <c r="HIY54" s="71"/>
      <c r="HJC54" s="71"/>
      <c r="HJG54" s="71"/>
      <c r="HJK54" s="71"/>
      <c r="HJO54" s="71"/>
      <c r="HJS54" s="71"/>
      <c r="HJW54" s="71"/>
      <c r="HKA54" s="71"/>
      <c r="HKE54" s="71"/>
      <c r="HKI54" s="71"/>
      <c r="HKM54" s="71"/>
      <c r="HKQ54" s="71"/>
      <c r="HKU54" s="71"/>
      <c r="HKY54" s="71"/>
      <c r="HLC54" s="71"/>
      <c r="HLG54" s="71"/>
      <c r="HLK54" s="71"/>
      <c r="HLO54" s="71"/>
      <c r="HLS54" s="71"/>
      <c r="HLW54" s="71"/>
      <c r="HMA54" s="71"/>
      <c r="HME54" s="71"/>
      <c r="HMI54" s="71"/>
      <c r="HMM54" s="71"/>
      <c r="HMQ54" s="71"/>
      <c r="HMU54" s="71"/>
      <c r="HMY54" s="71"/>
      <c r="HNC54" s="71"/>
      <c r="HNG54" s="71"/>
      <c r="HNK54" s="71"/>
      <c r="HNO54" s="71"/>
      <c r="HNS54" s="71"/>
      <c r="HNW54" s="71"/>
      <c r="HOA54" s="71"/>
      <c r="HOE54" s="71"/>
      <c r="HOI54" s="71"/>
      <c r="HOM54" s="71"/>
      <c r="HOQ54" s="71"/>
      <c r="HOU54" s="71"/>
      <c r="HOY54" s="71"/>
      <c r="HPC54" s="71"/>
      <c r="HPG54" s="71"/>
      <c r="HPK54" s="71"/>
      <c r="HPO54" s="71"/>
      <c r="HPS54" s="71"/>
      <c r="HPW54" s="71"/>
      <c r="HQA54" s="71"/>
      <c r="HQE54" s="71"/>
      <c r="HQI54" s="71"/>
      <c r="HQM54" s="71"/>
      <c r="HQQ54" s="71"/>
      <c r="HQU54" s="71"/>
      <c r="HQY54" s="71"/>
      <c r="HRC54" s="71"/>
      <c r="HRG54" s="71"/>
      <c r="HRK54" s="71"/>
      <c r="HRO54" s="71"/>
      <c r="HRS54" s="71"/>
      <c r="HRW54" s="71"/>
      <c r="HSA54" s="71"/>
      <c r="HSE54" s="71"/>
      <c r="HSI54" s="71"/>
      <c r="HSM54" s="71"/>
      <c r="HSQ54" s="71"/>
      <c r="HSU54" s="71"/>
      <c r="HSY54" s="71"/>
      <c r="HTC54" s="71"/>
      <c r="HTG54" s="71"/>
      <c r="HTK54" s="71"/>
      <c r="HTO54" s="71"/>
      <c r="HTS54" s="71"/>
      <c r="HTW54" s="71"/>
      <c r="HUA54" s="71"/>
      <c r="HUE54" s="71"/>
      <c r="HUI54" s="71"/>
      <c r="HUM54" s="71"/>
      <c r="HUQ54" s="71"/>
      <c r="HUU54" s="71"/>
      <c r="HUY54" s="71"/>
      <c r="HVC54" s="71"/>
      <c r="HVG54" s="71"/>
      <c r="HVK54" s="71"/>
      <c r="HVO54" s="71"/>
      <c r="HVS54" s="71"/>
      <c r="HVW54" s="71"/>
      <c r="HWA54" s="71"/>
      <c r="HWE54" s="71"/>
      <c r="HWI54" s="71"/>
      <c r="HWM54" s="71"/>
      <c r="HWQ54" s="71"/>
      <c r="HWU54" s="71"/>
      <c r="HWY54" s="71"/>
      <c r="HXC54" s="71"/>
      <c r="HXG54" s="71"/>
      <c r="HXK54" s="71"/>
      <c r="HXO54" s="71"/>
      <c r="HXS54" s="71"/>
      <c r="HXW54" s="71"/>
      <c r="HYA54" s="71"/>
      <c r="HYE54" s="71"/>
      <c r="HYI54" s="71"/>
      <c r="HYM54" s="71"/>
      <c r="HYQ54" s="71"/>
      <c r="HYU54" s="71"/>
      <c r="HYY54" s="71"/>
      <c r="HZC54" s="71"/>
      <c r="HZG54" s="71"/>
      <c r="HZK54" s="71"/>
      <c r="HZO54" s="71"/>
      <c r="HZS54" s="71"/>
      <c r="HZW54" s="71"/>
      <c r="IAA54" s="71"/>
      <c r="IAE54" s="71"/>
      <c r="IAI54" s="71"/>
      <c r="IAM54" s="71"/>
      <c r="IAQ54" s="71"/>
      <c r="IAU54" s="71"/>
      <c r="IAY54" s="71"/>
      <c r="IBC54" s="71"/>
      <c r="IBG54" s="71"/>
      <c r="IBK54" s="71"/>
      <c r="IBO54" s="71"/>
      <c r="IBS54" s="71"/>
      <c r="IBW54" s="71"/>
      <c r="ICA54" s="71"/>
      <c r="ICE54" s="71"/>
      <c r="ICI54" s="71"/>
      <c r="ICM54" s="71"/>
      <c r="ICQ54" s="71"/>
      <c r="ICU54" s="71"/>
      <c r="ICY54" s="71"/>
      <c r="IDC54" s="71"/>
      <c r="IDG54" s="71"/>
      <c r="IDK54" s="71"/>
      <c r="IDO54" s="71"/>
      <c r="IDS54" s="71"/>
      <c r="IDW54" s="71"/>
      <c r="IEA54" s="71"/>
      <c r="IEE54" s="71"/>
      <c r="IEI54" s="71"/>
      <c r="IEM54" s="71"/>
      <c r="IEQ54" s="71"/>
      <c r="IEU54" s="71"/>
      <c r="IEY54" s="71"/>
      <c r="IFC54" s="71"/>
      <c r="IFG54" s="71"/>
      <c r="IFK54" s="71"/>
      <c r="IFO54" s="71"/>
      <c r="IFS54" s="71"/>
      <c r="IFW54" s="71"/>
      <c r="IGA54" s="71"/>
      <c r="IGE54" s="71"/>
      <c r="IGI54" s="71"/>
      <c r="IGM54" s="71"/>
      <c r="IGQ54" s="71"/>
      <c r="IGU54" s="71"/>
      <c r="IGY54" s="71"/>
      <c r="IHC54" s="71"/>
      <c r="IHG54" s="71"/>
      <c r="IHK54" s="71"/>
      <c r="IHO54" s="71"/>
      <c r="IHS54" s="71"/>
      <c r="IHW54" s="71"/>
      <c r="IIA54" s="71"/>
      <c r="IIE54" s="71"/>
      <c r="III54" s="71"/>
      <c r="IIM54" s="71"/>
      <c r="IIQ54" s="71"/>
      <c r="IIU54" s="71"/>
      <c r="IIY54" s="71"/>
      <c r="IJC54" s="71"/>
      <c r="IJG54" s="71"/>
      <c r="IJK54" s="71"/>
      <c r="IJO54" s="71"/>
      <c r="IJS54" s="71"/>
      <c r="IJW54" s="71"/>
      <c r="IKA54" s="71"/>
      <c r="IKE54" s="71"/>
      <c r="IKI54" s="71"/>
      <c r="IKM54" s="71"/>
      <c r="IKQ54" s="71"/>
      <c r="IKU54" s="71"/>
      <c r="IKY54" s="71"/>
      <c r="ILC54" s="71"/>
      <c r="ILG54" s="71"/>
      <c r="ILK54" s="71"/>
      <c r="ILO54" s="71"/>
      <c r="ILS54" s="71"/>
      <c r="ILW54" s="71"/>
      <c r="IMA54" s="71"/>
      <c r="IME54" s="71"/>
      <c r="IMI54" s="71"/>
      <c r="IMM54" s="71"/>
      <c r="IMQ54" s="71"/>
      <c r="IMU54" s="71"/>
      <c r="IMY54" s="71"/>
      <c r="INC54" s="71"/>
      <c r="ING54" s="71"/>
      <c r="INK54" s="71"/>
      <c r="INO54" s="71"/>
      <c r="INS54" s="71"/>
      <c r="INW54" s="71"/>
      <c r="IOA54" s="71"/>
      <c r="IOE54" s="71"/>
      <c r="IOI54" s="71"/>
      <c r="IOM54" s="71"/>
      <c r="IOQ54" s="71"/>
      <c r="IOU54" s="71"/>
      <c r="IOY54" s="71"/>
      <c r="IPC54" s="71"/>
      <c r="IPG54" s="71"/>
      <c r="IPK54" s="71"/>
      <c r="IPO54" s="71"/>
      <c r="IPS54" s="71"/>
      <c r="IPW54" s="71"/>
      <c r="IQA54" s="71"/>
      <c r="IQE54" s="71"/>
      <c r="IQI54" s="71"/>
      <c r="IQM54" s="71"/>
      <c r="IQQ54" s="71"/>
      <c r="IQU54" s="71"/>
      <c r="IQY54" s="71"/>
      <c r="IRC54" s="71"/>
      <c r="IRG54" s="71"/>
      <c r="IRK54" s="71"/>
      <c r="IRO54" s="71"/>
      <c r="IRS54" s="71"/>
      <c r="IRW54" s="71"/>
      <c r="ISA54" s="71"/>
      <c r="ISE54" s="71"/>
      <c r="ISI54" s="71"/>
      <c r="ISM54" s="71"/>
      <c r="ISQ54" s="71"/>
      <c r="ISU54" s="71"/>
      <c r="ISY54" s="71"/>
      <c r="ITC54" s="71"/>
      <c r="ITG54" s="71"/>
      <c r="ITK54" s="71"/>
      <c r="ITO54" s="71"/>
      <c r="ITS54" s="71"/>
      <c r="ITW54" s="71"/>
      <c r="IUA54" s="71"/>
      <c r="IUE54" s="71"/>
      <c r="IUI54" s="71"/>
      <c r="IUM54" s="71"/>
      <c r="IUQ54" s="71"/>
      <c r="IUU54" s="71"/>
      <c r="IUY54" s="71"/>
      <c r="IVC54" s="71"/>
      <c r="IVG54" s="71"/>
      <c r="IVK54" s="71"/>
      <c r="IVO54" s="71"/>
      <c r="IVS54" s="71"/>
      <c r="IVW54" s="71"/>
      <c r="IWA54" s="71"/>
      <c r="IWE54" s="71"/>
      <c r="IWI54" s="71"/>
      <c r="IWM54" s="71"/>
      <c r="IWQ54" s="71"/>
      <c r="IWU54" s="71"/>
      <c r="IWY54" s="71"/>
      <c r="IXC54" s="71"/>
      <c r="IXG54" s="71"/>
      <c r="IXK54" s="71"/>
      <c r="IXO54" s="71"/>
      <c r="IXS54" s="71"/>
      <c r="IXW54" s="71"/>
      <c r="IYA54" s="71"/>
      <c r="IYE54" s="71"/>
      <c r="IYI54" s="71"/>
      <c r="IYM54" s="71"/>
      <c r="IYQ54" s="71"/>
      <c r="IYU54" s="71"/>
      <c r="IYY54" s="71"/>
      <c r="IZC54" s="71"/>
      <c r="IZG54" s="71"/>
      <c r="IZK54" s="71"/>
      <c r="IZO54" s="71"/>
      <c r="IZS54" s="71"/>
      <c r="IZW54" s="71"/>
      <c r="JAA54" s="71"/>
      <c r="JAE54" s="71"/>
      <c r="JAI54" s="71"/>
      <c r="JAM54" s="71"/>
      <c r="JAQ54" s="71"/>
      <c r="JAU54" s="71"/>
      <c r="JAY54" s="71"/>
      <c r="JBC54" s="71"/>
      <c r="JBG54" s="71"/>
      <c r="JBK54" s="71"/>
      <c r="JBO54" s="71"/>
      <c r="JBS54" s="71"/>
      <c r="JBW54" s="71"/>
      <c r="JCA54" s="71"/>
      <c r="JCE54" s="71"/>
      <c r="JCI54" s="71"/>
      <c r="JCM54" s="71"/>
      <c r="JCQ54" s="71"/>
      <c r="JCU54" s="71"/>
      <c r="JCY54" s="71"/>
      <c r="JDC54" s="71"/>
      <c r="JDG54" s="71"/>
      <c r="JDK54" s="71"/>
      <c r="JDO54" s="71"/>
      <c r="JDS54" s="71"/>
      <c r="JDW54" s="71"/>
      <c r="JEA54" s="71"/>
      <c r="JEE54" s="71"/>
      <c r="JEI54" s="71"/>
      <c r="JEM54" s="71"/>
      <c r="JEQ54" s="71"/>
      <c r="JEU54" s="71"/>
      <c r="JEY54" s="71"/>
      <c r="JFC54" s="71"/>
      <c r="JFG54" s="71"/>
      <c r="JFK54" s="71"/>
      <c r="JFO54" s="71"/>
      <c r="JFS54" s="71"/>
      <c r="JFW54" s="71"/>
      <c r="JGA54" s="71"/>
      <c r="JGE54" s="71"/>
      <c r="JGI54" s="71"/>
      <c r="JGM54" s="71"/>
      <c r="JGQ54" s="71"/>
      <c r="JGU54" s="71"/>
      <c r="JGY54" s="71"/>
      <c r="JHC54" s="71"/>
      <c r="JHG54" s="71"/>
      <c r="JHK54" s="71"/>
      <c r="JHO54" s="71"/>
      <c r="JHS54" s="71"/>
      <c r="JHW54" s="71"/>
      <c r="JIA54" s="71"/>
      <c r="JIE54" s="71"/>
      <c r="JII54" s="71"/>
      <c r="JIM54" s="71"/>
      <c r="JIQ54" s="71"/>
      <c r="JIU54" s="71"/>
      <c r="JIY54" s="71"/>
      <c r="JJC54" s="71"/>
      <c r="JJG54" s="71"/>
      <c r="JJK54" s="71"/>
      <c r="JJO54" s="71"/>
      <c r="JJS54" s="71"/>
      <c r="JJW54" s="71"/>
      <c r="JKA54" s="71"/>
      <c r="JKE54" s="71"/>
      <c r="JKI54" s="71"/>
      <c r="JKM54" s="71"/>
      <c r="JKQ54" s="71"/>
      <c r="JKU54" s="71"/>
      <c r="JKY54" s="71"/>
      <c r="JLC54" s="71"/>
      <c r="JLG54" s="71"/>
      <c r="JLK54" s="71"/>
      <c r="JLO54" s="71"/>
      <c r="JLS54" s="71"/>
      <c r="JLW54" s="71"/>
      <c r="JMA54" s="71"/>
      <c r="JME54" s="71"/>
      <c r="JMI54" s="71"/>
      <c r="JMM54" s="71"/>
      <c r="JMQ54" s="71"/>
      <c r="JMU54" s="71"/>
      <c r="JMY54" s="71"/>
      <c r="JNC54" s="71"/>
      <c r="JNG54" s="71"/>
      <c r="JNK54" s="71"/>
      <c r="JNO54" s="71"/>
      <c r="JNS54" s="71"/>
      <c r="JNW54" s="71"/>
      <c r="JOA54" s="71"/>
      <c r="JOE54" s="71"/>
      <c r="JOI54" s="71"/>
      <c r="JOM54" s="71"/>
      <c r="JOQ54" s="71"/>
      <c r="JOU54" s="71"/>
      <c r="JOY54" s="71"/>
      <c r="JPC54" s="71"/>
      <c r="JPG54" s="71"/>
      <c r="JPK54" s="71"/>
      <c r="JPO54" s="71"/>
      <c r="JPS54" s="71"/>
      <c r="JPW54" s="71"/>
      <c r="JQA54" s="71"/>
      <c r="JQE54" s="71"/>
      <c r="JQI54" s="71"/>
      <c r="JQM54" s="71"/>
      <c r="JQQ54" s="71"/>
      <c r="JQU54" s="71"/>
      <c r="JQY54" s="71"/>
      <c r="JRC54" s="71"/>
      <c r="JRG54" s="71"/>
      <c r="JRK54" s="71"/>
      <c r="JRO54" s="71"/>
      <c r="JRS54" s="71"/>
      <c r="JRW54" s="71"/>
      <c r="JSA54" s="71"/>
      <c r="JSE54" s="71"/>
      <c r="JSI54" s="71"/>
      <c r="JSM54" s="71"/>
      <c r="JSQ54" s="71"/>
      <c r="JSU54" s="71"/>
      <c r="JSY54" s="71"/>
      <c r="JTC54" s="71"/>
      <c r="JTG54" s="71"/>
      <c r="JTK54" s="71"/>
      <c r="JTO54" s="71"/>
      <c r="JTS54" s="71"/>
      <c r="JTW54" s="71"/>
      <c r="JUA54" s="71"/>
      <c r="JUE54" s="71"/>
      <c r="JUI54" s="71"/>
      <c r="JUM54" s="71"/>
      <c r="JUQ54" s="71"/>
      <c r="JUU54" s="71"/>
      <c r="JUY54" s="71"/>
      <c r="JVC54" s="71"/>
      <c r="JVG54" s="71"/>
      <c r="JVK54" s="71"/>
      <c r="JVO54" s="71"/>
      <c r="JVS54" s="71"/>
      <c r="JVW54" s="71"/>
      <c r="JWA54" s="71"/>
      <c r="JWE54" s="71"/>
      <c r="JWI54" s="71"/>
      <c r="JWM54" s="71"/>
      <c r="JWQ54" s="71"/>
      <c r="JWU54" s="71"/>
      <c r="JWY54" s="71"/>
      <c r="JXC54" s="71"/>
      <c r="JXG54" s="71"/>
      <c r="JXK54" s="71"/>
      <c r="JXO54" s="71"/>
      <c r="JXS54" s="71"/>
      <c r="JXW54" s="71"/>
      <c r="JYA54" s="71"/>
      <c r="JYE54" s="71"/>
      <c r="JYI54" s="71"/>
      <c r="JYM54" s="71"/>
      <c r="JYQ54" s="71"/>
      <c r="JYU54" s="71"/>
      <c r="JYY54" s="71"/>
      <c r="JZC54" s="71"/>
      <c r="JZG54" s="71"/>
      <c r="JZK54" s="71"/>
      <c r="JZO54" s="71"/>
      <c r="JZS54" s="71"/>
      <c r="JZW54" s="71"/>
      <c r="KAA54" s="71"/>
      <c r="KAE54" s="71"/>
      <c r="KAI54" s="71"/>
      <c r="KAM54" s="71"/>
      <c r="KAQ54" s="71"/>
      <c r="KAU54" s="71"/>
      <c r="KAY54" s="71"/>
      <c r="KBC54" s="71"/>
      <c r="KBG54" s="71"/>
      <c r="KBK54" s="71"/>
      <c r="KBO54" s="71"/>
      <c r="KBS54" s="71"/>
      <c r="KBW54" s="71"/>
      <c r="KCA54" s="71"/>
      <c r="KCE54" s="71"/>
      <c r="KCI54" s="71"/>
      <c r="KCM54" s="71"/>
      <c r="KCQ54" s="71"/>
      <c r="KCU54" s="71"/>
      <c r="KCY54" s="71"/>
      <c r="KDC54" s="71"/>
      <c r="KDG54" s="71"/>
      <c r="KDK54" s="71"/>
      <c r="KDO54" s="71"/>
      <c r="KDS54" s="71"/>
      <c r="KDW54" s="71"/>
      <c r="KEA54" s="71"/>
      <c r="KEE54" s="71"/>
      <c r="KEI54" s="71"/>
      <c r="KEM54" s="71"/>
      <c r="KEQ54" s="71"/>
      <c r="KEU54" s="71"/>
      <c r="KEY54" s="71"/>
      <c r="KFC54" s="71"/>
      <c r="KFG54" s="71"/>
      <c r="KFK54" s="71"/>
      <c r="KFO54" s="71"/>
      <c r="KFS54" s="71"/>
      <c r="KFW54" s="71"/>
      <c r="KGA54" s="71"/>
      <c r="KGE54" s="71"/>
      <c r="KGI54" s="71"/>
      <c r="KGM54" s="71"/>
      <c r="KGQ54" s="71"/>
      <c r="KGU54" s="71"/>
      <c r="KGY54" s="71"/>
      <c r="KHC54" s="71"/>
      <c r="KHG54" s="71"/>
      <c r="KHK54" s="71"/>
      <c r="KHO54" s="71"/>
      <c r="KHS54" s="71"/>
      <c r="KHW54" s="71"/>
      <c r="KIA54" s="71"/>
      <c r="KIE54" s="71"/>
      <c r="KII54" s="71"/>
      <c r="KIM54" s="71"/>
      <c r="KIQ54" s="71"/>
      <c r="KIU54" s="71"/>
      <c r="KIY54" s="71"/>
      <c r="KJC54" s="71"/>
      <c r="KJG54" s="71"/>
      <c r="KJK54" s="71"/>
      <c r="KJO54" s="71"/>
      <c r="KJS54" s="71"/>
      <c r="KJW54" s="71"/>
      <c r="KKA54" s="71"/>
      <c r="KKE54" s="71"/>
      <c r="KKI54" s="71"/>
      <c r="KKM54" s="71"/>
      <c r="KKQ54" s="71"/>
      <c r="KKU54" s="71"/>
      <c r="KKY54" s="71"/>
      <c r="KLC54" s="71"/>
      <c r="KLG54" s="71"/>
      <c r="KLK54" s="71"/>
      <c r="KLO54" s="71"/>
      <c r="KLS54" s="71"/>
      <c r="KLW54" s="71"/>
      <c r="KMA54" s="71"/>
      <c r="KME54" s="71"/>
      <c r="KMI54" s="71"/>
      <c r="KMM54" s="71"/>
      <c r="KMQ54" s="71"/>
      <c r="KMU54" s="71"/>
      <c r="KMY54" s="71"/>
      <c r="KNC54" s="71"/>
      <c r="KNG54" s="71"/>
      <c r="KNK54" s="71"/>
      <c r="KNO54" s="71"/>
      <c r="KNS54" s="71"/>
      <c r="KNW54" s="71"/>
      <c r="KOA54" s="71"/>
      <c r="KOE54" s="71"/>
      <c r="KOI54" s="71"/>
      <c r="KOM54" s="71"/>
      <c r="KOQ54" s="71"/>
      <c r="KOU54" s="71"/>
      <c r="KOY54" s="71"/>
      <c r="KPC54" s="71"/>
      <c r="KPG54" s="71"/>
      <c r="KPK54" s="71"/>
      <c r="KPO54" s="71"/>
      <c r="KPS54" s="71"/>
      <c r="KPW54" s="71"/>
      <c r="KQA54" s="71"/>
      <c r="KQE54" s="71"/>
      <c r="KQI54" s="71"/>
      <c r="KQM54" s="71"/>
      <c r="KQQ54" s="71"/>
      <c r="KQU54" s="71"/>
      <c r="KQY54" s="71"/>
      <c r="KRC54" s="71"/>
      <c r="KRG54" s="71"/>
      <c r="KRK54" s="71"/>
      <c r="KRO54" s="71"/>
      <c r="KRS54" s="71"/>
      <c r="KRW54" s="71"/>
      <c r="KSA54" s="71"/>
      <c r="KSE54" s="71"/>
      <c r="KSI54" s="71"/>
      <c r="KSM54" s="71"/>
      <c r="KSQ54" s="71"/>
      <c r="KSU54" s="71"/>
      <c r="KSY54" s="71"/>
      <c r="KTC54" s="71"/>
      <c r="KTG54" s="71"/>
      <c r="KTK54" s="71"/>
      <c r="KTO54" s="71"/>
      <c r="KTS54" s="71"/>
      <c r="KTW54" s="71"/>
      <c r="KUA54" s="71"/>
      <c r="KUE54" s="71"/>
      <c r="KUI54" s="71"/>
      <c r="KUM54" s="71"/>
      <c r="KUQ54" s="71"/>
      <c r="KUU54" s="71"/>
      <c r="KUY54" s="71"/>
      <c r="KVC54" s="71"/>
      <c r="KVG54" s="71"/>
      <c r="KVK54" s="71"/>
      <c r="KVO54" s="71"/>
      <c r="KVS54" s="71"/>
      <c r="KVW54" s="71"/>
      <c r="KWA54" s="71"/>
      <c r="KWE54" s="71"/>
      <c r="KWI54" s="71"/>
      <c r="KWM54" s="71"/>
      <c r="KWQ54" s="71"/>
      <c r="KWU54" s="71"/>
      <c r="KWY54" s="71"/>
      <c r="KXC54" s="71"/>
      <c r="KXG54" s="71"/>
      <c r="KXK54" s="71"/>
      <c r="KXO54" s="71"/>
      <c r="KXS54" s="71"/>
      <c r="KXW54" s="71"/>
      <c r="KYA54" s="71"/>
      <c r="KYE54" s="71"/>
      <c r="KYI54" s="71"/>
      <c r="KYM54" s="71"/>
      <c r="KYQ54" s="71"/>
      <c r="KYU54" s="71"/>
      <c r="KYY54" s="71"/>
      <c r="KZC54" s="71"/>
      <c r="KZG54" s="71"/>
      <c r="KZK54" s="71"/>
      <c r="KZO54" s="71"/>
      <c r="KZS54" s="71"/>
      <c r="KZW54" s="71"/>
      <c r="LAA54" s="71"/>
      <c r="LAE54" s="71"/>
      <c r="LAI54" s="71"/>
      <c r="LAM54" s="71"/>
      <c r="LAQ54" s="71"/>
      <c r="LAU54" s="71"/>
      <c r="LAY54" s="71"/>
      <c r="LBC54" s="71"/>
      <c r="LBG54" s="71"/>
      <c r="LBK54" s="71"/>
      <c r="LBO54" s="71"/>
      <c r="LBS54" s="71"/>
      <c r="LBW54" s="71"/>
      <c r="LCA54" s="71"/>
      <c r="LCE54" s="71"/>
      <c r="LCI54" s="71"/>
      <c r="LCM54" s="71"/>
      <c r="LCQ54" s="71"/>
      <c r="LCU54" s="71"/>
      <c r="LCY54" s="71"/>
      <c r="LDC54" s="71"/>
      <c r="LDG54" s="71"/>
      <c r="LDK54" s="71"/>
      <c r="LDO54" s="71"/>
      <c r="LDS54" s="71"/>
      <c r="LDW54" s="71"/>
      <c r="LEA54" s="71"/>
      <c r="LEE54" s="71"/>
      <c r="LEI54" s="71"/>
      <c r="LEM54" s="71"/>
      <c r="LEQ54" s="71"/>
      <c r="LEU54" s="71"/>
      <c r="LEY54" s="71"/>
      <c r="LFC54" s="71"/>
      <c r="LFG54" s="71"/>
      <c r="LFK54" s="71"/>
      <c r="LFO54" s="71"/>
      <c r="LFS54" s="71"/>
      <c r="LFW54" s="71"/>
      <c r="LGA54" s="71"/>
      <c r="LGE54" s="71"/>
      <c r="LGI54" s="71"/>
      <c r="LGM54" s="71"/>
      <c r="LGQ54" s="71"/>
      <c r="LGU54" s="71"/>
      <c r="LGY54" s="71"/>
      <c r="LHC54" s="71"/>
      <c r="LHG54" s="71"/>
      <c r="LHK54" s="71"/>
      <c r="LHO54" s="71"/>
      <c r="LHS54" s="71"/>
      <c r="LHW54" s="71"/>
      <c r="LIA54" s="71"/>
      <c r="LIE54" s="71"/>
      <c r="LII54" s="71"/>
      <c r="LIM54" s="71"/>
      <c r="LIQ54" s="71"/>
      <c r="LIU54" s="71"/>
      <c r="LIY54" s="71"/>
      <c r="LJC54" s="71"/>
      <c r="LJG54" s="71"/>
      <c r="LJK54" s="71"/>
      <c r="LJO54" s="71"/>
      <c r="LJS54" s="71"/>
      <c r="LJW54" s="71"/>
      <c r="LKA54" s="71"/>
      <c r="LKE54" s="71"/>
      <c r="LKI54" s="71"/>
      <c r="LKM54" s="71"/>
      <c r="LKQ54" s="71"/>
      <c r="LKU54" s="71"/>
      <c r="LKY54" s="71"/>
      <c r="LLC54" s="71"/>
      <c r="LLG54" s="71"/>
      <c r="LLK54" s="71"/>
      <c r="LLO54" s="71"/>
      <c r="LLS54" s="71"/>
      <c r="LLW54" s="71"/>
      <c r="LMA54" s="71"/>
      <c r="LME54" s="71"/>
      <c r="LMI54" s="71"/>
      <c r="LMM54" s="71"/>
      <c r="LMQ54" s="71"/>
      <c r="LMU54" s="71"/>
      <c r="LMY54" s="71"/>
      <c r="LNC54" s="71"/>
      <c r="LNG54" s="71"/>
      <c r="LNK54" s="71"/>
      <c r="LNO54" s="71"/>
      <c r="LNS54" s="71"/>
      <c r="LNW54" s="71"/>
      <c r="LOA54" s="71"/>
      <c r="LOE54" s="71"/>
      <c r="LOI54" s="71"/>
      <c r="LOM54" s="71"/>
      <c r="LOQ54" s="71"/>
      <c r="LOU54" s="71"/>
      <c r="LOY54" s="71"/>
      <c r="LPC54" s="71"/>
      <c r="LPG54" s="71"/>
      <c r="LPK54" s="71"/>
      <c r="LPO54" s="71"/>
      <c r="LPS54" s="71"/>
      <c r="LPW54" s="71"/>
      <c r="LQA54" s="71"/>
      <c r="LQE54" s="71"/>
      <c r="LQI54" s="71"/>
      <c r="LQM54" s="71"/>
      <c r="LQQ54" s="71"/>
      <c r="LQU54" s="71"/>
      <c r="LQY54" s="71"/>
      <c r="LRC54" s="71"/>
      <c r="LRG54" s="71"/>
      <c r="LRK54" s="71"/>
      <c r="LRO54" s="71"/>
      <c r="LRS54" s="71"/>
      <c r="LRW54" s="71"/>
      <c r="LSA54" s="71"/>
      <c r="LSE54" s="71"/>
      <c r="LSI54" s="71"/>
      <c r="LSM54" s="71"/>
      <c r="LSQ54" s="71"/>
      <c r="LSU54" s="71"/>
      <c r="LSY54" s="71"/>
      <c r="LTC54" s="71"/>
      <c r="LTG54" s="71"/>
      <c r="LTK54" s="71"/>
      <c r="LTO54" s="71"/>
      <c r="LTS54" s="71"/>
      <c r="LTW54" s="71"/>
      <c r="LUA54" s="71"/>
      <c r="LUE54" s="71"/>
      <c r="LUI54" s="71"/>
      <c r="LUM54" s="71"/>
      <c r="LUQ54" s="71"/>
      <c r="LUU54" s="71"/>
      <c r="LUY54" s="71"/>
      <c r="LVC54" s="71"/>
      <c r="LVG54" s="71"/>
      <c r="LVK54" s="71"/>
      <c r="LVO54" s="71"/>
      <c r="LVS54" s="71"/>
      <c r="LVW54" s="71"/>
      <c r="LWA54" s="71"/>
      <c r="LWE54" s="71"/>
      <c r="LWI54" s="71"/>
      <c r="LWM54" s="71"/>
      <c r="LWQ54" s="71"/>
      <c r="LWU54" s="71"/>
      <c r="LWY54" s="71"/>
      <c r="LXC54" s="71"/>
      <c r="LXG54" s="71"/>
      <c r="LXK54" s="71"/>
      <c r="LXO54" s="71"/>
      <c r="LXS54" s="71"/>
      <c r="LXW54" s="71"/>
      <c r="LYA54" s="71"/>
      <c r="LYE54" s="71"/>
      <c r="LYI54" s="71"/>
      <c r="LYM54" s="71"/>
      <c r="LYQ54" s="71"/>
      <c r="LYU54" s="71"/>
      <c r="LYY54" s="71"/>
      <c r="LZC54" s="71"/>
      <c r="LZG54" s="71"/>
      <c r="LZK54" s="71"/>
      <c r="LZO54" s="71"/>
      <c r="LZS54" s="71"/>
      <c r="LZW54" s="71"/>
      <c r="MAA54" s="71"/>
      <c r="MAE54" s="71"/>
      <c r="MAI54" s="71"/>
      <c r="MAM54" s="71"/>
      <c r="MAQ54" s="71"/>
      <c r="MAU54" s="71"/>
      <c r="MAY54" s="71"/>
      <c r="MBC54" s="71"/>
      <c r="MBG54" s="71"/>
      <c r="MBK54" s="71"/>
      <c r="MBO54" s="71"/>
      <c r="MBS54" s="71"/>
      <c r="MBW54" s="71"/>
      <c r="MCA54" s="71"/>
      <c r="MCE54" s="71"/>
      <c r="MCI54" s="71"/>
      <c r="MCM54" s="71"/>
      <c r="MCQ54" s="71"/>
      <c r="MCU54" s="71"/>
      <c r="MCY54" s="71"/>
      <c r="MDC54" s="71"/>
      <c r="MDG54" s="71"/>
      <c r="MDK54" s="71"/>
      <c r="MDO54" s="71"/>
      <c r="MDS54" s="71"/>
      <c r="MDW54" s="71"/>
      <c r="MEA54" s="71"/>
      <c r="MEE54" s="71"/>
      <c r="MEI54" s="71"/>
      <c r="MEM54" s="71"/>
      <c r="MEQ54" s="71"/>
      <c r="MEU54" s="71"/>
      <c r="MEY54" s="71"/>
      <c r="MFC54" s="71"/>
      <c r="MFG54" s="71"/>
      <c r="MFK54" s="71"/>
      <c r="MFO54" s="71"/>
      <c r="MFS54" s="71"/>
      <c r="MFW54" s="71"/>
      <c r="MGA54" s="71"/>
      <c r="MGE54" s="71"/>
      <c r="MGI54" s="71"/>
      <c r="MGM54" s="71"/>
      <c r="MGQ54" s="71"/>
      <c r="MGU54" s="71"/>
      <c r="MGY54" s="71"/>
      <c r="MHC54" s="71"/>
      <c r="MHG54" s="71"/>
      <c r="MHK54" s="71"/>
      <c r="MHO54" s="71"/>
      <c r="MHS54" s="71"/>
      <c r="MHW54" s="71"/>
      <c r="MIA54" s="71"/>
      <c r="MIE54" s="71"/>
      <c r="MII54" s="71"/>
      <c r="MIM54" s="71"/>
      <c r="MIQ54" s="71"/>
      <c r="MIU54" s="71"/>
      <c r="MIY54" s="71"/>
      <c r="MJC54" s="71"/>
      <c r="MJG54" s="71"/>
      <c r="MJK54" s="71"/>
      <c r="MJO54" s="71"/>
      <c r="MJS54" s="71"/>
      <c r="MJW54" s="71"/>
      <c r="MKA54" s="71"/>
      <c r="MKE54" s="71"/>
      <c r="MKI54" s="71"/>
      <c r="MKM54" s="71"/>
      <c r="MKQ54" s="71"/>
      <c r="MKU54" s="71"/>
      <c r="MKY54" s="71"/>
      <c r="MLC54" s="71"/>
      <c r="MLG54" s="71"/>
      <c r="MLK54" s="71"/>
      <c r="MLO54" s="71"/>
      <c r="MLS54" s="71"/>
      <c r="MLW54" s="71"/>
      <c r="MMA54" s="71"/>
      <c r="MME54" s="71"/>
      <c r="MMI54" s="71"/>
      <c r="MMM54" s="71"/>
      <c r="MMQ54" s="71"/>
      <c r="MMU54" s="71"/>
      <c r="MMY54" s="71"/>
      <c r="MNC54" s="71"/>
      <c r="MNG54" s="71"/>
      <c r="MNK54" s="71"/>
      <c r="MNO54" s="71"/>
      <c r="MNS54" s="71"/>
      <c r="MNW54" s="71"/>
      <c r="MOA54" s="71"/>
      <c r="MOE54" s="71"/>
      <c r="MOI54" s="71"/>
      <c r="MOM54" s="71"/>
      <c r="MOQ54" s="71"/>
      <c r="MOU54" s="71"/>
      <c r="MOY54" s="71"/>
      <c r="MPC54" s="71"/>
      <c r="MPG54" s="71"/>
      <c r="MPK54" s="71"/>
      <c r="MPO54" s="71"/>
      <c r="MPS54" s="71"/>
      <c r="MPW54" s="71"/>
      <c r="MQA54" s="71"/>
      <c r="MQE54" s="71"/>
      <c r="MQI54" s="71"/>
      <c r="MQM54" s="71"/>
      <c r="MQQ54" s="71"/>
      <c r="MQU54" s="71"/>
      <c r="MQY54" s="71"/>
      <c r="MRC54" s="71"/>
      <c r="MRG54" s="71"/>
      <c r="MRK54" s="71"/>
      <c r="MRO54" s="71"/>
      <c r="MRS54" s="71"/>
      <c r="MRW54" s="71"/>
      <c r="MSA54" s="71"/>
      <c r="MSE54" s="71"/>
      <c r="MSI54" s="71"/>
      <c r="MSM54" s="71"/>
      <c r="MSQ54" s="71"/>
      <c r="MSU54" s="71"/>
      <c r="MSY54" s="71"/>
      <c r="MTC54" s="71"/>
      <c r="MTG54" s="71"/>
      <c r="MTK54" s="71"/>
      <c r="MTO54" s="71"/>
      <c r="MTS54" s="71"/>
      <c r="MTW54" s="71"/>
      <c r="MUA54" s="71"/>
      <c r="MUE54" s="71"/>
      <c r="MUI54" s="71"/>
      <c r="MUM54" s="71"/>
      <c r="MUQ54" s="71"/>
      <c r="MUU54" s="71"/>
      <c r="MUY54" s="71"/>
      <c r="MVC54" s="71"/>
      <c r="MVG54" s="71"/>
      <c r="MVK54" s="71"/>
      <c r="MVO54" s="71"/>
      <c r="MVS54" s="71"/>
      <c r="MVW54" s="71"/>
      <c r="MWA54" s="71"/>
      <c r="MWE54" s="71"/>
      <c r="MWI54" s="71"/>
      <c r="MWM54" s="71"/>
      <c r="MWQ54" s="71"/>
      <c r="MWU54" s="71"/>
      <c r="MWY54" s="71"/>
      <c r="MXC54" s="71"/>
      <c r="MXG54" s="71"/>
      <c r="MXK54" s="71"/>
      <c r="MXO54" s="71"/>
      <c r="MXS54" s="71"/>
      <c r="MXW54" s="71"/>
      <c r="MYA54" s="71"/>
      <c r="MYE54" s="71"/>
      <c r="MYI54" s="71"/>
      <c r="MYM54" s="71"/>
      <c r="MYQ54" s="71"/>
      <c r="MYU54" s="71"/>
      <c r="MYY54" s="71"/>
      <c r="MZC54" s="71"/>
      <c r="MZG54" s="71"/>
      <c r="MZK54" s="71"/>
      <c r="MZO54" s="71"/>
      <c r="MZS54" s="71"/>
      <c r="MZW54" s="71"/>
      <c r="NAA54" s="71"/>
      <c r="NAE54" s="71"/>
      <c r="NAI54" s="71"/>
      <c r="NAM54" s="71"/>
      <c r="NAQ54" s="71"/>
      <c r="NAU54" s="71"/>
      <c r="NAY54" s="71"/>
      <c r="NBC54" s="71"/>
      <c r="NBG54" s="71"/>
      <c r="NBK54" s="71"/>
      <c r="NBO54" s="71"/>
      <c r="NBS54" s="71"/>
      <c r="NBW54" s="71"/>
      <c r="NCA54" s="71"/>
      <c r="NCE54" s="71"/>
      <c r="NCI54" s="71"/>
      <c r="NCM54" s="71"/>
      <c r="NCQ54" s="71"/>
      <c r="NCU54" s="71"/>
      <c r="NCY54" s="71"/>
      <c r="NDC54" s="71"/>
      <c r="NDG54" s="71"/>
      <c r="NDK54" s="71"/>
      <c r="NDO54" s="71"/>
      <c r="NDS54" s="71"/>
      <c r="NDW54" s="71"/>
      <c r="NEA54" s="71"/>
      <c r="NEE54" s="71"/>
      <c r="NEI54" s="71"/>
      <c r="NEM54" s="71"/>
      <c r="NEQ54" s="71"/>
      <c r="NEU54" s="71"/>
      <c r="NEY54" s="71"/>
      <c r="NFC54" s="71"/>
      <c r="NFG54" s="71"/>
      <c r="NFK54" s="71"/>
      <c r="NFO54" s="71"/>
      <c r="NFS54" s="71"/>
      <c r="NFW54" s="71"/>
      <c r="NGA54" s="71"/>
      <c r="NGE54" s="71"/>
      <c r="NGI54" s="71"/>
      <c r="NGM54" s="71"/>
      <c r="NGQ54" s="71"/>
      <c r="NGU54" s="71"/>
      <c r="NGY54" s="71"/>
      <c r="NHC54" s="71"/>
      <c r="NHG54" s="71"/>
      <c r="NHK54" s="71"/>
      <c r="NHO54" s="71"/>
      <c r="NHS54" s="71"/>
      <c r="NHW54" s="71"/>
      <c r="NIA54" s="71"/>
      <c r="NIE54" s="71"/>
      <c r="NII54" s="71"/>
      <c r="NIM54" s="71"/>
      <c r="NIQ54" s="71"/>
      <c r="NIU54" s="71"/>
      <c r="NIY54" s="71"/>
      <c r="NJC54" s="71"/>
      <c r="NJG54" s="71"/>
      <c r="NJK54" s="71"/>
      <c r="NJO54" s="71"/>
      <c r="NJS54" s="71"/>
      <c r="NJW54" s="71"/>
      <c r="NKA54" s="71"/>
      <c r="NKE54" s="71"/>
      <c r="NKI54" s="71"/>
      <c r="NKM54" s="71"/>
      <c r="NKQ54" s="71"/>
      <c r="NKU54" s="71"/>
      <c r="NKY54" s="71"/>
      <c r="NLC54" s="71"/>
      <c r="NLG54" s="71"/>
      <c r="NLK54" s="71"/>
      <c r="NLO54" s="71"/>
      <c r="NLS54" s="71"/>
      <c r="NLW54" s="71"/>
      <c r="NMA54" s="71"/>
      <c r="NME54" s="71"/>
      <c r="NMI54" s="71"/>
      <c r="NMM54" s="71"/>
      <c r="NMQ54" s="71"/>
      <c r="NMU54" s="71"/>
      <c r="NMY54" s="71"/>
      <c r="NNC54" s="71"/>
      <c r="NNG54" s="71"/>
      <c r="NNK54" s="71"/>
      <c r="NNO54" s="71"/>
      <c r="NNS54" s="71"/>
      <c r="NNW54" s="71"/>
      <c r="NOA54" s="71"/>
      <c r="NOE54" s="71"/>
      <c r="NOI54" s="71"/>
      <c r="NOM54" s="71"/>
      <c r="NOQ54" s="71"/>
      <c r="NOU54" s="71"/>
      <c r="NOY54" s="71"/>
      <c r="NPC54" s="71"/>
      <c r="NPG54" s="71"/>
      <c r="NPK54" s="71"/>
      <c r="NPO54" s="71"/>
      <c r="NPS54" s="71"/>
      <c r="NPW54" s="71"/>
      <c r="NQA54" s="71"/>
      <c r="NQE54" s="71"/>
      <c r="NQI54" s="71"/>
      <c r="NQM54" s="71"/>
      <c r="NQQ54" s="71"/>
      <c r="NQU54" s="71"/>
      <c r="NQY54" s="71"/>
      <c r="NRC54" s="71"/>
      <c r="NRG54" s="71"/>
      <c r="NRK54" s="71"/>
      <c r="NRO54" s="71"/>
      <c r="NRS54" s="71"/>
      <c r="NRW54" s="71"/>
      <c r="NSA54" s="71"/>
      <c r="NSE54" s="71"/>
      <c r="NSI54" s="71"/>
      <c r="NSM54" s="71"/>
      <c r="NSQ54" s="71"/>
      <c r="NSU54" s="71"/>
      <c r="NSY54" s="71"/>
      <c r="NTC54" s="71"/>
      <c r="NTG54" s="71"/>
      <c r="NTK54" s="71"/>
      <c r="NTO54" s="71"/>
      <c r="NTS54" s="71"/>
      <c r="NTW54" s="71"/>
      <c r="NUA54" s="71"/>
      <c r="NUE54" s="71"/>
      <c r="NUI54" s="71"/>
      <c r="NUM54" s="71"/>
      <c r="NUQ54" s="71"/>
      <c r="NUU54" s="71"/>
      <c r="NUY54" s="71"/>
      <c r="NVC54" s="71"/>
      <c r="NVG54" s="71"/>
      <c r="NVK54" s="71"/>
      <c r="NVO54" s="71"/>
      <c r="NVS54" s="71"/>
      <c r="NVW54" s="71"/>
      <c r="NWA54" s="71"/>
      <c r="NWE54" s="71"/>
      <c r="NWI54" s="71"/>
      <c r="NWM54" s="71"/>
      <c r="NWQ54" s="71"/>
      <c r="NWU54" s="71"/>
      <c r="NWY54" s="71"/>
      <c r="NXC54" s="71"/>
      <c r="NXG54" s="71"/>
      <c r="NXK54" s="71"/>
      <c r="NXO54" s="71"/>
      <c r="NXS54" s="71"/>
      <c r="NXW54" s="71"/>
      <c r="NYA54" s="71"/>
      <c r="NYE54" s="71"/>
      <c r="NYI54" s="71"/>
      <c r="NYM54" s="71"/>
      <c r="NYQ54" s="71"/>
      <c r="NYU54" s="71"/>
      <c r="NYY54" s="71"/>
      <c r="NZC54" s="71"/>
      <c r="NZG54" s="71"/>
      <c r="NZK54" s="71"/>
      <c r="NZO54" s="71"/>
      <c r="NZS54" s="71"/>
      <c r="NZW54" s="71"/>
      <c r="OAA54" s="71"/>
      <c r="OAE54" s="71"/>
      <c r="OAI54" s="71"/>
      <c r="OAM54" s="71"/>
      <c r="OAQ54" s="71"/>
      <c r="OAU54" s="71"/>
      <c r="OAY54" s="71"/>
      <c r="OBC54" s="71"/>
      <c r="OBG54" s="71"/>
      <c r="OBK54" s="71"/>
      <c r="OBO54" s="71"/>
      <c r="OBS54" s="71"/>
      <c r="OBW54" s="71"/>
      <c r="OCA54" s="71"/>
      <c r="OCE54" s="71"/>
      <c r="OCI54" s="71"/>
      <c r="OCM54" s="71"/>
      <c r="OCQ54" s="71"/>
      <c r="OCU54" s="71"/>
      <c r="OCY54" s="71"/>
      <c r="ODC54" s="71"/>
      <c r="ODG54" s="71"/>
      <c r="ODK54" s="71"/>
      <c r="ODO54" s="71"/>
      <c r="ODS54" s="71"/>
      <c r="ODW54" s="71"/>
      <c r="OEA54" s="71"/>
      <c r="OEE54" s="71"/>
      <c r="OEI54" s="71"/>
      <c r="OEM54" s="71"/>
      <c r="OEQ54" s="71"/>
      <c r="OEU54" s="71"/>
      <c r="OEY54" s="71"/>
      <c r="OFC54" s="71"/>
      <c r="OFG54" s="71"/>
      <c r="OFK54" s="71"/>
      <c r="OFO54" s="71"/>
      <c r="OFS54" s="71"/>
      <c r="OFW54" s="71"/>
      <c r="OGA54" s="71"/>
      <c r="OGE54" s="71"/>
      <c r="OGI54" s="71"/>
      <c r="OGM54" s="71"/>
      <c r="OGQ54" s="71"/>
      <c r="OGU54" s="71"/>
      <c r="OGY54" s="71"/>
      <c r="OHC54" s="71"/>
      <c r="OHG54" s="71"/>
      <c r="OHK54" s="71"/>
      <c r="OHO54" s="71"/>
      <c r="OHS54" s="71"/>
      <c r="OHW54" s="71"/>
      <c r="OIA54" s="71"/>
      <c r="OIE54" s="71"/>
      <c r="OII54" s="71"/>
      <c r="OIM54" s="71"/>
      <c r="OIQ54" s="71"/>
      <c r="OIU54" s="71"/>
      <c r="OIY54" s="71"/>
      <c r="OJC54" s="71"/>
      <c r="OJG54" s="71"/>
      <c r="OJK54" s="71"/>
      <c r="OJO54" s="71"/>
      <c r="OJS54" s="71"/>
      <c r="OJW54" s="71"/>
      <c r="OKA54" s="71"/>
      <c r="OKE54" s="71"/>
      <c r="OKI54" s="71"/>
      <c r="OKM54" s="71"/>
      <c r="OKQ54" s="71"/>
      <c r="OKU54" s="71"/>
      <c r="OKY54" s="71"/>
      <c r="OLC54" s="71"/>
      <c r="OLG54" s="71"/>
      <c r="OLK54" s="71"/>
      <c r="OLO54" s="71"/>
      <c r="OLS54" s="71"/>
      <c r="OLW54" s="71"/>
      <c r="OMA54" s="71"/>
      <c r="OME54" s="71"/>
      <c r="OMI54" s="71"/>
      <c r="OMM54" s="71"/>
      <c r="OMQ54" s="71"/>
      <c r="OMU54" s="71"/>
      <c r="OMY54" s="71"/>
      <c r="ONC54" s="71"/>
      <c r="ONG54" s="71"/>
      <c r="ONK54" s="71"/>
      <c r="ONO54" s="71"/>
      <c r="ONS54" s="71"/>
      <c r="ONW54" s="71"/>
      <c r="OOA54" s="71"/>
      <c r="OOE54" s="71"/>
      <c r="OOI54" s="71"/>
      <c r="OOM54" s="71"/>
      <c r="OOQ54" s="71"/>
      <c r="OOU54" s="71"/>
      <c r="OOY54" s="71"/>
      <c r="OPC54" s="71"/>
      <c r="OPG54" s="71"/>
      <c r="OPK54" s="71"/>
      <c r="OPO54" s="71"/>
      <c r="OPS54" s="71"/>
      <c r="OPW54" s="71"/>
      <c r="OQA54" s="71"/>
      <c r="OQE54" s="71"/>
      <c r="OQI54" s="71"/>
      <c r="OQM54" s="71"/>
      <c r="OQQ54" s="71"/>
      <c r="OQU54" s="71"/>
      <c r="OQY54" s="71"/>
      <c r="ORC54" s="71"/>
      <c r="ORG54" s="71"/>
      <c r="ORK54" s="71"/>
      <c r="ORO54" s="71"/>
      <c r="ORS54" s="71"/>
      <c r="ORW54" s="71"/>
      <c r="OSA54" s="71"/>
      <c r="OSE54" s="71"/>
      <c r="OSI54" s="71"/>
      <c r="OSM54" s="71"/>
      <c r="OSQ54" s="71"/>
      <c r="OSU54" s="71"/>
      <c r="OSY54" s="71"/>
      <c r="OTC54" s="71"/>
      <c r="OTG54" s="71"/>
      <c r="OTK54" s="71"/>
      <c r="OTO54" s="71"/>
      <c r="OTS54" s="71"/>
      <c r="OTW54" s="71"/>
      <c r="OUA54" s="71"/>
      <c r="OUE54" s="71"/>
      <c r="OUI54" s="71"/>
      <c r="OUM54" s="71"/>
      <c r="OUQ54" s="71"/>
      <c r="OUU54" s="71"/>
      <c r="OUY54" s="71"/>
      <c r="OVC54" s="71"/>
      <c r="OVG54" s="71"/>
      <c r="OVK54" s="71"/>
      <c r="OVO54" s="71"/>
      <c r="OVS54" s="71"/>
      <c r="OVW54" s="71"/>
      <c r="OWA54" s="71"/>
      <c r="OWE54" s="71"/>
      <c r="OWI54" s="71"/>
      <c r="OWM54" s="71"/>
      <c r="OWQ54" s="71"/>
      <c r="OWU54" s="71"/>
      <c r="OWY54" s="71"/>
      <c r="OXC54" s="71"/>
      <c r="OXG54" s="71"/>
      <c r="OXK54" s="71"/>
      <c r="OXO54" s="71"/>
      <c r="OXS54" s="71"/>
      <c r="OXW54" s="71"/>
      <c r="OYA54" s="71"/>
      <c r="OYE54" s="71"/>
      <c r="OYI54" s="71"/>
      <c r="OYM54" s="71"/>
      <c r="OYQ54" s="71"/>
      <c r="OYU54" s="71"/>
      <c r="OYY54" s="71"/>
      <c r="OZC54" s="71"/>
      <c r="OZG54" s="71"/>
      <c r="OZK54" s="71"/>
      <c r="OZO54" s="71"/>
      <c r="OZS54" s="71"/>
      <c r="OZW54" s="71"/>
      <c r="PAA54" s="71"/>
      <c r="PAE54" s="71"/>
      <c r="PAI54" s="71"/>
      <c r="PAM54" s="71"/>
      <c r="PAQ54" s="71"/>
      <c r="PAU54" s="71"/>
      <c r="PAY54" s="71"/>
      <c r="PBC54" s="71"/>
      <c r="PBG54" s="71"/>
      <c r="PBK54" s="71"/>
      <c r="PBO54" s="71"/>
      <c r="PBS54" s="71"/>
      <c r="PBW54" s="71"/>
      <c r="PCA54" s="71"/>
      <c r="PCE54" s="71"/>
      <c r="PCI54" s="71"/>
      <c r="PCM54" s="71"/>
      <c r="PCQ54" s="71"/>
      <c r="PCU54" s="71"/>
      <c r="PCY54" s="71"/>
      <c r="PDC54" s="71"/>
      <c r="PDG54" s="71"/>
      <c r="PDK54" s="71"/>
      <c r="PDO54" s="71"/>
      <c r="PDS54" s="71"/>
      <c r="PDW54" s="71"/>
      <c r="PEA54" s="71"/>
      <c r="PEE54" s="71"/>
      <c r="PEI54" s="71"/>
      <c r="PEM54" s="71"/>
      <c r="PEQ54" s="71"/>
      <c r="PEU54" s="71"/>
      <c r="PEY54" s="71"/>
      <c r="PFC54" s="71"/>
      <c r="PFG54" s="71"/>
      <c r="PFK54" s="71"/>
      <c r="PFO54" s="71"/>
      <c r="PFS54" s="71"/>
      <c r="PFW54" s="71"/>
      <c r="PGA54" s="71"/>
      <c r="PGE54" s="71"/>
      <c r="PGI54" s="71"/>
      <c r="PGM54" s="71"/>
      <c r="PGQ54" s="71"/>
      <c r="PGU54" s="71"/>
      <c r="PGY54" s="71"/>
      <c r="PHC54" s="71"/>
      <c r="PHG54" s="71"/>
      <c r="PHK54" s="71"/>
      <c r="PHO54" s="71"/>
      <c r="PHS54" s="71"/>
      <c r="PHW54" s="71"/>
      <c r="PIA54" s="71"/>
      <c r="PIE54" s="71"/>
      <c r="PII54" s="71"/>
      <c r="PIM54" s="71"/>
      <c r="PIQ54" s="71"/>
      <c r="PIU54" s="71"/>
      <c r="PIY54" s="71"/>
      <c r="PJC54" s="71"/>
      <c r="PJG54" s="71"/>
      <c r="PJK54" s="71"/>
      <c r="PJO54" s="71"/>
      <c r="PJS54" s="71"/>
      <c r="PJW54" s="71"/>
      <c r="PKA54" s="71"/>
      <c r="PKE54" s="71"/>
      <c r="PKI54" s="71"/>
      <c r="PKM54" s="71"/>
      <c r="PKQ54" s="71"/>
      <c r="PKU54" s="71"/>
      <c r="PKY54" s="71"/>
      <c r="PLC54" s="71"/>
      <c r="PLG54" s="71"/>
      <c r="PLK54" s="71"/>
      <c r="PLO54" s="71"/>
      <c r="PLS54" s="71"/>
      <c r="PLW54" s="71"/>
      <c r="PMA54" s="71"/>
      <c r="PME54" s="71"/>
      <c r="PMI54" s="71"/>
      <c r="PMM54" s="71"/>
      <c r="PMQ54" s="71"/>
      <c r="PMU54" s="71"/>
      <c r="PMY54" s="71"/>
      <c r="PNC54" s="71"/>
      <c r="PNG54" s="71"/>
      <c r="PNK54" s="71"/>
      <c r="PNO54" s="71"/>
      <c r="PNS54" s="71"/>
      <c r="PNW54" s="71"/>
      <c r="POA54" s="71"/>
      <c r="POE54" s="71"/>
      <c r="POI54" s="71"/>
      <c r="POM54" s="71"/>
      <c r="POQ54" s="71"/>
      <c r="POU54" s="71"/>
      <c r="POY54" s="71"/>
      <c r="PPC54" s="71"/>
      <c r="PPG54" s="71"/>
      <c r="PPK54" s="71"/>
      <c r="PPO54" s="71"/>
      <c r="PPS54" s="71"/>
      <c r="PPW54" s="71"/>
      <c r="PQA54" s="71"/>
      <c r="PQE54" s="71"/>
      <c r="PQI54" s="71"/>
      <c r="PQM54" s="71"/>
      <c r="PQQ54" s="71"/>
      <c r="PQU54" s="71"/>
      <c r="PQY54" s="71"/>
      <c r="PRC54" s="71"/>
      <c r="PRG54" s="71"/>
      <c r="PRK54" s="71"/>
      <c r="PRO54" s="71"/>
      <c r="PRS54" s="71"/>
      <c r="PRW54" s="71"/>
      <c r="PSA54" s="71"/>
      <c r="PSE54" s="71"/>
      <c r="PSI54" s="71"/>
      <c r="PSM54" s="71"/>
      <c r="PSQ54" s="71"/>
      <c r="PSU54" s="71"/>
      <c r="PSY54" s="71"/>
      <c r="PTC54" s="71"/>
      <c r="PTG54" s="71"/>
      <c r="PTK54" s="71"/>
      <c r="PTO54" s="71"/>
      <c r="PTS54" s="71"/>
      <c r="PTW54" s="71"/>
      <c r="PUA54" s="71"/>
      <c r="PUE54" s="71"/>
      <c r="PUI54" s="71"/>
      <c r="PUM54" s="71"/>
      <c r="PUQ54" s="71"/>
      <c r="PUU54" s="71"/>
      <c r="PUY54" s="71"/>
      <c r="PVC54" s="71"/>
      <c r="PVG54" s="71"/>
      <c r="PVK54" s="71"/>
      <c r="PVO54" s="71"/>
      <c r="PVS54" s="71"/>
      <c r="PVW54" s="71"/>
      <c r="PWA54" s="71"/>
      <c r="PWE54" s="71"/>
      <c r="PWI54" s="71"/>
      <c r="PWM54" s="71"/>
      <c r="PWQ54" s="71"/>
      <c r="PWU54" s="71"/>
      <c r="PWY54" s="71"/>
      <c r="PXC54" s="71"/>
      <c r="PXG54" s="71"/>
      <c r="PXK54" s="71"/>
      <c r="PXO54" s="71"/>
      <c r="PXS54" s="71"/>
      <c r="PXW54" s="71"/>
      <c r="PYA54" s="71"/>
      <c r="PYE54" s="71"/>
      <c r="PYI54" s="71"/>
      <c r="PYM54" s="71"/>
      <c r="PYQ54" s="71"/>
      <c r="PYU54" s="71"/>
      <c r="PYY54" s="71"/>
      <c r="PZC54" s="71"/>
      <c r="PZG54" s="71"/>
      <c r="PZK54" s="71"/>
      <c r="PZO54" s="71"/>
      <c r="PZS54" s="71"/>
      <c r="PZW54" s="71"/>
      <c r="QAA54" s="71"/>
      <c r="QAE54" s="71"/>
      <c r="QAI54" s="71"/>
      <c r="QAM54" s="71"/>
      <c r="QAQ54" s="71"/>
      <c r="QAU54" s="71"/>
      <c r="QAY54" s="71"/>
      <c r="QBC54" s="71"/>
      <c r="QBG54" s="71"/>
      <c r="QBK54" s="71"/>
      <c r="QBO54" s="71"/>
      <c r="QBS54" s="71"/>
      <c r="QBW54" s="71"/>
      <c r="QCA54" s="71"/>
      <c r="QCE54" s="71"/>
      <c r="QCI54" s="71"/>
      <c r="QCM54" s="71"/>
      <c r="QCQ54" s="71"/>
      <c r="QCU54" s="71"/>
      <c r="QCY54" s="71"/>
      <c r="QDC54" s="71"/>
      <c r="QDG54" s="71"/>
      <c r="QDK54" s="71"/>
      <c r="QDO54" s="71"/>
      <c r="QDS54" s="71"/>
      <c r="QDW54" s="71"/>
      <c r="QEA54" s="71"/>
      <c r="QEE54" s="71"/>
      <c r="QEI54" s="71"/>
      <c r="QEM54" s="71"/>
      <c r="QEQ54" s="71"/>
      <c r="QEU54" s="71"/>
      <c r="QEY54" s="71"/>
      <c r="QFC54" s="71"/>
      <c r="QFG54" s="71"/>
      <c r="QFK54" s="71"/>
      <c r="QFO54" s="71"/>
      <c r="QFS54" s="71"/>
      <c r="QFW54" s="71"/>
      <c r="QGA54" s="71"/>
      <c r="QGE54" s="71"/>
      <c r="QGI54" s="71"/>
      <c r="QGM54" s="71"/>
      <c r="QGQ54" s="71"/>
      <c r="QGU54" s="71"/>
      <c r="QGY54" s="71"/>
      <c r="QHC54" s="71"/>
      <c r="QHG54" s="71"/>
      <c r="QHK54" s="71"/>
      <c r="QHO54" s="71"/>
      <c r="QHS54" s="71"/>
      <c r="QHW54" s="71"/>
      <c r="QIA54" s="71"/>
      <c r="QIE54" s="71"/>
      <c r="QII54" s="71"/>
      <c r="QIM54" s="71"/>
      <c r="QIQ54" s="71"/>
      <c r="QIU54" s="71"/>
      <c r="QIY54" s="71"/>
      <c r="QJC54" s="71"/>
      <c r="QJG54" s="71"/>
      <c r="QJK54" s="71"/>
      <c r="QJO54" s="71"/>
      <c r="QJS54" s="71"/>
      <c r="QJW54" s="71"/>
      <c r="QKA54" s="71"/>
      <c r="QKE54" s="71"/>
      <c r="QKI54" s="71"/>
      <c r="QKM54" s="71"/>
      <c r="QKQ54" s="71"/>
      <c r="QKU54" s="71"/>
      <c r="QKY54" s="71"/>
      <c r="QLC54" s="71"/>
      <c r="QLG54" s="71"/>
      <c r="QLK54" s="71"/>
      <c r="QLO54" s="71"/>
      <c r="QLS54" s="71"/>
      <c r="QLW54" s="71"/>
      <c r="QMA54" s="71"/>
      <c r="QME54" s="71"/>
      <c r="QMI54" s="71"/>
      <c r="QMM54" s="71"/>
      <c r="QMQ54" s="71"/>
      <c r="QMU54" s="71"/>
      <c r="QMY54" s="71"/>
      <c r="QNC54" s="71"/>
      <c r="QNG54" s="71"/>
      <c r="QNK54" s="71"/>
      <c r="QNO54" s="71"/>
      <c r="QNS54" s="71"/>
      <c r="QNW54" s="71"/>
      <c r="QOA54" s="71"/>
      <c r="QOE54" s="71"/>
      <c r="QOI54" s="71"/>
      <c r="QOM54" s="71"/>
      <c r="QOQ54" s="71"/>
      <c r="QOU54" s="71"/>
      <c r="QOY54" s="71"/>
      <c r="QPC54" s="71"/>
      <c r="QPG54" s="71"/>
      <c r="QPK54" s="71"/>
      <c r="QPO54" s="71"/>
      <c r="QPS54" s="71"/>
      <c r="QPW54" s="71"/>
      <c r="QQA54" s="71"/>
      <c r="QQE54" s="71"/>
      <c r="QQI54" s="71"/>
      <c r="QQM54" s="71"/>
      <c r="QQQ54" s="71"/>
      <c r="QQU54" s="71"/>
      <c r="QQY54" s="71"/>
      <c r="QRC54" s="71"/>
      <c r="QRG54" s="71"/>
      <c r="QRK54" s="71"/>
      <c r="QRO54" s="71"/>
      <c r="QRS54" s="71"/>
      <c r="QRW54" s="71"/>
      <c r="QSA54" s="71"/>
      <c r="QSE54" s="71"/>
      <c r="QSI54" s="71"/>
      <c r="QSM54" s="71"/>
      <c r="QSQ54" s="71"/>
      <c r="QSU54" s="71"/>
      <c r="QSY54" s="71"/>
      <c r="QTC54" s="71"/>
      <c r="QTG54" s="71"/>
      <c r="QTK54" s="71"/>
      <c r="QTO54" s="71"/>
      <c r="QTS54" s="71"/>
      <c r="QTW54" s="71"/>
      <c r="QUA54" s="71"/>
      <c r="QUE54" s="71"/>
      <c r="QUI54" s="71"/>
      <c r="QUM54" s="71"/>
      <c r="QUQ54" s="71"/>
      <c r="QUU54" s="71"/>
      <c r="QUY54" s="71"/>
      <c r="QVC54" s="71"/>
      <c r="QVG54" s="71"/>
      <c r="QVK54" s="71"/>
      <c r="QVO54" s="71"/>
      <c r="QVS54" s="71"/>
      <c r="QVW54" s="71"/>
      <c r="QWA54" s="71"/>
      <c r="QWE54" s="71"/>
      <c r="QWI54" s="71"/>
      <c r="QWM54" s="71"/>
      <c r="QWQ54" s="71"/>
      <c r="QWU54" s="71"/>
      <c r="QWY54" s="71"/>
      <c r="QXC54" s="71"/>
      <c r="QXG54" s="71"/>
      <c r="QXK54" s="71"/>
      <c r="QXO54" s="71"/>
      <c r="QXS54" s="71"/>
      <c r="QXW54" s="71"/>
      <c r="QYA54" s="71"/>
      <c r="QYE54" s="71"/>
      <c r="QYI54" s="71"/>
      <c r="QYM54" s="71"/>
      <c r="QYQ54" s="71"/>
      <c r="QYU54" s="71"/>
      <c r="QYY54" s="71"/>
      <c r="QZC54" s="71"/>
      <c r="QZG54" s="71"/>
      <c r="QZK54" s="71"/>
      <c r="QZO54" s="71"/>
      <c r="QZS54" s="71"/>
      <c r="QZW54" s="71"/>
      <c r="RAA54" s="71"/>
      <c r="RAE54" s="71"/>
      <c r="RAI54" s="71"/>
      <c r="RAM54" s="71"/>
      <c r="RAQ54" s="71"/>
      <c r="RAU54" s="71"/>
      <c r="RAY54" s="71"/>
      <c r="RBC54" s="71"/>
      <c r="RBG54" s="71"/>
      <c r="RBK54" s="71"/>
      <c r="RBO54" s="71"/>
      <c r="RBS54" s="71"/>
      <c r="RBW54" s="71"/>
      <c r="RCA54" s="71"/>
      <c r="RCE54" s="71"/>
      <c r="RCI54" s="71"/>
      <c r="RCM54" s="71"/>
      <c r="RCQ54" s="71"/>
      <c r="RCU54" s="71"/>
      <c r="RCY54" s="71"/>
      <c r="RDC54" s="71"/>
      <c r="RDG54" s="71"/>
      <c r="RDK54" s="71"/>
      <c r="RDO54" s="71"/>
      <c r="RDS54" s="71"/>
      <c r="RDW54" s="71"/>
      <c r="REA54" s="71"/>
      <c r="REE54" s="71"/>
      <c r="REI54" s="71"/>
      <c r="REM54" s="71"/>
      <c r="REQ54" s="71"/>
      <c r="REU54" s="71"/>
      <c r="REY54" s="71"/>
      <c r="RFC54" s="71"/>
      <c r="RFG54" s="71"/>
      <c r="RFK54" s="71"/>
      <c r="RFO54" s="71"/>
      <c r="RFS54" s="71"/>
      <c r="RFW54" s="71"/>
      <c r="RGA54" s="71"/>
      <c r="RGE54" s="71"/>
      <c r="RGI54" s="71"/>
      <c r="RGM54" s="71"/>
      <c r="RGQ54" s="71"/>
      <c r="RGU54" s="71"/>
      <c r="RGY54" s="71"/>
      <c r="RHC54" s="71"/>
      <c r="RHG54" s="71"/>
      <c r="RHK54" s="71"/>
      <c r="RHO54" s="71"/>
      <c r="RHS54" s="71"/>
      <c r="RHW54" s="71"/>
      <c r="RIA54" s="71"/>
      <c r="RIE54" s="71"/>
      <c r="RII54" s="71"/>
      <c r="RIM54" s="71"/>
      <c r="RIQ54" s="71"/>
      <c r="RIU54" s="71"/>
      <c r="RIY54" s="71"/>
      <c r="RJC54" s="71"/>
      <c r="RJG54" s="71"/>
      <c r="RJK54" s="71"/>
      <c r="RJO54" s="71"/>
      <c r="RJS54" s="71"/>
      <c r="RJW54" s="71"/>
      <c r="RKA54" s="71"/>
      <c r="RKE54" s="71"/>
      <c r="RKI54" s="71"/>
      <c r="RKM54" s="71"/>
      <c r="RKQ54" s="71"/>
      <c r="RKU54" s="71"/>
      <c r="RKY54" s="71"/>
      <c r="RLC54" s="71"/>
      <c r="RLG54" s="71"/>
      <c r="RLK54" s="71"/>
      <c r="RLO54" s="71"/>
      <c r="RLS54" s="71"/>
      <c r="RLW54" s="71"/>
      <c r="RMA54" s="71"/>
      <c r="RME54" s="71"/>
      <c r="RMI54" s="71"/>
      <c r="RMM54" s="71"/>
      <c r="RMQ54" s="71"/>
      <c r="RMU54" s="71"/>
      <c r="RMY54" s="71"/>
      <c r="RNC54" s="71"/>
      <c r="RNG54" s="71"/>
      <c r="RNK54" s="71"/>
      <c r="RNO54" s="71"/>
      <c r="RNS54" s="71"/>
      <c r="RNW54" s="71"/>
      <c r="ROA54" s="71"/>
      <c r="ROE54" s="71"/>
      <c r="ROI54" s="71"/>
      <c r="ROM54" s="71"/>
      <c r="ROQ54" s="71"/>
      <c r="ROU54" s="71"/>
      <c r="ROY54" s="71"/>
      <c r="RPC54" s="71"/>
      <c r="RPG54" s="71"/>
      <c r="RPK54" s="71"/>
      <c r="RPO54" s="71"/>
      <c r="RPS54" s="71"/>
      <c r="RPW54" s="71"/>
      <c r="RQA54" s="71"/>
      <c r="RQE54" s="71"/>
      <c r="RQI54" s="71"/>
      <c r="RQM54" s="71"/>
      <c r="RQQ54" s="71"/>
      <c r="RQU54" s="71"/>
      <c r="RQY54" s="71"/>
      <c r="RRC54" s="71"/>
      <c r="RRG54" s="71"/>
      <c r="RRK54" s="71"/>
      <c r="RRO54" s="71"/>
      <c r="RRS54" s="71"/>
      <c r="RRW54" s="71"/>
      <c r="RSA54" s="71"/>
      <c r="RSE54" s="71"/>
      <c r="RSI54" s="71"/>
      <c r="RSM54" s="71"/>
      <c r="RSQ54" s="71"/>
      <c r="RSU54" s="71"/>
      <c r="RSY54" s="71"/>
      <c r="RTC54" s="71"/>
      <c r="RTG54" s="71"/>
      <c r="RTK54" s="71"/>
      <c r="RTO54" s="71"/>
      <c r="RTS54" s="71"/>
      <c r="RTW54" s="71"/>
      <c r="RUA54" s="71"/>
      <c r="RUE54" s="71"/>
      <c r="RUI54" s="71"/>
      <c r="RUM54" s="71"/>
      <c r="RUQ54" s="71"/>
      <c r="RUU54" s="71"/>
      <c r="RUY54" s="71"/>
      <c r="RVC54" s="71"/>
      <c r="RVG54" s="71"/>
      <c r="RVK54" s="71"/>
      <c r="RVO54" s="71"/>
      <c r="RVS54" s="71"/>
      <c r="RVW54" s="71"/>
      <c r="RWA54" s="71"/>
      <c r="RWE54" s="71"/>
      <c r="RWI54" s="71"/>
      <c r="RWM54" s="71"/>
      <c r="RWQ54" s="71"/>
      <c r="RWU54" s="71"/>
      <c r="RWY54" s="71"/>
      <c r="RXC54" s="71"/>
      <c r="RXG54" s="71"/>
      <c r="RXK54" s="71"/>
      <c r="RXO54" s="71"/>
      <c r="RXS54" s="71"/>
      <c r="RXW54" s="71"/>
      <c r="RYA54" s="71"/>
      <c r="RYE54" s="71"/>
      <c r="RYI54" s="71"/>
      <c r="RYM54" s="71"/>
      <c r="RYQ54" s="71"/>
      <c r="RYU54" s="71"/>
      <c r="RYY54" s="71"/>
      <c r="RZC54" s="71"/>
      <c r="RZG54" s="71"/>
      <c r="RZK54" s="71"/>
      <c r="RZO54" s="71"/>
      <c r="RZS54" s="71"/>
      <c r="RZW54" s="71"/>
      <c r="SAA54" s="71"/>
      <c r="SAE54" s="71"/>
      <c r="SAI54" s="71"/>
      <c r="SAM54" s="71"/>
      <c r="SAQ54" s="71"/>
      <c r="SAU54" s="71"/>
      <c r="SAY54" s="71"/>
      <c r="SBC54" s="71"/>
      <c r="SBG54" s="71"/>
      <c r="SBK54" s="71"/>
      <c r="SBO54" s="71"/>
      <c r="SBS54" s="71"/>
      <c r="SBW54" s="71"/>
      <c r="SCA54" s="71"/>
      <c r="SCE54" s="71"/>
      <c r="SCI54" s="71"/>
      <c r="SCM54" s="71"/>
      <c r="SCQ54" s="71"/>
      <c r="SCU54" s="71"/>
      <c r="SCY54" s="71"/>
      <c r="SDC54" s="71"/>
      <c r="SDG54" s="71"/>
      <c r="SDK54" s="71"/>
      <c r="SDO54" s="71"/>
      <c r="SDS54" s="71"/>
      <c r="SDW54" s="71"/>
      <c r="SEA54" s="71"/>
      <c r="SEE54" s="71"/>
      <c r="SEI54" s="71"/>
      <c r="SEM54" s="71"/>
      <c r="SEQ54" s="71"/>
      <c r="SEU54" s="71"/>
      <c r="SEY54" s="71"/>
      <c r="SFC54" s="71"/>
      <c r="SFG54" s="71"/>
      <c r="SFK54" s="71"/>
      <c r="SFO54" s="71"/>
      <c r="SFS54" s="71"/>
      <c r="SFW54" s="71"/>
      <c r="SGA54" s="71"/>
      <c r="SGE54" s="71"/>
      <c r="SGI54" s="71"/>
      <c r="SGM54" s="71"/>
      <c r="SGQ54" s="71"/>
      <c r="SGU54" s="71"/>
      <c r="SGY54" s="71"/>
      <c r="SHC54" s="71"/>
      <c r="SHG54" s="71"/>
      <c r="SHK54" s="71"/>
      <c r="SHO54" s="71"/>
      <c r="SHS54" s="71"/>
      <c r="SHW54" s="71"/>
      <c r="SIA54" s="71"/>
      <c r="SIE54" s="71"/>
      <c r="SII54" s="71"/>
      <c r="SIM54" s="71"/>
      <c r="SIQ54" s="71"/>
      <c r="SIU54" s="71"/>
      <c r="SIY54" s="71"/>
      <c r="SJC54" s="71"/>
      <c r="SJG54" s="71"/>
      <c r="SJK54" s="71"/>
      <c r="SJO54" s="71"/>
      <c r="SJS54" s="71"/>
      <c r="SJW54" s="71"/>
      <c r="SKA54" s="71"/>
      <c r="SKE54" s="71"/>
      <c r="SKI54" s="71"/>
      <c r="SKM54" s="71"/>
      <c r="SKQ54" s="71"/>
      <c r="SKU54" s="71"/>
      <c r="SKY54" s="71"/>
      <c r="SLC54" s="71"/>
      <c r="SLG54" s="71"/>
      <c r="SLK54" s="71"/>
      <c r="SLO54" s="71"/>
      <c r="SLS54" s="71"/>
      <c r="SLW54" s="71"/>
      <c r="SMA54" s="71"/>
      <c r="SME54" s="71"/>
      <c r="SMI54" s="71"/>
      <c r="SMM54" s="71"/>
      <c r="SMQ54" s="71"/>
      <c r="SMU54" s="71"/>
      <c r="SMY54" s="71"/>
      <c r="SNC54" s="71"/>
      <c r="SNG54" s="71"/>
      <c r="SNK54" s="71"/>
      <c r="SNO54" s="71"/>
      <c r="SNS54" s="71"/>
      <c r="SNW54" s="71"/>
      <c r="SOA54" s="71"/>
      <c r="SOE54" s="71"/>
      <c r="SOI54" s="71"/>
      <c r="SOM54" s="71"/>
      <c r="SOQ54" s="71"/>
      <c r="SOU54" s="71"/>
      <c r="SOY54" s="71"/>
      <c r="SPC54" s="71"/>
      <c r="SPG54" s="71"/>
      <c r="SPK54" s="71"/>
      <c r="SPO54" s="71"/>
      <c r="SPS54" s="71"/>
      <c r="SPW54" s="71"/>
      <c r="SQA54" s="71"/>
      <c r="SQE54" s="71"/>
      <c r="SQI54" s="71"/>
      <c r="SQM54" s="71"/>
      <c r="SQQ54" s="71"/>
      <c r="SQU54" s="71"/>
      <c r="SQY54" s="71"/>
      <c r="SRC54" s="71"/>
      <c r="SRG54" s="71"/>
      <c r="SRK54" s="71"/>
      <c r="SRO54" s="71"/>
      <c r="SRS54" s="71"/>
      <c r="SRW54" s="71"/>
      <c r="SSA54" s="71"/>
      <c r="SSE54" s="71"/>
      <c r="SSI54" s="71"/>
      <c r="SSM54" s="71"/>
      <c r="SSQ54" s="71"/>
      <c r="SSU54" s="71"/>
      <c r="SSY54" s="71"/>
      <c r="STC54" s="71"/>
      <c r="STG54" s="71"/>
      <c r="STK54" s="71"/>
      <c r="STO54" s="71"/>
      <c r="STS54" s="71"/>
      <c r="STW54" s="71"/>
      <c r="SUA54" s="71"/>
      <c r="SUE54" s="71"/>
      <c r="SUI54" s="71"/>
      <c r="SUM54" s="71"/>
      <c r="SUQ54" s="71"/>
      <c r="SUU54" s="71"/>
      <c r="SUY54" s="71"/>
      <c r="SVC54" s="71"/>
      <c r="SVG54" s="71"/>
      <c r="SVK54" s="71"/>
      <c r="SVO54" s="71"/>
      <c r="SVS54" s="71"/>
      <c r="SVW54" s="71"/>
      <c r="SWA54" s="71"/>
      <c r="SWE54" s="71"/>
      <c r="SWI54" s="71"/>
      <c r="SWM54" s="71"/>
      <c r="SWQ54" s="71"/>
      <c r="SWU54" s="71"/>
      <c r="SWY54" s="71"/>
      <c r="SXC54" s="71"/>
      <c r="SXG54" s="71"/>
      <c r="SXK54" s="71"/>
      <c r="SXO54" s="71"/>
      <c r="SXS54" s="71"/>
      <c r="SXW54" s="71"/>
      <c r="SYA54" s="71"/>
      <c r="SYE54" s="71"/>
      <c r="SYI54" s="71"/>
      <c r="SYM54" s="71"/>
      <c r="SYQ54" s="71"/>
      <c r="SYU54" s="71"/>
      <c r="SYY54" s="71"/>
      <c r="SZC54" s="71"/>
      <c r="SZG54" s="71"/>
      <c r="SZK54" s="71"/>
      <c r="SZO54" s="71"/>
      <c r="SZS54" s="71"/>
      <c r="SZW54" s="71"/>
      <c r="TAA54" s="71"/>
      <c r="TAE54" s="71"/>
      <c r="TAI54" s="71"/>
      <c r="TAM54" s="71"/>
      <c r="TAQ54" s="71"/>
      <c r="TAU54" s="71"/>
      <c r="TAY54" s="71"/>
      <c r="TBC54" s="71"/>
      <c r="TBG54" s="71"/>
      <c r="TBK54" s="71"/>
      <c r="TBO54" s="71"/>
      <c r="TBS54" s="71"/>
      <c r="TBW54" s="71"/>
      <c r="TCA54" s="71"/>
      <c r="TCE54" s="71"/>
      <c r="TCI54" s="71"/>
      <c r="TCM54" s="71"/>
      <c r="TCQ54" s="71"/>
      <c r="TCU54" s="71"/>
      <c r="TCY54" s="71"/>
      <c r="TDC54" s="71"/>
      <c r="TDG54" s="71"/>
      <c r="TDK54" s="71"/>
      <c r="TDO54" s="71"/>
      <c r="TDS54" s="71"/>
      <c r="TDW54" s="71"/>
      <c r="TEA54" s="71"/>
      <c r="TEE54" s="71"/>
      <c r="TEI54" s="71"/>
      <c r="TEM54" s="71"/>
      <c r="TEQ54" s="71"/>
      <c r="TEU54" s="71"/>
      <c r="TEY54" s="71"/>
      <c r="TFC54" s="71"/>
      <c r="TFG54" s="71"/>
      <c r="TFK54" s="71"/>
      <c r="TFO54" s="71"/>
      <c r="TFS54" s="71"/>
      <c r="TFW54" s="71"/>
      <c r="TGA54" s="71"/>
      <c r="TGE54" s="71"/>
      <c r="TGI54" s="71"/>
      <c r="TGM54" s="71"/>
      <c r="TGQ54" s="71"/>
      <c r="TGU54" s="71"/>
      <c r="TGY54" s="71"/>
      <c r="THC54" s="71"/>
      <c r="THG54" s="71"/>
      <c r="THK54" s="71"/>
      <c r="THO54" s="71"/>
      <c r="THS54" s="71"/>
      <c r="THW54" s="71"/>
      <c r="TIA54" s="71"/>
      <c r="TIE54" s="71"/>
      <c r="TII54" s="71"/>
      <c r="TIM54" s="71"/>
      <c r="TIQ54" s="71"/>
      <c r="TIU54" s="71"/>
      <c r="TIY54" s="71"/>
      <c r="TJC54" s="71"/>
      <c r="TJG54" s="71"/>
      <c r="TJK54" s="71"/>
      <c r="TJO54" s="71"/>
      <c r="TJS54" s="71"/>
      <c r="TJW54" s="71"/>
      <c r="TKA54" s="71"/>
      <c r="TKE54" s="71"/>
      <c r="TKI54" s="71"/>
      <c r="TKM54" s="71"/>
      <c r="TKQ54" s="71"/>
      <c r="TKU54" s="71"/>
      <c r="TKY54" s="71"/>
      <c r="TLC54" s="71"/>
      <c r="TLG54" s="71"/>
      <c r="TLK54" s="71"/>
      <c r="TLO54" s="71"/>
      <c r="TLS54" s="71"/>
      <c r="TLW54" s="71"/>
      <c r="TMA54" s="71"/>
      <c r="TME54" s="71"/>
      <c r="TMI54" s="71"/>
      <c r="TMM54" s="71"/>
      <c r="TMQ54" s="71"/>
      <c r="TMU54" s="71"/>
      <c r="TMY54" s="71"/>
      <c r="TNC54" s="71"/>
      <c r="TNG54" s="71"/>
      <c r="TNK54" s="71"/>
      <c r="TNO54" s="71"/>
      <c r="TNS54" s="71"/>
      <c r="TNW54" s="71"/>
      <c r="TOA54" s="71"/>
      <c r="TOE54" s="71"/>
      <c r="TOI54" s="71"/>
      <c r="TOM54" s="71"/>
      <c r="TOQ54" s="71"/>
      <c r="TOU54" s="71"/>
      <c r="TOY54" s="71"/>
      <c r="TPC54" s="71"/>
      <c r="TPG54" s="71"/>
      <c r="TPK54" s="71"/>
      <c r="TPO54" s="71"/>
      <c r="TPS54" s="71"/>
      <c r="TPW54" s="71"/>
      <c r="TQA54" s="71"/>
      <c r="TQE54" s="71"/>
      <c r="TQI54" s="71"/>
      <c r="TQM54" s="71"/>
      <c r="TQQ54" s="71"/>
      <c r="TQU54" s="71"/>
      <c r="TQY54" s="71"/>
      <c r="TRC54" s="71"/>
      <c r="TRG54" s="71"/>
      <c r="TRK54" s="71"/>
      <c r="TRO54" s="71"/>
      <c r="TRS54" s="71"/>
      <c r="TRW54" s="71"/>
      <c r="TSA54" s="71"/>
      <c r="TSE54" s="71"/>
      <c r="TSI54" s="71"/>
      <c r="TSM54" s="71"/>
      <c r="TSQ54" s="71"/>
      <c r="TSU54" s="71"/>
      <c r="TSY54" s="71"/>
      <c r="TTC54" s="71"/>
      <c r="TTG54" s="71"/>
      <c r="TTK54" s="71"/>
      <c r="TTO54" s="71"/>
      <c r="TTS54" s="71"/>
      <c r="TTW54" s="71"/>
      <c r="TUA54" s="71"/>
      <c r="TUE54" s="71"/>
      <c r="TUI54" s="71"/>
      <c r="TUM54" s="71"/>
      <c r="TUQ54" s="71"/>
      <c r="TUU54" s="71"/>
      <c r="TUY54" s="71"/>
      <c r="TVC54" s="71"/>
      <c r="TVG54" s="71"/>
      <c r="TVK54" s="71"/>
      <c r="TVO54" s="71"/>
      <c r="TVS54" s="71"/>
      <c r="TVW54" s="71"/>
      <c r="TWA54" s="71"/>
      <c r="TWE54" s="71"/>
      <c r="TWI54" s="71"/>
      <c r="TWM54" s="71"/>
      <c r="TWQ54" s="71"/>
      <c r="TWU54" s="71"/>
      <c r="TWY54" s="71"/>
      <c r="TXC54" s="71"/>
      <c r="TXG54" s="71"/>
      <c r="TXK54" s="71"/>
      <c r="TXO54" s="71"/>
      <c r="TXS54" s="71"/>
      <c r="TXW54" s="71"/>
      <c r="TYA54" s="71"/>
      <c r="TYE54" s="71"/>
      <c r="TYI54" s="71"/>
      <c r="TYM54" s="71"/>
      <c r="TYQ54" s="71"/>
      <c r="TYU54" s="71"/>
      <c r="TYY54" s="71"/>
      <c r="TZC54" s="71"/>
      <c r="TZG54" s="71"/>
      <c r="TZK54" s="71"/>
      <c r="TZO54" s="71"/>
      <c r="TZS54" s="71"/>
      <c r="TZW54" s="71"/>
      <c r="UAA54" s="71"/>
      <c r="UAE54" s="71"/>
      <c r="UAI54" s="71"/>
      <c r="UAM54" s="71"/>
      <c r="UAQ54" s="71"/>
      <c r="UAU54" s="71"/>
      <c r="UAY54" s="71"/>
      <c r="UBC54" s="71"/>
      <c r="UBG54" s="71"/>
      <c r="UBK54" s="71"/>
      <c r="UBO54" s="71"/>
      <c r="UBS54" s="71"/>
      <c r="UBW54" s="71"/>
      <c r="UCA54" s="71"/>
      <c r="UCE54" s="71"/>
      <c r="UCI54" s="71"/>
      <c r="UCM54" s="71"/>
      <c r="UCQ54" s="71"/>
      <c r="UCU54" s="71"/>
      <c r="UCY54" s="71"/>
      <c r="UDC54" s="71"/>
      <c r="UDG54" s="71"/>
      <c r="UDK54" s="71"/>
      <c r="UDO54" s="71"/>
      <c r="UDS54" s="71"/>
      <c r="UDW54" s="71"/>
      <c r="UEA54" s="71"/>
      <c r="UEE54" s="71"/>
      <c r="UEI54" s="71"/>
      <c r="UEM54" s="71"/>
      <c r="UEQ54" s="71"/>
      <c r="UEU54" s="71"/>
      <c r="UEY54" s="71"/>
      <c r="UFC54" s="71"/>
      <c r="UFG54" s="71"/>
      <c r="UFK54" s="71"/>
      <c r="UFO54" s="71"/>
      <c r="UFS54" s="71"/>
      <c r="UFW54" s="71"/>
      <c r="UGA54" s="71"/>
      <c r="UGE54" s="71"/>
      <c r="UGI54" s="71"/>
      <c r="UGM54" s="71"/>
      <c r="UGQ54" s="71"/>
      <c r="UGU54" s="71"/>
      <c r="UGY54" s="71"/>
      <c r="UHC54" s="71"/>
      <c r="UHG54" s="71"/>
      <c r="UHK54" s="71"/>
      <c r="UHO54" s="71"/>
      <c r="UHS54" s="71"/>
      <c r="UHW54" s="71"/>
      <c r="UIA54" s="71"/>
      <c r="UIE54" s="71"/>
      <c r="UII54" s="71"/>
      <c r="UIM54" s="71"/>
      <c r="UIQ54" s="71"/>
      <c r="UIU54" s="71"/>
      <c r="UIY54" s="71"/>
      <c r="UJC54" s="71"/>
      <c r="UJG54" s="71"/>
      <c r="UJK54" s="71"/>
      <c r="UJO54" s="71"/>
      <c r="UJS54" s="71"/>
      <c r="UJW54" s="71"/>
      <c r="UKA54" s="71"/>
      <c r="UKE54" s="71"/>
      <c r="UKI54" s="71"/>
      <c r="UKM54" s="71"/>
      <c r="UKQ54" s="71"/>
      <c r="UKU54" s="71"/>
      <c r="UKY54" s="71"/>
      <c r="ULC54" s="71"/>
      <c r="ULG54" s="71"/>
      <c r="ULK54" s="71"/>
      <c r="ULO54" s="71"/>
      <c r="ULS54" s="71"/>
      <c r="ULW54" s="71"/>
      <c r="UMA54" s="71"/>
      <c r="UME54" s="71"/>
      <c r="UMI54" s="71"/>
      <c r="UMM54" s="71"/>
      <c r="UMQ54" s="71"/>
      <c r="UMU54" s="71"/>
      <c r="UMY54" s="71"/>
      <c r="UNC54" s="71"/>
      <c r="UNG54" s="71"/>
      <c r="UNK54" s="71"/>
      <c r="UNO54" s="71"/>
      <c r="UNS54" s="71"/>
      <c r="UNW54" s="71"/>
      <c r="UOA54" s="71"/>
      <c r="UOE54" s="71"/>
      <c r="UOI54" s="71"/>
      <c r="UOM54" s="71"/>
      <c r="UOQ54" s="71"/>
      <c r="UOU54" s="71"/>
      <c r="UOY54" s="71"/>
      <c r="UPC54" s="71"/>
      <c r="UPG54" s="71"/>
      <c r="UPK54" s="71"/>
      <c r="UPO54" s="71"/>
      <c r="UPS54" s="71"/>
      <c r="UPW54" s="71"/>
      <c r="UQA54" s="71"/>
      <c r="UQE54" s="71"/>
      <c r="UQI54" s="71"/>
      <c r="UQM54" s="71"/>
      <c r="UQQ54" s="71"/>
      <c r="UQU54" s="71"/>
      <c r="UQY54" s="71"/>
      <c r="URC54" s="71"/>
      <c r="URG54" s="71"/>
      <c r="URK54" s="71"/>
      <c r="URO54" s="71"/>
      <c r="URS54" s="71"/>
      <c r="URW54" s="71"/>
      <c r="USA54" s="71"/>
      <c r="USE54" s="71"/>
      <c r="USI54" s="71"/>
      <c r="USM54" s="71"/>
      <c r="USQ54" s="71"/>
      <c r="USU54" s="71"/>
      <c r="USY54" s="71"/>
      <c r="UTC54" s="71"/>
      <c r="UTG54" s="71"/>
      <c r="UTK54" s="71"/>
      <c r="UTO54" s="71"/>
      <c r="UTS54" s="71"/>
      <c r="UTW54" s="71"/>
      <c r="UUA54" s="71"/>
      <c r="UUE54" s="71"/>
      <c r="UUI54" s="71"/>
      <c r="UUM54" s="71"/>
      <c r="UUQ54" s="71"/>
      <c r="UUU54" s="71"/>
      <c r="UUY54" s="71"/>
      <c r="UVC54" s="71"/>
      <c r="UVG54" s="71"/>
      <c r="UVK54" s="71"/>
      <c r="UVO54" s="71"/>
      <c r="UVS54" s="71"/>
      <c r="UVW54" s="71"/>
      <c r="UWA54" s="71"/>
      <c r="UWE54" s="71"/>
      <c r="UWI54" s="71"/>
      <c r="UWM54" s="71"/>
      <c r="UWQ54" s="71"/>
      <c r="UWU54" s="71"/>
      <c r="UWY54" s="71"/>
      <c r="UXC54" s="71"/>
      <c r="UXG54" s="71"/>
      <c r="UXK54" s="71"/>
      <c r="UXO54" s="71"/>
      <c r="UXS54" s="71"/>
      <c r="UXW54" s="71"/>
      <c r="UYA54" s="71"/>
      <c r="UYE54" s="71"/>
      <c r="UYI54" s="71"/>
      <c r="UYM54" s="71"/>
      <c r="UYQ54" s="71"/>
      <c r="UYU54" s="71"/>
      <c r="UYY54" s="71"/>
      <c r="UZC54" s="71"/>
      <c r="UZG54" s="71"/>
      <c r="UZK54" s="71"/>
      <c r="UZO54" s="71"/>
      <c r="UZS54" s="71"/>
      <c r="UZW54" s="71"/>
      <c r="VAA54" s="71"/>
      <c r="VAE54" s="71"/>
      <c r="VAI54" s="71"/>
      <c r="VAM54" s="71"/>
      <c r="VAQ54" s="71"/>
      <c r="VAU54" s="71"/>
      <c r="VAY54" s="71"/>
      <c r="VBC54" s="71"/>
      <c r="VBG54" s="71"/>
      <c r="VBK54" s="71"/>
      <c r="VBO54" s="71"/>
      <c r="VBS54" s="71"/>
      <c r="VBW54" s="71"/>
      <c r="VCA54" s="71"/>
      <c r="VCE54" s="71"/>
      <c r="VCI54" s="71"/>
      <c r="VCM54" s="71"/>
      <c r="VCQ54" s="71"/>
      <c r="VCU54" s="71"/>
      <c r="VCY54" s="71"/>
      <c r="VDC54" s="71"/>
      <c r="VDG54" s="71"/>
      <c r="VDK54" s="71"/>
      <c r="VDO54" s="71"/>
      <c r="VDS54" s="71"/>
      <c r="VDW54" s="71"/>
      <c r="VEA54" s="71"/>
      <c r="VEE54" s="71"/>
      <c r="VEI54" s="71"/>
      <c r="VEM54" s="71"/>
      <c r="VEQ54" s="71"/>
      <c r="VEU54" s="71"/>
      <c r="VEY54" s="71"/>
      <c r="VFC54" s="71"/>
      <c r="VFG54" s="71"/>
      <c r="VFK54" s="71"/>
      <c r="VFO54" s="71"/>
      <c r="VFS54" s="71"/>
      <c r="VFW54" s="71"/>
      <c r="VGA54" s="71"/>
      <c r="VGE54" s="71"/>
      <c r="VGI54" s="71"/>
      <c r="VGM54" s="71"/>
      <c r="VGQ54" s="71"/>
      <c r="VGU54" s="71"/>
      <c r="VGY54" s="71"/>
      <c r="VHC54" s="71"/>
      <c r="VHG54" s="71"/>
      <c r="VHK54" s="71"/>
      <c r="VHO54" s="71"/>
      <c r="VHS54" s="71"/>
      <c r="VHW54" s="71"/>
      <c r="VIA54" s="71"/>
      <c r="VIE54" s="71"/>
      <c r="VII54" s="71"/>
      <c r="VIM54" s="71"/>
      <c r="VIQ54" s="71"/>
      <c r="VIU54" s="71"/>
      <c r="VIY54" s="71"/>
      <c r="VJC54" s="71"/>
      <c r="VJG54" s="71"/>
      <c r="VJK54" s="71"/>
      <c r="VJO54" s="71"/>
      <c r="VJS54" s="71"/>
      <c r="VJW54" s="71"/>
      <c r="VKA54" s="71"/>
      <c r="VKE54" s="71"/>
      <c r="VKI54" s="71"/>
      <c r="VKM54" s="71"/>
      <c r="VKQ54" s="71"/>
      <c r="VKU54" s="71"/>
      <c r="VKY54" s="71"/>
      <c r="VLC54" s="71"/>
      <c r="VLG54" s="71"/>
      <c r="VLK54" s="71"/>
      <c r="VLO54" s="71"/>
      <c r="VLS54" s="71"/>
      <c r="VLW54" s="71"/>
      <c r="VMA54" s="71"/>
      <c r="VME54" s="71"/>
      <c r="VMI54" s="71"/>
      <c r="VMM54" s="71"/>
      <c r="VMQ54" s="71"/>
      <c r="VMU54" s="71"/>
      <c r="VMY54" s="71"/>
      <c r="VNC54" s="71"/>
      <c r="VNG54" s="71"/>
      <c r="VNK54" s="71"/>
      <c r="VNO54" s="71"/>
      <c r="VNS54" s="71"/>
      <c r="VNW54" s="71"/>
      <c r="VOA54" s="71"/>
      <c r="VOE54" s="71"/>
      <c r="VOI54" s="71"/>
      <c r="VOM54" s="71"/>
      <c r="VOQ54" s="71"/>
      <c r="VOU54" s="71"/>
      <c r="VOY54" s="71"/>
      <c r="VPC54" s="71"/>
      <c r="VPG54" s="71"/>
      <c r="VPK54" s="71"/>
      <c r="VPO54" s="71"/>
      <c r="VPS54" s="71"/>
      <c r="VPW54" s="71"/>
      <c r="VQA54" s="71"/>
      <c r="VQE54" s="71"/>
      <c r="VQI54" s="71"/>
      <c r="VQM54" s="71"/>
      <c r="VQQ54" s="71"/>
      <c r="VQU54" s="71"/>
      <c r="VQY54" s="71"/>
      <c r="VRC54" s="71"/>
      <c r="VRG54" s="71"/>
      <c r="VRK54" s="71"/>
      <c r="VRO54" s="71"/>
      <c r="VRS54" s="71"/>
      <c r="VRW54" s="71"/>
      <c r="VSA54" s="71"/>
      <c r="VSE54" s="71"/>
      <c r="VSI54" s="71"/>
      <c r="VSM54" s="71"/>
      <c r="VSQ54" s="71"/>
      <c r="VSU54" s="71"/>
      <c r="VSY54" s="71"/>
      <c r="VTC54" s="71"/>
      <c r="VTG54" s="71"/>
      <c r="VTK54" s="71"/>
      <c r="VTO54" s="71"/>
      <c r="VTS54" s="71"/>
      <c r="VTW54" s="71"/>
      <c r="VUA54" s="71"/>
      <c r="VUE54" s="71"/>
      <c r="VUI54" s="71"/>
      <c r="VUM54" s="71"/>
      <c r="VUQ54" s="71"/>
      <c r="VUU54" s="71"/>
      <c r="VUY54" s="71"/>
      <c r="VVC54" s="71"/>
      <c r="VVG54" s="71"/>
      <c r="VVK54" s="71"/>
      <c r="VVO54" s="71"/>
      <c r="VVS54" s="71"/>
      <c r="VVW54" s="71"/>
      <c r="VWA54" s="71"/>
      <c r="VWE54" s="71"/>
      <c r="VWI54" s="71"/>
      <c r="VWM54" s="71"/>
      <c r="VWQ54" s="71"/>
      <c r="VWU54" s="71"/>
      <c r="VWY54" s="71"/>
      <c r="VXC54" s="71"/>
      <c r="VXG54" s="71"/>
      <c r="VXK54" s="71"/>
      <c r="VXO54" s="71"/>
      <c r="VXS54" s="71"/>
      <c r="VXW54" s="71"/>
      <c r="VYA54" s="71"/>
      <c r="VYE54" s="71"/>
      <c r="VYI54" s="71"/>
      <c r="VYM54" s="71"/>
      <c r="VYQ54" s="71"/>
      <c r="VYU54" s="71"/>
      <c r="VYY54" s="71"/>
      <c r="VZC54" s="71"/>
      <c r="VZG54" s="71"/>
      <c r="VZK54" s="71"/>
      <c r="VZO54" s="71"/>
      <c r="VZS54" s="71"/>
      <c r="VZW54" s="71"/>
      <c r="WAA54" s="71"/>
      <c r="WAE54" s="71"/>
      <c r="WAI54" s="71"/>
      <c r="WAM54" s="71"/>
      <c r="WAQ54" s="71"/>
      <c r="WAU54" s="71"/>
      <c r="WAY54" s="71"/>
      <c r="WBC54" s="71"/>
      <c r="WBG54" s="71"/>
      <c r="WBK54" s="71"/>
      <c r="WBO54" s="71"/>
      <c r="WBS54" s="71"/>
      <c r="WBW54" s="71"/>
      <c r="WCA54" s="71"/>
      <c r="WCE54" s="71"/>
      <c r="WCI54" s="71"/>
      <c r="WCM54" s="71"/>
      <c r="WCQ54" s="71"/>
      <c r="WCU54" s="71"/>
      <c r="WCY54" s="71"/>
      <c r="WDC54" s="71"/>
      <c r="WDG54" s="71"/>
      <c r="WDK54" s="71"/>
      <c r="WDO54" s="71"/>
      <c r="WDS54" s="71"/>
      <c r="WDW54" s="71"/>
      <c r="WEA54" s="71"/>
      <c r="WEE54" s="71"/>
      <c r="WEI54" s="71"/>
      <c r="WEM54" s="71"/>
      <c r="WEQ54" s="71"/>
      <c r="WEU54" s="71"/>
      <c r="WEY54" s="71"/>
      <c r="WFC54" s="71"/>
      <c r="WFG54" s="71"/>
      <c r="WFK54" s="71"/>
      <c r="WFO54" s="71"/>
      <c r="WFS54" s="71"/>
      <c r="WFW54" s="71"/>
      <c r="WGA54" s="71"/>
      <c r="WGE54" s="71"/>
      <c r="WGI54" s="71"/>
      <c r="WGM54" s="71"/>
      <c r="WGQ54" s="71"/>
      <c r="WGU54" s="71"/>
      <c r="WGY54" s="71"/>
      <c r="WHC54" s="71"/>
      <c r="WHG54" s="71"/>
      <c r="WHK54" s="71"/>
      <c r="WHO54" s="71"/>
      <c r="WHS54" s="71"/>
      <c r="WHW54" s="71"/>
      <c r="WIA54" s="71"/>
      <c r="WIE54" s="71"/>
      <c r="WII54" s="71"/>
      <c r="WIM54" s="71"/>
      <c r="WIQ54" s="71"/>
      <c r="WIU54" s="71"/>
      <c r="WIY54" s="71"/>
      <c r="WJC54" s="71"/>
      <c r="WJG54" s="71"/>
      <c r="WJK54" s="71"/>
      <c r="WJO54" s="71"/>
      <c r="WJS54" s="71"/>
      <c r="WJW54" s="71"/>
      <c r="WKA54" s="71"/>
      <c r="WKE54" s="71"/>
      <c r="WKI54" s="71"/>
      <c r="WKM54" s="71"/>
      <c r="WKQ54" s="71"/>
      <c r="WKU54" s="71"/>
      <c r="WKY54" s="71"/>
      <c r="WLC54" s="71"/>
      <c r="WLG54" s="71"/>
      <c r="WLK54" s="71"/>
      <c r="WLO54" s="71"/>
      <c r="WLS54" s="71"/>
      <c r="WLW54" s="71"/>
      <c r="WMA54" s="71"/>
      <c r="WME54" s="71"/>
      <c r="WMI54" s="71"/>
      <c r="WMM54" s="71"/>
      <c r="WMQ54" s="71"/>
      <c r="WMU54" s="71"/>
      <c r="WMY54" s="71"/>
      <c r="WNC54" s="71"/>
      <c r="WNG54" s="71"/>
      <c r="WNK54" s="71"/>
      <c r="WNO54" s="71"/>
      <c r="WNS54" s="71"/>
      <c r="WNW54" s="71"/>
      <c r="WOA54" s="71"/>
      <c r="WOE54" s="71"/>
      <c r="WOI54" s="71"/>
      <c r="WOM54" s="71"/>
      <c r="WOQ54" s="71"/>
      <c r="WOU54" s="71"/>
      <c r="WOY54" s="71"/>
      <c r="WPC54" s="71"/>
      <c r="WPG54" s="71"/>
      <c r="WPK54" s="71"/>
      <c r="WPO54" s="71"/>
      <c r="WPS54" s="71"/>
      <c r="WPW54" s="71"/>
      <c r="WQA54" s="71"/>
      <c r="WQE54" s="71"/>
      <c r="WQI54" s="71"/>
      <c r="WQM54" s="71"/>
      <c r="WQQ54" s="71"/>
      <c r="WQU54" s="71"/>
      <c r="WQY54" s="71"/>
      <c r="WRC54" s="71"/>
      <c r="WRG54" s="71"/>
      <c r="WRK54" s="71"/>
      <c r="WRO54" s="71"/>
      <c r="WRS54" s="71"/>
      <c r="WRW54" s="71"/>
      <c r="WSA54" s="71"/>
      <c r="WSE54" s="71"/>
      <c r="WSI54" s="71"/>
      <c r="WSM54" s="71"/>
      <c r="WSQ54" s="71"/>
      <c r="WSU54" s="71"/>
      <c r="WSY54" s="71"/>
      <c r="WTC54" s="71"/>
      <c r="WTG54" s="71"/>
      <c r="WTK54" s="71"/>
      <c r="WTO54" s="71"/>
      <c r="WTS54" s="71"/>
      <c r="WTW54" s="71"/>
      <c r="WUA54" s="71"/>
      <c r="WUE54" s="71"/>
      <c r="WUI54" s="71"/>
      <c r="WUM54" s="71"/>
      <c r="WUQ54" s="71"/>
      <c r="WUU54" s="71"/>
      <c r="WUY54" s="71"/>
      <c r="WVC54" s="71"/>
      <c r="WVG54" s="71"/>
      <c r="WVK54" s="71"/>
      <c r="WVO54" s="71"/>
      <c r="WVS54" s="71"/>
      <c r="WVW54" s="71"/>
      <c r="WWA54" s="71"/>
      <c r="WWE54" s="71"/>
      <c r="WWI54" s="71"/>
      <c r="WWM54" s="71"/>
      <c r="WWQ54" s="71"/>
      <c r="WWU54" s="71"/>
      <c r="WWY54" s="71"/>
      <c r="WXC54" s="71"/>
      <c r="WXG54" s="71"/>
      <c r="WXK54" s="71"/>
      <c r="WXO54" s="71"/>
      <c r="WXS54" s="71"/>
      <c r="WXW54" s="71"/>
      <c r="WYA54" s="71"/>
      <c r="WYE54" s="71"/>
      <c r="WYI54" s="71"/>
      <c r="WYM54" s="71"/>
      <c r="WYQ54" s="71"/>
      <c r="WYU54" s="71"/>
      <c r="WYY54" s="71"/>
      <c r="WZC54" s="71"/>
      <c r="WZG54" s="71"/>
      <c r="WZK54" s="71"/>
      <c r="WZO54" s="71"/>
      <c r="WZS54" s="71"/>
      <c r="WZW54" s="71"/>
      <c r="XAA54" s="71"/>
      <c r="XAE54" s="71"/>
      <c r="XAI54" s="71"/>
      <c r="XAM54" s="71"/>
      <c r="XAQ54" s="71"/>
      <c r="XAU54" s="71"/>
      <c r="XAY54" s="71"/>
      <c r="XBC54" s="71"/>
      <c r="XBG54" s="71"/>
      <c r="XBK54" s="71"/>
      <c r="XBO54" s="71"/>
      <c r="XBS54" s="71"/>
      <c r="XBW54" s="71"/>
      <c r="XCA54" s="71"/>
      <c r="XCE54" s="71"/>
      <c r="XCI54" s="71"/>
      <c r="XCM54" s="71"/>
      <c r="XCQ54" s="71"/>
      <c r="XCU54" s="71"/>
      <c r="XCY54" s="71"/>
      <c r="XDC54" s="71"/>
      <c r="XDG54" s="71"/>
      <c r="XDK54" s="71"/>
      <c r="XDO54" s="71"/>
      <c r="XDS54" s="71"/>
      <c r="XDW54" s="71"/>
      <c r="XEA54" s="71"/>
      <c r="XEE54" s="71"/>
      <c r="XEI54" s="71"/>
      <c r="XEM54" s="71"/>
    </row>
    <row r="55" spans="1:1023 1027:2047 2051:3071 3075:4095 4099:5119 5123:6143 6147:7167 7171:8191 8195:9215 9219:10239 10243:11263 11267:12287 12291:13311 13315:14335 14339:15359 15363:16367" ht="16.5" customHeight="1" x14ac:dyDescent="0.25">
      <c r="A55" s="71"/>
      <c r="B55" s="74"/>
      <c r="D55" s="2" t="s">
        <v>36</v>
      </c>
      <c r="E55" s="20">
        <f ca="1">IFERROR(DATEDIF(E49,E36,"D"), 0)</f>
        <v>0</v>
      </c>
      <c r="G55" s="71"/>
      <c r="K55" s="71"/>
      <c r="O55" s="71"/>
      <c r="S55" s="71"/>
      <c r="W55" s="71"/>
      <c r="AA55" s="71"/>
      <c r="AE55" s="71"/>
      <c r="AI55" s="71"/>
      <c r="AM55" s="71"/>
      <c r="AQ55" s="71"/>
      <c r="AU55" s="71"/>
      <c r="AY55" s="71"/>
      <c r="BC55" s="71"/>
      <c r="BG55" s="71"/>
      <c r="BK55" s="71"/>
      <c r="BO55" s="71"/>
      <c r="BS55" s="71"/>
      <c r="BW55" s="71"/>
      <c r="CA55" s="71"/>
      <c r="CE55" s="71"/>
      <c r="CI55" s="71"/>
      <c r="CM55" s="71"/>
      <c r="CQ55" s="71"/>
      <c r="CU55" s="71"/>
      <c r="CY55" s="71"/>
      <c r="DC55" s="71"/>
      <c r="DG55" s="71"/>
      <c r="DK55" s="71"/>
      <c r="DO55" s="71"/>
      <c r="DS55" s="71"/>
      <c r="DW55" s="71"/>
      <c r="EA55" s="71"/>
      <c r="EE55" s="71"/>
      <c r="EI55" s="71"/>
      <c r="EM55" s="71"/>
      <c r="EQ55" s="71"/>
      <c r="EU55" s="71"/>
      <c r="EY55" s="71"/>
      <c r="FC55" s="71"/>
      <c r="FG55" s="71"/>
      <c r="FK55" s="71"/>
      <c r="FO55" s="71"/>
      <c r="FS55" s="71"/>
      <c r="FW55" s="71"/>
      <c r="GA55" s="71"/>
      <c r="GE55" s="71"/>
      <c r="GI55" s="71"/>
      <c r="GM55" s="71"/>
      <c r="GQ55" s="71"/>
      <c r="GU55" s="71"/>
      <c r="GY55" s="71"/>
      <c r="HC55" s="71"/>
      <c r="HG55" s="71"/>
      <c r="HK55" s="71"/>
      <c r="HO55" s="71"/>
      <c r="HS55" s="71"/>
      <c r="HW55" s="71"/>
      <c r="IA55" s="71"/>
      <c r="IE55" s="71"/>
      <c r="II55" s="71"/>
      <c r="IM55" s="71"/>
      <c r="IQ55" s="71"/>
      <c r="IU55" s="71"/>
      <c r="IY55" s="71"/>
      <c r="JC55" s="71"/>
      <c r="JG55" s="71"/>
      <c r="JK55" s="71"/>
      <c r="JO55" s="71"/>
      <c r="JS55" s="71"/>
      <c r="JW55" s="71"/>
      <c r="KA55" s="71"/>
      <c r="KE55" s="71"/>
      <c r="KI55" s="71"/>
      <c r="KM55" s="71"/>
      <c r="KQ55" s="71"/>
      <c r="KU55" s="71"/>
      <c r="KY55" s="71"/>
      <c r="LC55" s="71"/>
      <c r="LG55" s="71"/>
      <c r="LK55" s="71"/>
      <c r="LO55" s="71"/>
      <c r="LS55" s="71"/>
      <c r="LW55" s="71"/>
      <c r="MA55" s="71"/>
      <c r="ME55" s="71"/>
      <c r="MI55" s="71"/>
      <c r="MM55" s="71"/>
      <c r="MQ55" s="71"/>
      <c r="MU55" s="71"/>
      <c r="MY55" s="71"/>
      <c r="NC55" s="71"/>
      <c r="NG55" s="71"/>
      <c r="NK55" s="71"/>
      <c r="NO55" s="71"/>
      <c r="NS55" s="71"/>
      <c r="NW55" s="71"/>
      <c r="OA55" s="71"/>
      <c r="OE55" s="71"/>
      <c r="OI55" s="71"/>
      <c r="OM55" s="71"/>
      <c r="OQ55" s="71"/>
      <c r="OU55" s="71"/>
      <c r="OY55" s="71"/>
      <c r="PC55" s="71"/>
      <c r="PG55" s="71"/>
      <c r="PK55" s="71"/>
      <c r="PO55" s="71"/>
      <c r="PS55" s="71"/>
      <c r="PW55" s="71"/>
      <c r="QA55" s="71"/>
      <c r="QE55" s="71"/>
      <c r="QI55" s="71"/>
      <c r="QM55" s="71"/>
      <c r="QQ55" s="71"/>
      <c r="QU55" s="71"/>
      <c r="QY55" s="71"/>
      <c r="RC55" s="71"/>
      <c r="RG55" s="71"/>
      <c r="RK55" s="71"/>
      <c r="RO55" s="71"/>
      <c r="RS55" s="71"/>
      <c r="RW55" s="71"/>
      <c r="SA55" s="71"/>
      <c r="SE55" s="71"/>
      <c r="SI55" s="71"/>
      <c r="SM55" s="71"/>
      <c r="SQ55" s="71"/>
      <c r="SU55" s="71"/>
      <c r="SY55" s="71"/>
      <c r="TC55" s="71"/>
      <c r="TG55" s="71"/>
      <c r="TK55" s="71"/>
      <c r="TO55" s="71"/>
      <c r="TS55" s="71"/>
      <c r="TW55" s="71"/>
      <c r="UA55" s="71"/>
      <c r="UE55" s="71"/>
      <c r="UI55" s="71"/>
      <c r="UM55" s="71"/>
      <c r="UQ55" s="71"/>
      <c r="UU55" s="71"/>
      <c r="UY55" s="71"/>
      <c r="VC55" s="71"/>
      <c r="VG55" s="71"/>
      <c r="VK55" s="71"/>
      <c r="VO55" s="71"/>
      <c r="VS55" s="71"/>
      <c r="VW55" s="71"/>
      <c r="WA55" s="71"/>
      <c r="WE55" s="71"/>
      <c r="WI55" s="71"/>
      <c r="WM55" s="71"/>
      <c r="WQ55" s="71"/>
      <c r="WU55" s="71"/>
      <c r="WY55" s="71"/>
      <c r="XC55" s="71"/>
      <c r="XG55" s="71"/>
      <c r="XK55" s="71"/>
      <c r="XO55" s="71"/>
      <c r="XS55" s="71"/>
      <c r="XW55" s="71"/>
      <c r="YA55" s="71"/>
      <c r="YE55" s="71"/>
      <c r="YI55" s="71"/>
      <c r="YM55" s="71"/>
      <c r="YQ55" s="71"/>
      <c r="YU55" s="71"/>
      <c r="YY55" s="71"/>
      <c r="ZC55" s="71"/>
      <c r="ZG55" s="71"/>
      <c r="ZK55" s="71"/>
      <c r="ZO55" s="71"/>
      <c r="ZS55" s="71"/>
      <c r="ZW55" s="71"/>
      <c r="AAA55" s="71"/>
      <c r="AAE55" s="71"/>
      <c r="AAI55" s="71"/>
      <c r="AAM55" s="71"/>
      <c r="AAQ55" s="71"/>
      <c r="AAU55" s="71"/>
      <c r="AAY55" s="71"/>
      <c r="ABC55" s="71"/>
      <c r="ABG55" s="71"/>
      <c r="ABK55" s="71"/>
      <c r="ABO55" s="71"/>
      <c r="ABS55" s="71"/>
      <c r="ABW55" s="71"/>
      <c r="ACA55" s="71"/>
      <c r="ACE55" s="71"/>
      <c r="ACI55" s="71"/>
      <c r="ACM55" s="71"/>
      <c r="ACQ55" s="71"/>
      <c r="ACU55" s="71"/>
      <c r="ACY55" s="71"/>
      <c r="ADC55" s="71"/>
      <c r="ADG55" s="71"/>
      <c r="ADK55" s="71"/>
      <c r="ADO55" s="71"/>
      <c r="ADS55" s="71"/>
      <c r="ADW55" s="71"/>
      <c r="AEA55" s="71"/>
      <c r="AEE55" s="71"/>
      <c r="AEI55" s="71"/>
      <c r="AEM55" s="71"/>
      <c r="AEQ55" s="71"/>
      <c r="AEU55" s="71"/>
      <c r="AEY55" s="71"/>
      <c r="AFC55" s="71"/>
      <c r="AFG55" s="71"/>
      <c r="AFK55" s="71"/>
      <c r="AFO55" s="71"/>
      <c r="AFS55" s="71"/>
      <c r="AFW55" s="71"/>
      <c r="AGA55" s="71"/>
      <c r="AGE55" s="71"/>
      <c r="AGI55" s="71"/>
      <c r="AGM55" s="71"/>
      <c r="AGQ55" s="71"/>
      <c r="AGU55" s="71"/>
      <c r="AGY55" s="71"/>
      <c r="AHC55" s="71"/>
      <c r="AHG55" s="71"/>
      <c r="AHK55" s="71"/>
      <c r="AHO55" s="71"/>
      <c r="AHS55" s="71"/>
      <c r="AHW55" s="71"/>
      <c r="AIA55" s="71"/>
      <c r="AIE55" s="71"/>
      <c r="AII55" s="71"/>
      <c r="AIM55" s="71"/>
      <c r="AIQ55" s="71"/>
      <c r="AIU55" s="71"/>
      <c r="AIY55" s="71"/>
      <c r="AJC55" s="71"/>
      <c r="AJG55" s="71"/>
      <c r="AJK55" s="71"/>
      <c r="AJO55" s="71"/>
      <c r="AJS55" s="71"/>
      <c r="AJW55" s="71"/>
      <c r="AKA55" s="71"/>
      <c r="AKE55" s="71"/>
      <c r="AKI55" s="71"/>
      <c r="AKM55" s="71"/>
      <c r="AKQ55" s="71"/>
      <c r="AKU55" s="71"/>
      <c r="AKY55" s="71"/>
      <c r="ALC55" s="71"/>
      <c r="ALG55" s="71"/>
      <c r="ALK55" s="71"/>
      <c r="ALO55" s="71"/>
      <c r="ALS55" s="71"/>
      <c r="ALW55" s="71"/>
      <c r="AMA55" s="71"/>
      <c r="AME55" s="71"/>
      <c r="AMI55" s="71"/>
      <c r="AMM55" s="71"/>
      <c r="AMQ55" s="71"/>
      <c r="AMU55" s="71"/>
      <c r="AMY55" s="71"/>
      <c r="ANC55" s="71"/>
      <c r="ANG55" s="71"/>
      <c r="ANK55" s="71"/>
      <c r="ANO55" s="71"/>
      <c r="ANS55" s="71"/>
      <c r="ANW55" s="71"/>
      <c r="AOA55" s="71"/>
      <c r="AOE55" s="71"/>
      <c r="AOI55" s="71"/>
      <c r="AOM55" s="71"/>
      <c r="AOQ55" s="71"/>
      <c r="AOU55" s="71"/>
      <c r="AOY55" s="71"/>
      <c r="APC55" s="71"/>
      <c r="APG55" s="71"/>
      <c r="APK55" s="71"/>
      <c r="APO55" s="71"/>
      <c r="APS55" s="71"/>
      <c r="APW55" s="71"/>
      <c r="AQA55" s="71"/>
      <c r="AQE55" s="71"/>
      <c r="AQI55" s="71"/>
      <c r="AQM55" s="71"/>
      <c r="AQQ55" s="71"/>
      <c r="AQU55" s="71"/>
      <c r="AQY55" s="71"/>
      <c r="ARC55" s="71"/>
      <c r="ARG55" s="71"/>
      <c r="ARK55" s="71"/>
      <c r="ARO55" s="71"/>
      <c r="ARS55" s="71"/>
      <c r="ARW55" s="71"/>
      <c r="ASA55" s="71"/>
      <c r="ASE55" s="71"/>
      <c r="ASI55" s="71"/>
      <c r="ASM55" s="71"/>
      <c r="ASQ55" s="71"/>
      <c r="ASU55" s="71"/>
      <c r="ASY55" s="71"/>
      <c r="ATC55" s="71"/>
      <c r="ATG55" s="71"/>
      <c r="ATK55" s="71"/>
      <c r="ATO55" s="71"/>
      <c r="ATS55" s="71"/>
      <c r="ATW55" s="71"/>
      <c r="AUA55" s="71"/>
      <c r="AUE55" s="71"/>
      <c r="AUI55" s="71"/>
      <c r="AUM55" s="71"/>
      <c r="AUQ55" s="71"/>
      <c r="AUU55" s="71"/>
      <c r="AUY55" s="71"/>
      <c r="AVC55" s="71"/>
      <c r="AVG55" s="71"/>
      <c r="AVK55" s="71"/>
      <c r="AVO55" s="71"/>
      <c r="AVS55" s="71"/>
      <c r="AVW55" s="71"/>
      <c r="AWA55" s="71"/>
      <c r="AWE55" s="71"/>
      <c r="AWI55" s="71"/>
      <c r="AWM55" s="71"/>
      <c r="AWQ55" s="71"/>
      <c r="AWU55" s="71"/>
      <c r="AWY55" s="71"/>
      <c r="AXC55" s="71"/>
      <c r="AXG55" s="71"/>
      <c r="AXK55" s="71"/>
      <c r="AXO55" s="71"/>
      <c r="AXS55" s="71"/>
      <c r="AXW55" s="71"/>
      <c r="AYA55" s="71"/>
      <c r="AYE55" s="71"/>
      <c r="AYI55" s="71"/>
      <c r="AYM55" s="71"/>
      <c r="AYQ55" s="71"/>
      <c r="AYU55" s="71"/>
      <c r="AYY55" s="71"/>
      <c r="AZC55" s="71"/>
      <c r="AZG55" s="71"/>
      <c r="AZK55" s="71"/>
      <c r="AZO55" s="71"/>
      <c r="AZS55" s="71"/>
      <c r="AZW55" s="71"/>
      <c r="BAA55" s="71"/>
      <c r="BAE55" s="71"/>
      <c r="BAI55" s="71"/>
      <c r="BAM55" s="71"/>
      <c r="BAQ55" s="71"/>
      <c r="BAU55" s="71"/>
      <c r="BAY55" s="71"/>
      <c r="BBC55" s="71"/>
      <c r="BBG55" s="71"/>
      <c r="BBK55" s="71"/>
      <c r="BBO55" s="71"/>
      <c r="BBS55" s="71"/>
      <c r="BBW55" s="71"/>
      <c r="BCA55" s="71"/>
      <c r="BCE55" s="71"/>
      <c r="BCI55" s="71"/>
      <c r="BCM55" s="71"/>
      <c r="BCQ55" s="71"/>
      <c r="BCU55" s="71"/>
      <c r="BCY55" s="71"/>
      <c r="BDC55" s="71"/>
      <c r="BDG55" s="71"/>
      <c r="BDK55" s="71"/>
      <c r="BDO55" s="71"/>
      <c r="BDS55" s="71"/>
      <c r="BDW55" s="71"/>
      <c r="BEA55" s="71"/>
      <c r="BEE55" s="71"/>
      <c r="BEI55" s="71"/>
      <c r="BEM55" s="71"/>
      <c r="BEQ55" s="71"/>
      <c r="BEU55" s="71"/>
      <c r="BEY55" s="71"/>
      <c r="BFC55" s="71"/>
      <c r="BFG55" s="71"/>
      <c r="BFK55" s="71"/>
      <c r="BFO55" s="71"/>
      <c r="BFS55" s="71"/>
      <c r="BFW55" s="71"/>
      <c r="BGA55" s="71"/>
      <c r="BGE55" s="71"/>
      <c r="BGI55" s="71"/>
      <c r="BGM55" s="71"/>
      <c r="BGQ55" s="71"/>
      <c r="BGU55" s="71"/>
      <c r="BGY55" s="71"/>
      <c r="BHC55" s="71"/>
      <c r="BHG55" s="71"/>
      <c r="BHK55" s="71"/>
      <c r="BHO55" s="71"/>
      <c r="BHS55" s="71"/>
      <c r="BHW55" s="71"/>
      <c r="BIA55" s="71"/>
      <c r="BIE55" s="71"/>
      <c r="BII55" s="71"/>
      <c r="BIM55" s="71"/>
      <c r="BIQ55" s="71"/>
      <c r="BIU55" s="71"/>
      <c r="BIY55" s="71"/>
      <c r="BJC55" s="71"/>
      <c r="BJG55" s="71"/>
      <c r="BJK55" s="71"/>
      <c r="BJO55" s="71"/>
      <c r="BJS55" s="71"/>
      <c r="BJW55" s="71"/>
      <c r="BKA55" s="71"/>
      <c r="BKE55" s="71"/>
      <c r="BKI55" s="71"/>
      <c r="BKM55" s="71"/>
      <c r="BKQ55" s="71"/>
      <c r="BKU55" s="71"/>
      <c r="BKY55" s="71"/>
      <c r="BLC55" s="71"/>
      <c r="BLG55" s="71"/>
      <c r="BLK55" s="71"/>
      <c r="BLO55" s="71"/>
      <c r="BLS55" s="71"/>
      <c r="BLW55" s="71"/>
      <c r="BMA55" s="71"/>
      <c r="BME55" s="71"/>
      <c r="BMI55" s="71"/>
      <c r="BMM55" s="71"/>
      <c r="BMQ55" s="71"/>
      <c r="BMU55" s="71"/>
      <c r="BMY55" s="71"/>
      <c r="BNC55" s="71"/>
      <c r="BNG55" s="71"/>
      <c r="BNK55" s="71"/>
      <c r="BNO55" s="71"/>
      <c r="BNS55" s="71"/>
      <c r="BNW55" s="71"/>
      <c r="BOA55" s="71"/>
      <c r="BOE55" s="71"/>
      <c r="BOI55" s="71"/>
      <c r="BOM55" s="71"/>
      <c r="BOQ55" s="71"/>
      <c r="BOU55" s="71"/>
      <c r="BOY55" s="71"/>
      <c r="BPC55" s="71"/>
      <c r="BPG55" s="71"/>
      <c r="BPK55" s="71"/>
      <c r="BPO55" s="71"/>
      <c r="BPS55" s="71"/>
      <c r="BPW55" s="71"/>
      <c r="BQA55" s="71"/>
      <c r="BQE55" s="71"/>
      <c r="BQI55" s="71"/>
      <c r="BQM55" s="71"/>
      <c r="BQQ55" s="71"/>
      <c r="BQU55" s="71"/>
      <c r="BQY55" s="71"/>
      <c r="BRC55" s="71"/>
      <c r="BRG55" s="71"/>
      <c r="BRK55" s="71"/>
      <c r="BRO55" s="71"/>
      <c r="BRS55" s="71"/>
      <c r="BRW55" s="71"/>
      <c r="BSA55" s="71"/>
      <c r="BSE55" s="71"/>
      <c r="BSI55" s="71"/>
      <c r="BSM55" s="71"/>
      <c r="BSQ55" s="71"/>
      <c r="BSU55" s="71"/>
      <c r="BSY55" s="71"/>
      <c r="BTC55" s="71"/>
      <c r="BTG55" s="71"/>
      <c r="BTK55" s="71"/>
      <c r="BTO55" s="71"/>
      <c r="BTS55" s="71"/>
      <c r="BTW55" s="71"/>
      <c r="BUA55" s="71"/>
      <c r="BUE55" s="71"/>
      <c r="BUI55" s="71"/>
      <c r="BUM55" s="71"/>
      <c r="BUQ55" s="71"/>
      <c r="BUU55" s="71"/>
      <c r="BUY55" s="71"/>
      <c r="BVC55" s="71"/>
      <c r="BVG55" s="71"/>
      <c r="BVK55" s="71"/>
      <c r="BVO55" s="71"/>
      <c r="BVS55" s="71"/>
      <c r="BVW55" s="71"/>
      <c r="BWA55" s="71"/>
      <c r="BWE55" s="71"/>
      <c r="BWI55" s="71"/>
      <c r="BWM55" s="71"/>
      <c r="BWQ55" s="71"/>
      <c r="BWU55" s="71"/>
      <c r="BWY55" s="71"/>
      <c r="BXC55" s="71"/>
      <c r="BXG55" s="71"/>
      <c r="BXK55" s="71"/>
      <c r="BXO55" s="71"/>
      <c r="BXS55" s="71"/>
      <c r="BXW55" s="71"/>
      <c r="BYA55" s="71"/>
      <c r="BYE55" s="71"/>
      <c r="BYI55" s="71"/>
      <c r="BYM55" s="71"/>
      <c r="BYQ55" s="71"/>
      <c r="BYU55" s="71"/>
      <c r="BYY55" s="71"/>
      <c r="BZC55" s="71"/>
      <c r="BZG55" s="71"/>
      <c r="BZK55" s="71"/>
      <c r="BZO55" s="71"/>
      <c r="BZS55" s="71"/>
      <c r="BZW55" s="71"/>
      <c r="CAA55" s="71"/>
      <c r="CAE55" s="71"/>
      <c r="CAI55" s="71"/>
      <c r="CAM55" s="71"/>
      <c r="CAQ55" s="71"/>
      <c r="CAU55" s="71"/>
      <c r="CAY55" s="71"/>
      <c r="CBC55" s="71"/>
      <c r="CBG55" s="71"/>
      <c r="CBK55" s="71"/>
      <c r="CBO55" s="71"/>
      <c r="CBS55" s="71"/>
      <c r="CBW55" s="71"/>
      <c r="CCA55" s="71"/>
      <c r="CCE55" s="71"/>
      <c r="CCI55" s="71"/>
      <c r="CCM55" s="71"/>
      <c r="CCQ55" s="71"/>
      <c r="CCU55" s="71"/>
      <c r="CCY55" s="71"/>
      <c r="CDC55" s="71"/>
      <c r="CDG55" s="71"/>
      <c r="CDK55" s="71"/>
      <c r="CDO55" s="71"/>
      <c r="CDS55" s="71"/>
      <c r="CDW55" s="71"/>
      <c r="CEA55" s="71"/>
      <c r="CEE55" s="71"/>
      <c r="CEI55" s="71"/>
      <c r="CEM55" s="71"/>
      <c r="CEQ55" s="71"/>
      <c r="CEU55" s="71"/>
      <c r="CEY55" s="71"/>
      <c r="CFC55" s="71"/>
      <c r="CFG55" s="71"/>
      <c r="CFK55" s="71"/>
      <c r="CFO55" s="71"/>
      <c r="CFS55" s="71"/>
      <c r="CFW55" s="71"/>
      <c r="CGA55" s="71"/>
      <c r="CGE55" s="71"/>
      <c r="CGI55" s="71"/>
      <c r="CGM55" s="71"/>
      <c r="CGQ55" s="71"/>
      <c r="CGU55" s="71"/>
      <c r="CGY55" s="71"/>
      <c r="CHC55" s="71"/>
      <c r="CHG55" s="71"/>
      <c r="CHK55" s="71"/>
      <c r="CHO55" s="71"/>
      <c r="CHS55" s="71"/>
      <c r="CHW55" s="71"/>
      <c r="CIA55" s="71"/>
      <c r="CIE55" s="71"/>
      <c r="CII55" s="71"/>
      <c r="CIM55" s="71"/>
      <c r="CIQ55" s="71"/>
      <c r="CIU55" s="71"/>
      <c r="CIY55" s="71"/>
      <c r="CJC55" s="71"/>
      <c r="CJG55" s="71"/>
      <c r="CJK55" s="71"/>
      <c r="CJO55" s="71"/>
      <c r="CJS55" s="71"/>
      <c r="CJW55" s="71"/>
      <c r="CKA55" s="71"/>
      <c r="CKE55" s="71"/>
      <c r="CKI55" s="71"/>
      <c r="CKM55" s="71"/>
      <c r="CKQ55" s="71"/>
      <c r="CKU55" s="71"/>
      <c r="CKY55" s="71"/>
      <c r="CLC55" s="71"/>
      <c r="CLG55" s="71"/>
      <c r="CLK55" s="71"/>
      <c r="CLO55" s="71"/>
      <c r="CLS55" s="71"/>
      <c r="CLW55" s="71"/>
      <c r="CMA55" s="71"/>
      <c r="CME55" s="71"/>
      <c r="CMI55" s="71"/>
      <c r="CMM55" s="71"/>
      <c r="CMQ55" s="71"/>
      <c r="CMU55" s="71"/>
      <c r="CMY55" s="71"/>
      <c r="CNC55" s="71"/>
      <c r="CNG55" s="71"/>
      <c r="CNK55" s="71"/>
      <c r="CNO55" s="71"/>
      <c r="CNS55" s="71"/>
      <c r="CNW55" s="71"/>
      <c r="COA55" s="71"/>
      <c r="COE55" s="71"/>
      <c r="COI55" s="71"/>
      <c r="COM55" s="71"/>
      <c r="COQ55" s="71"/>
      <c r="COU55" s="71"/>
      <c r="COY55" s="71"/>
      <c r="CPC55" s="71"/>
      <c r="CPG55" s="71"/>
      <c r="CPK55" s="71"/>
      <c r="CPO55" s="71"/>
      <c r="CPS55" s="71"/>
      <c r="CPW55" s="71"/>
      <c r="CQA55" s="71"/>
      <c r="CQE55" s="71"/>
      <c r="CQI55" s="71"/>
      <c r="CQM55" s="71"/>
      <c r="CQQ55" s="71"/>
      <c r="CQU55" s="71"/>
      <c r="CQY55" s="71"/>
      <c r="CRC55" s="71"/>
      <c r="CRG55" s="71"/>
      <c r="CRK55" s="71"/>
      <c r="CRO55" s="71"/>
      <c r="CRS55" s="71"/>
      <c r="CRW55" s="71"/>
      <c r="CSA55" s="71"/>
      <c r="CSE55" s="71"/>
      <c r="CSI55" s="71"/>
      <c r="CSM55" s="71"/>
      <c r="CSQ55" s="71"/>
      <c r="CSU55" s="71"/>
      <c r="CSY55" s="71"/>
      <c r="CTC55" s="71"/>
      <c r="CTG55" s="71"/>
      <c r="CTK55" s="71"/>
      <c r="CTO55" s="71"/>
      <c r="CTS55" s="71"/>
      <c r="CTW55" s="71"/>
      <c r="CUA55" s="71"/>
      <c r="CUE55" s="71"/>
      <c r="CUI55" s="71"/>
      <c r="CUM55" s="71"/>
      <c r="CUQ55" s="71"/>
      <c r="CUU55" s="71"/>
      <c r="CUY55" s="71"/>
      <c r="CVC55" s="71"/>
      <c r="CVG55" s="71"/>
      <c r="CVK55" s="71"/>
      <c r="CVO55" s="71"/>
      <c r="CVS55" s="71"/>
      <c r="CVW55" s="71"/>
      <c r="CWA55" s="71"/>
      <c r="CWE55" s="71"/>
      <c r="CWI55" s="71"/>
      <c r="CWM55" s="71"/>
      <c r="CWQ55" s="71"/>
      <c r="CWU55" s="71"/>
      <c r="CWY55" s="71"/>
      <c r="CXC55" s="71"/>
      <c r="CXG55" s="71"/>
      <c r="CXK55" s="71"/>
      <c r="CXO55" s="71"/>
      <c r="CXS55" s="71"/>
      <c r="CXW55" s="71"/>
      <c r="CYA55" s="71"/>
      <c r="CYE55" s="71"/>
      <c r="CYI55" s="71"/>
      <c r="CYM55" s="71"/>
      <c r="CYQ55" s="71"/>
      <c r="CYU55" s="71"/>
      <c r="CYY55" s="71"/>
      <c r="CZC55" s="71"/>
      <c r="CZG55" s="71"/>
      <c r="CZK55" s="71"/>
      <c r="CZO55" s="71"/>
      <c r="CZS55" s="71"/>
      <c r="CZW55" s="71"/>
      <c r="DAA55" s="71"/>
      <c r="DAE55" s="71"/>
      <c r="DAI55" s="71"/>
      <c r="DAM55" s="71"/>
      <c r="DAQ55" s="71"/>
      <c r="DAU55" s="71"/>
      <c r="DAY55" s="71"/>
      <c r="DBC55" s="71"/>
      <c r="DBG55" s="71"/>
      <c r="DBK55" s="71"/>
      <c r="DBO55" s="71"/>
      <c r="DBS55" s="71"/>
      <c r="DBW55" s="71"/>
      <c r="DCA55" s="71"/>
      <c r="DCE55" s="71"/>
      <c r="DCI55" s="71"/>
      <c r="DCM55" s="71"/>
      <c r="DCQ55" s="71"/>
      <c r="DCU55" s="71"/>
      <c r="DCY55" s="71"/>
      <c r="DDC55" s="71"/>
      <c r="DDG55" s="71"/>
      <c r="DDK55" s="71"/>
      <c r="DDO55" s="71"/>
      <c r="DDS55" s="71"/>
      <c r="DDW55" s="71"/>
      <c r="DEA55" s="71"/>
      <c r="DEE55" s="71"/>
      <c r="DEI55" s="71"/>
      <c r="DEM55" s="71"/>
      <c r="DEQ55" s="71"/>
      <c r="DEU55" s="71"/>
      <c r="DEY55" s="71"/>
      <c r="DFC55" s="71"/>
      <c r="DFG55" s="71"/>
      <c r="DFK55" s="71"/>
      <c r="DFO55" s="71"/>
      <c r="DFS55" s="71"/>
      <c r="DFW55" s="71"/>
      <c r="DGA55" s="71"/>
      <c r="DGE55" s="71"/>
      <c r="DGI55" s="71"/>
      <c r="DGM55" s="71"/>
      <c r="DGQ55" s="71"/>
      <c r="DGU55" s="71"/>
      <c r="DGY55" s="71"/>
      <c r="DHC55" s="71"/>
      <c r="DHG55" s="71"/>
      <c r="DHK55" s="71"/>
      <c r="DHO55" s="71"/>
      <c r="DHS55" s="71"/>
      <c r="DHW55" s="71"/>
      <c r="DIA55" s="71"/>
      <c r="DIE55" s="71"/>
      <c r="DII55" s="71"/>
      <c r="DIM55" s="71"/>
      <c r="DIQ55" s="71"/>
      <c r="DIU55" s="71"/>
      <c r="DIY55" s="71"/>
      <c r="DJC55" s="71"/>
      <c r="DJG55" s="71"/>
      <c r="DJK55" s="71"/>
      <c r="DJO55" s="71"/>
      <c r="DJS55" s="71"/>
      <c r="DJW55" s="71"/>
      <c r="DKA55" s="71"/>
      <c r="DKE55" s="71"/>
      <c r="DKI55" s="71"/>
      <c r="DKM55" s="71"/>
      <c r="DKQ55" s="71"/>
      <c r="DKU55" s="71"/>
      <c r="DKY55" s="71"/>
      <c r="DLC55" s="71"/>
      <c r="DLG55" s="71"/>
      <c r="DLK55" s="71"/>
      <c r="DLO55" s="71"/>
      <c r="DLS55" s="71"/>
      <c r="DLW55" s="71"/>
      <c r="DMA55" s="71"/>
      <c r="DME55" s="71"/>
      <c r="DMI55" s="71"/>
      <c r="DMM55" s="71"/>
      <c r="DMQ55" s="71"/>
      <c r="DMU55" s="71"/>
      <c r="DMY55" s="71"/>
      <c r="DNC55" s="71"/>
      <c r="DNG55" s="71"/>
      <c r="DNK55" s="71"/>
      <c r="DNO55" s="71"/>
      <c r="DNS55" s="71"/>
      <c r="DNW55" s="71"/>
      <c r="DOA55" s="71"/>
      <c r="DOE55" s="71"/>
      <c r="DOI55" s="71"/>
      <c r="DOM55" s="71"/>
      <c r="DOQ55" s="71"/>
      <c r="DOU55" s="71"/>
      <c r="DOY55" s="71"/>
      <c r="DPC55" s="71"/>
      <c r="DPG55" s="71"/>
      <c r="DPK55" s="71"/>
      <c r="DPO55" s="71"/>
      <c r="DPS55" s="71"/>
      <c r="DPW55" s="71"/>
      <c r="DQA55" s="71"/>
      <c r="DQE55" s="71"/>
      <c r="DQI55" s="71"/>
      <c r="DQM55" s="71"/>
      <c r="DQQ55" s="71"/>
      <c r="DQU55" s="71"/>
      <c r="DQY55" s="71"/>
      <c r="DRC55" s="71"/>
      <c r="DRG55" s="71"/>
      <c r="DRK55" s="71"/>
      <c r="DRO55" s="71"/>
      <c r="DRS55" s="71"/>
      <c r="DRW55" s="71"/>
      <c r="DSA55" s="71"/>
      <c r="DSE55" s="71"/>
      <c r="DSI55" s="71"/>
      <c r="DSM55" s="71"/>
      <c r="DSQ55" s="71"/>
      <c r="DSU55" s="71"/>
      <c r="DSY55" s="71"/>
      <c r="DTC55" s="71"/>
      <c r="DTG55" s="71"/>
      <c r="DTK55" s="71"/>
      <c r="DTO55" s="71"/>
      <c r="DTS55" s="71"/>
      <c r="DTW55" s="71"/>
      <c r="DUA55" s="71"/>
      <c r="DUE55" s="71"/>
      <c r="DUI55" s="71"/>
      <c r="DUM55" s="71"/>
      <c r="DUQ55" s="71"/>
      <c r="DUU55" s="71"/>
      <c r="DUY55" s="71"/>
      <c r="DVC55" s="71"/>
      <c r="DVG55" s="71"/>
      <c r="DVK55" s="71"/>
      <c r="DVO55" s="71"/>
      <c r="DVS55" s="71"/>
      <c r="DVW55" s="71"/>
      <c r="DWA55" s="71"/>
      <c r="DWE55" s="71"/>
      <c r="DWI55" s="71"/>
      <c r="DWM55" s="71"/>
      <c r="DWQ55" s="71"/>
      <c r="DWU55" s="71"/>
      <c r="DWY55" s="71"/>
      <c r="DXC55" s="71"/>
      <c r="DXG55" s="71"/>
      <c r="DXK55" s="71"/>
      <c r="DXO55" s="71"/>
      <c r="DXS55" s="71"/>
      <c r="DXW55" s="71"/>
      <c r="DYA55" s="71"/>
      <c r="DYE55" s="71"/>
      <c r="DYI55" s="71"/>
      <c r="DYM55" s="71"/>
      <c r="DYQ55" s="71"/>
      <c r="DYU55" s="71"/>
      <c r="DYY55" s="71"/>
      <c r="DZC55" s="71"/>
      <c r="DZG55" s="71"/>
      <c r="DZK55" s="71"/>
      <c r="DZO55" s="71"/>
      <c r="DZS55" s="71"/>
      <c r="DZW55" s="71"/>
      <c r="EAA55" s="71"/>
      <c r="EAE55" s="71"/>
      <c r="EAI55" s="71"/>
      <c r="EAM55" s="71"/>
      <c r="EAQ55" s="71"/>
      <c r="EAU55" s="71"/>
      <c r="EAY55" s="71"/>
      <c r="EBC55" s="71"/>
      <c r="EBG55" s="71"/>
      <c r="EBK55" s="71"/>
      <c r="EBO55" s="71"/>
      <c r="EBS55" s="71"/>
      <c r="EBW55" s="71"/>
      <c r="ECA55" s="71"/>
      <c r="ECE55" s="71"/>
      <c r="ECI55" s="71"/>
      <c r="ECM55" s="71"/>
      <c r="ECQ55" s="71"/>
      <c r="ECU55" s="71"/>
      <c r="ECY55" s="71"/>
      <c r="EDC55" s="71"/>
      <c r="EDG55" s="71"/>
      <c r="EDK55" s="71"/>
      <c r="EDO55" s="71"/>
      <c r="EDS55" s="71"/>
      <c r="EDW55" s="71"/>
      <c r="EEA55" s="71"/>
      <c r="EEE55" s="71"/>
      <c r="EEI55" s="71"/>
      <c r="EEM55" s="71"/>
      <c r="EEQ55" s="71"/>
      <c r="EEU55" s="71"/>
      <c r="EEY55" s="71"/>
      <c r="EFC55" s="71"/>
      <c r="EFG55" s="71"/>
      <c r="EFK55" s="71"/>
      <c r="EFO55" s="71"/>
      <c r="EFS55" s="71"/>
      <c r="EFW55" s="71"/>
      <c r="EGA55" s="71"/>
      <c r="EGE55" s="71"/>
      <c r="EGI55" s="71"/>
      <c r="EGM55" s="71"/>
      <c r="EGQ55" s="71"/>
      <c r="EGU55" s="71"/>
      <c r="EGY55" s="71"/>
      <c r="EHC55" s="71"/>
      <c r="EHG55" s="71"/>
      <c r="EHK55" s="71"/>
      <c r="EHO55" s="71"/>
      <c r="EHS55" s="71"/>
      <c r="EHW55" s="71"/>
      <c r="EIA55" s="71"/>
      <c r="EIE55" s="71"/>
      <c r="EII55" s="71"/>
      <c r="EIM55" s="71"/>
      <c r="EIQ55" s="71"/>
      <c r="EIU55" s="71"/>
      <c r="EIY55" s="71"/>
      <c r="EJC55" s="71"/>
      <c r="EJG55" s="71"/>
      <c r="EJK55" s="71"/>
      <c r="EJO55" s="71"/>
      <c r="EJS55" s="71"/>
      <c r="EJW55" s="71"/>
      <c r="EKA55" s="71"/>
      <c r="EKE55" s="71"/>
      <c r="EKI55" s="71"/>
      <c r="EKM55" s="71"/>
      <c r="EKQ55" s="71"/>
      <c r="EKU55" s="71"/>
      <c r="EKY55" s="71"/>
      <c r="ELC55" s="71"/>
      <c r="ELG55" s="71"/>
      <c r="ELK55" s="71"/>
      <c r="ELO55" s="71"/>
      <c r="ELS55" s="71"/>
      <c r="ELW55" s="71"/>
      <c r="EMA55" s="71"/>
      <c r="EME55" s="71"/>
      <c r="EMI55" s="71"/>
      <c r="EMM55" s="71"/>
      <c r="EMQ55" s="71"/>
      <c r="EMU55" s="71"/>
      <c r="EMY55" s="71"/>
      <c r="ENC55" s="71"/>
      <c r="ENG55" s="71"/>
      <c r="ENK55" s="71"/>
      <c r="ENO55" s="71"/>
      <c r="ENS55" s="71"/>
      <c r="ENW55" s="71"/>
      <c r="EOA55" s="71"/>
      <c r="EOE55" s="71"/>
      <c r="EOI55" s="71"/>
      <c r="EOM55" s="71"/>
      <c r="EOQ55" s="71"/>
      <c r="EOU55" s="71"/>
      <c r="EOY55" s="71"/>
      <c r="EPC55" s="71"/>
      <c r="EPG55" s="71"/>
      <c r="EPK55" s="71"/>
      <c r="EPO55" s="71"/>
      <c r="EPS55" s="71"/>
      <c r="EPW55" s="71"/>
      <c r="EQA55" s="71"/>
      <c r="EQE55" s="71"/>
      <c r="EQI55" s="71"/>
      <c r="EQM55" s="71"/>
      <c r="EQQ55" s="71"/>
      <c r="EQU55" s="71"/>
      <c r="EQY55" s="71"/>
      <c r="ERC55" s="71"/>
      <c r="ERG55" s="71"/>
      <c r="ERK55" s="71"/>
      <c r="ERO55" s="71"/>
      <c r="ERS55" s="71"/>
      <c r="ERW55" s="71"/>
      <c r="ESA55" s="71"/>
      <c r="ESE55" s="71"/>
      <c r="ESI55" s="71"/>
      <c r="ESM55" s="71"/>
      <c r="ESQ55" s="71"/>
      <c r="ESU55" s="71"/>
      <c r="ESY55" s="71"/>
      <c r="ETC55" s="71"/>
      <c r="ETG55" s="71"/>
      <c r="ETK55" s="71"/>
      <c r="ETO55" s="71"/>
      <c r="ETS55" s="71"/>
      <c r="ETW55" s="71"/>
      <c r="EUA55" s="71"/>
      <c r="EUE55" s="71"/>
      <c r="EUI55" s="71"/>
      <c r="EUM55" s="71"/>
      <c r="EUQ55" s="71"/>
      <c r="EUU55" s="71"/>
      <c r="EUY55" s="71"/>
      <c r="EVC55" s="71"/>
      <c r="EVG55" s="71"/>
      <c r="EVK55" s="71"/>
      <c r="EVO55" s="71"/>
      <c r="EVS55" s="71"/>
      <c r="EVW55" s="71"/>
      <c r="EWA55" s="71"/>
      <c r="EWE55" s="71"/>
      <c r="EWI55" s="71"/>
      <c r="EWM55" s="71"/>
      <c r="EWQ55" s="71"/>
      <c r="EWU55" s="71"/>
      <c r="EWY55" s="71"/>
      <c r="EXC55" s="71"/>
      <c r="EXG55" s="71"/>
      <c r="EXK55" s="71"/>
      <c r="EXO55" s="71"/>
      <c r="EXS55" s="71"/>
      <c r="EXW55" s="71"/>
      <c r="EYA55" s="71"/>
      <c r="EYE55" s="71"/>
      <c r="EYI55" s="71"/>
      <c r="EYM55" s="71"/>
      <c r="EYQ55" s="71"/>
      <c r="EYU55" s="71"/>
      <c r="EYY55" s="71"/>
      <c r="EZC55" s="71"/>
      <c r="EZG55" s="71"/>
      <c r="EZK55" s="71"/>
      <c r="EZO55" s="71"/>
      <c r="EZS55" s="71"/>
      <c r="EZW55" s="71"/>
      <c r="FAA55" s="71"/>
      <c r="FAE55" s="71"/>
      <c r="FAI55" s="71"/>
      <c r="FAM55" s="71"/>
      <c r="FAQ55" s="71"/>
      <c r="FAU55" s="71"/>
      <c r="FAY55" s="71"/>
      <c r="FBC55" s="71"/>
      <c r="FBG55" s="71"/>
      <c r="FBK55" s="71"/>
      <c r="FBO55" s="71"/>
      <c r="FBS55" s="71"/>
      <c r="FBW55" s="71"/>
      <c r="FCA55" s="71"/>
      <c r="FCE55" s="71"/>
      <c r="FCI55" s="71"/>
      <c r="FCM55" s="71"/>
      <c r="FCQ55" s="71"/>
      <c r="FCU55" s="71"/>
      <c r="FCY55" s="71"/>
      <c r="FDC55" s="71"/>
      <c r="FDG55" s="71"/>
      <c r="FDK55" s="71"/>
      <c r="FDO55" s="71"/>
      <c r="FDS55" s="71"/>
      <c r="FDW55" s="71"/>
      <c r="FEA55" s="71"/>
      <c r="FEE55" s="71"/>
      <c r="FEI55" s="71"/>
      <c r="FEM55" s="71"/>
      <c r="FEQ55" s="71"/>
      <c r="FEU55" s="71"/>
      <c r="FEY55" s="71"/>
      <c r="FFC55" s="71"/>
      <c r="FFG55" s="71"/>
      <c r="FFK55" s="71"/>
      <c r="FFO55" s="71"/>
      <c r="FFS55" s="71"/>
      <c r="FFW55" s="71"/>
      <c r="FGA55" s="71"/>
      <c r="FGE55" s="71"/>
      <c r="FGI55" s="71"/>
      <c r="FGM55" s="71"/>
      <c r="FGQ55" s="71"/>
      <c r="FGU55" s="71"/>
      <c r="FGY55" s="71"/>
      <c r="FHC55" s="71"/>
      <c r="FHG55" s="71"/>
      <c r="FHK55" s="71"/>
      <c r="FHO55" s="71"/>
      <c r="FHS55" s="71"/>
      <c r="FHW55" s="71"/>
      <c r="FIA55" s="71"/>
      <c r="FIE55" s="71"/>
      <c r="FII55" s="71"/>
      <c r="FIM55" s="71"/>
      <c r="FIQ55" s="71"/>
      <c r="FIU55" s="71"/>
      <c r="FIY55" s="71"/>
      <c r="FJC55" s="71"/>
      <c r="FJG55" s="71"/>
      <c r="FJK55" s="71"/>
      <c r="FJO55" s="71"/>
      <c r="FJS55" s="71"/>
      <c r="FJW55" s="71"/>
      <c r="FKA55" s="71"/>
      <c r="FKE55" s="71"/>
      <c r="FKI55" s="71"/>
      <c r="FKM55" s="71"/>
      <c r="FKQ55" s="71"/>
      <c r="FKU55" s="71"/>
      <c r="FKY55" s="71"/>
      <c r="FLC55" s="71"/>
      <c r="FLG55" s="71"/>
      <c r="FLK55" s="71"/>
      <c r="FLO55" s="71"/>
      <c r="FLS55" s="71"/>
      <c r="FLW55" s="71"/>
      <c r="FMA55" s="71"/>
      <c r="FME55" s="71"/>
      <c r="FMI55" s="71"/>
      <c r="FMM55" s="71"/>
      <c r="FMQ55" s="71"/>
      <c r="FMU55" s="71"/>
      <c r="FMY55" s="71"/>
      <c r="FNC55" s="71"/>
      <c r="FNG55" s="71"/>
      <c r="FNK55" s="71"/>
      <c r="FNO55" s="71"/>
      <c r="FNS55" s="71"/>
      <c r="FNW55" s="71"/>
      <c r="FOA55" s="71"/>
      <c r="FOE55" s="71"/>
      <c r="FOI55" s="71"/>
      <c r="FOM55" s="71"/>
      <c r="FOQ55" s="71"/>
      <c r="FOU55" s="71"/>
      <c r="FOY55" s="71"/>
      <c r="FPC55" s="71"/>
      <c r="FPG55" s="71"/>
      <c r="FPK55" s="71"/>
      <c r="FPO55" s="71"/>
      <c r="FPS55" s="71"/>
      <c r="FPW55" s="71"/>
      <c r="FQA55" s="71"/>
      <c r="FQE55" s="71"/>
      <c r="FQI55" s="71"/>
      <c r="FQM55" s="71"/>
      <c r="FQQ55" s="71"/>
      <c r="FQU55" s="71"/>
      <c r="FQY55" s="71"/>
      <c r="FRC55" s="71"/>
      <c r="FRG55" s="71"/>
      <c r="FRK55" s="71"/>
      <c r="FRO55" s="71"/>
      <c r="FRS55" s="71"/>
      <c r="FRW55" s="71"/>
      <c r="FSA55" s="71"/>
      <c r="FSE55" s="71"/>
      <c r="FSI55" s="71"/>
      <c r="FSM55" s="71"/>
      <c r="FSQ55" s="71"/>
      <c r="FSU55" s="71"/>
      <c r="FSY55" s="71"/>
      <c r="FTC55" s="71"/>
      <c r="FTG55" s="71"/>
      <c r="FTK55" s="71"/>
      <c r="FTO55" s="71"/>
      <c r="FTS55" s="71"/>
      <c r="FTW55" s="71"/>
      <c r="FUA55" s="71"/>
      <c r="FUE55" s="71"/>
      <c r="FUI55" s="71"/>
      <c r="FUM55" s="71"/>
      <c r="FUQ55" s="71"/>
      <c r="FUU55" s="71"/>
      <c r="FUY55" s="71"/>
      <c r="FVC55" s="71"/>
      <c r="FVG55" s="71"/>
      <c r="FVK55" s="71"/>
      <c r="FVO55" s="71"/>
      <c r="FVS55" s="71"/>
      <c r="FVW55" s="71"/>
      <c r="FWA55" s="71"/>
      <c r="FWE55" s="71"/>
      <c r="FWI55" s="71"/>
      <c r="FWM55" s="71"/>
      <c r="FWQ55" s="71"/>
      <c r="FWU55" s="71"/>
      <c r="FWY55" s="71"/>
      <c r="FXC55" s="71"/>
      <c r="FXG55" s="71"/>
      <c r="FXK55" s="71"/>
      <c r="FXO55" s="71"/>
      <c r="FXS55" s="71"/>
      <c r="FXW55" s="71"/>
      <c r="FYA55" s="71"/>
      <c r="FYE55" s="71"/>
      <c r="FYI55" s="71"/>
      <c r="FYM55" s="71"/>
      <c r="FYQ55" s="71"/>
      <c r="FYU55" s="71"/>
      <c r="FYY55" s="71"/>
      <c r="FZC55" s="71"/>
      <c r="FZG55" s="71"/>
      <c r="FZK55" s="71"/>
      <c r="FZO55" s="71"/>
      <c r="FZS55" s="71"/>
      <c r="FZW55" s="71"/>
      <c r="GAA55" s="71"/>
      <c r="GAE55" s="71"/>
      <c r="GAI55" s="71"/>
      <c r="GAM55" s="71"/>
      <c r="GAQ55" s="71"/>
      <c r="GAU55" s="71"/>
      <c r="GAY55" s="71"/>
      <c r="GBC55" s="71"/>
      <c r="GBG55" s="71"/>
      <c r="GBK55" s="71"/>
      <c r="GBO55" s="71"/>
      <c r="GBS55" s="71"/>
      <c r="GBW55" s="71"/>
      <c r="GCA55" s="71"/>
      <c r="GCE55" s="71"/>
      <c r="GCI55" s="71"/>
      <c r="GCM55" s="71"/>
      <c r="GCQ55" s="71"/>
      <c r="GCU55" s="71"/>
      <c r="GCY55" s="71"/>
      <c r="GDC55" s="71"/>
      <c r="GDG55" s="71"/>
      <c r="GDK55" s="71"/>
      <c r="GDO55" s="71"/>
      <c r="GDS55" s="71"/>
      <c r="GDW55" s="71"/>
      <c r="GEA55" s="71"/>
      <c r="GEE55" s="71"/>
      <c r="GEI55" s="71"/>
      <c r="GEM55" s="71"/>
      <c r="GEQ55" s="71"/>
      <c r="GEU55" s="71"/>
      <c r="GEY55" s="71"/>
      <c r="GFC55" s="71"/>
      <c r="GFG55" s="71"/>
      <c r="GFK55" s="71"/>
      <c r="GFO55" s="71"/>
      <c r="GFS55" s="71"/>
      <c r="GFW55" s="71"/>
      <c r="GGA55" s="71"/>
      <c r="GGE55" s="71"/>
      <c r="GGI55" s="71"/>
      <c r="GGM55" s="71"/>
      <c r="GGQ55" s="71"/>
      <c r="GGU55" s="71"/>
      <c r="GGY55" s="71"/>
      <c r="GHC55" s="71"/>
      <c r="GHG55" s="71"/>
      <c r="GHK55" s="71"/>
      <c r="GHO55" s="71"/>
      <c r="GHS55" s="71"/>
      <c r="GHW55" s="71"/>
      <c r="GIA55" s="71"/>
      <c r="GIE55" s="71"/>
      <c r="GII55" s="71"/>
      <c r="GIM55" s="71"/>
      <c r="GIQ55" s="71"/>
      <c r="GIU55" s="71"/>
      <c r="GIY55" s="71"/>
      <c r="GJC55" s="71"/>
      <c r="GJG55" s="71"/>
      <c r="GJK55" s="71"/>
      <c r="GJO55" s="71"/>
      <c r="GJS55" s="71"/>
      <c r="GJW55" s="71"/>
      <c r="GKA55" s="71"/>
      <c r="GKE55" s="71"/>
      <c r="GKI55" s="71"/>
      <c r="GKM55" s="71"/>
      <c r="GKQ55" s="71"/>
      <c r="GKU55" s="71"/>
      <c r="GKY55" s="71"/>
      <c r="GLC55" s="71"/>
      <c r="GLG55" s="71"/>
      <c r="GLK55" s="71"/>
      <c r="GLO55" s="71"/>
      <c r="GLS55" s="71"/>
      <c r="GLW55" s="71"/>
      <c r="GMA55" s="71"/>
      <c r="GME55" s="71"/>
      <c r="GMI55" s="71"/>
      <c r="GMM55" s="71"/>
      <c r="GMQ55" s="71"/>
      <c r="GMU55" s="71"/>
      <c r="GMY55" s="71"/>
      <c r="GNC55" s="71"/>
      <c r="GNG55" s="71"/>
      <c r="GNK55" s="71"/>
      <c r="GNO55" s="71"/>
      <c r="GNS55" s="71"/>
      <c r="GNW55" s="71"/>
      <c r="GOA55" s="71"/>
      <c r="GOE55" s="71"/>
      <c r="GOI55" s="71"/>
      <c r="GOM55" s="71"/>
      <c r="GOQ55" s="71"/>
      <c r="GOU55" s="71"/>
      <c r="GOY55" s="71"/>
      <c r="GPC55" s="71"/>
      <c r="GPG55" s="71"/>
      <c r="GPK55" s="71"/>
      <c r="GPO55" s="71"/>
      <c r="GPS55" s="71"/>
      <c r="GPW55" s="71"/>
      <c r="GQA55" s="71"/>
      <c r="GQE55" s="71"/>
      <c r="GQI55" s="71"/>
      <c r="GQM55" s="71"/>
      <c r="GQQ55" s="71"/>
      <c r="GQU55" s="71"/>
      <c r="GQY55" s="71"/>
      <c r="GRC55" s="71"/>
      <c r="GRG55" s="71"/>
      <c r="GRK55" s="71"/>
      <c r="GRO55" s="71"/>
      <c r="GRS55" s="71"/>
      <c r="GRW55" s="71"/>
      <c r="GSA55" s="71"/>
      <c r="GSE55" s="71"/>
      <c r="GSI55" s="71"/>
      <c r="GSM55" s="71"/>
      <c r="GSQ55" s="71"/>
      <c r="GSU55" s="71"/>
      <c r="GSY55" s="71"/>
      <c r="GTC55" s="71"/>
      <c r="GTG55" s="71"/>
      <c r="GTK55" s="71"/>
      <c r="GTO55" s="71"/>
      <c r="GTS55" s="71"/>
      <c r="GTW55" s="71"/>
      <c r="GUA55" s="71"/>
      <c r="GUE55" s="71"/>
      <c r="GUI55" s="71"/>
      <c r="GUM55" s="71"/>
      <c r="GUQ55" s="71"/>
      <c r="GUU55" s="71"/>
      <c r="GUY55" s="71"/>
      <c r="GVC55" s="71"/>
      <c r="GVG55" s="71"/>
      <c r="GVK55" s="71"/>
      <c r="GVO55" s="71"/>
      <c r="GVS55" s="71"/>
      <c r="GVW55" s="71"/>
      <c r="GWA55" s="71"/>
      <c r="GWE55" s="71"/>
      <c r="GWI55" s="71"/>
      <c r="GWM55" s="71"/>
      <c r="GWQ55" s="71"/>
      <c r="GWU55" s="71"/>
      <c r="GWY55" s="71"/>
      <c r="GXC55" s="71"/>
      <c r="GXG55" s="71"/>
      <c r="GXK55" s="71"/>
      <c r="GXO55" s="71"/>
      <c r="GXS55" s="71"/>
      <c r="GXW55" s="71"/>
      <c r="GYA55" s="71"/>
      <c r="GYE55" s="71"/>
      <c r="GYI55" s="71"/>
      <c r="GYM55" s="71"/>
      <c r="GYQ55" s="71"/>
      <c r="GYU55" s="71"/>
      <c r="GYY55" s="71"/>
      <c r="GZC55" s="71"/>
      <c r="GZG55" s="71"/>
      <c r="GZK55" s="71"/>
      <c r="GZO55" s="71"/>
      <c r="GZS55" s="71"/>
      <c r="GZW55" s="71"/>
      <c r="HAA55" s="71"/>
      <c r="HAE55" s="71"/>
      <c r="HAI55" s="71"/>
      <c r="HAM55" s="71"/>
      <c r="HAQ55" s="71"/>
      <c r="HAU55" s="71"/>
      <c r="HAY55" s="71"/>
      <c r="HBC55" s="71"/>
      <c r="HBG55" s="71"/>
      <c r="HBK55" s="71"/>
      <c r="HBO55" s="71"/>
      <c r="HBS55" s="71"/>
      <c r="HBW55" s="71"/>
      <c r="HCA55" s="71"/>
      <c r="HCE55" s="71"/>
      <c r="HCI55" s="71"/>
      <c r="HCM55" s="71"/>
      <c r="HCQ55" s="71"/>
      <c r="HCU55" s="71"/>
      <c r="HCY55" s="71"/>
      <c r="HDC55" s="71"/>
      <c r="HDG55" s="71"/>
      <c r="HDK55" s="71"/>
      <c r="HDO55" s="71"/>
      <c r="HDS55" s="71"/>
      <c r="HDW55" s="71"/>
      <c r="HEA55" s="71"/>
      <c r="HEE55" s="71"/>
      <c r="HEI55" s="71"/>
      <c r="HEM55" s="71"/>
      <c r="HEQ55" s="71"/>
      <c r="HEU55" s="71"/>
      <c r="HEY55" s="71"/>
      <c r="HFC55" s="71"/>
      <c r="HFG55" s="71"/>
      <c r="HFK55" s="71"/>
      <c r="HFO55" s="71"/>
      <c r="HFS55" s="71"/>
      <c r="HFW55" s="71"/>
      <c r="HGA55" s="71"/>
      <c r="HGE55" s="71"/>
      <c r="HGI55" s="71"/>
      <c r="HGM55" s="71"/>
      <c r="HGQ55" s="71"/>
      <c r="HGU55" s="71"/>
      <c r="HGY55" s="71"/>
      <c r="HHC55" s="71"/>
      <c r="HHG55" s="71"/>
      <c r="HHK55" s="71"/>
      <c r="HHO55" s="71"/>
      <c r="HHS55" s="71"/>
      <c r="HHW55" s="71"/>
      <c r="HIA55" s="71"/>
      <c r="HIE55" s="71"/>
      <c r="HII55" s="71"/>
      <c r="HIM55" s="71"/>
      <c r="HIQ55" s="71"/>
      <c r="HIU55" s="71"/>
      <c r="HIY55" s="71"/>
      <c r="HJC55" s="71"/>
      <c r="HJG55" s="71"/>
      <c r="HJK55" s="71"/>
      <c r="HJO55" s="71"/>
      <c r="HJS55" s="71"/>
      <c r="HJW55" s="71"/>
      <c r="HKA55" s="71"/>
      <c r="HKE55" s="71"/>
      <c r="HKI55" s="71"/>
      <c r="HKM55" s="71"/>
      <c r="HKQ55" s="71"/>
      <c r="HKU55" s="71"/>
      <c r="HKY55" s="71"/>
      <c r="HLC55" s="71"/>
      <c r="HLG55" s="71"/>
      <c r="HLK55" s="71"/>
      <c r="HLO55" s="71"/>
      <c r="HLS55" s="71"/>
      <c r="HLW55" s="71"/>
      <c r="HMA55" s="71"/>
      <c r="HME55" s="71"/>
      <c r="HMI55" s="71"/>
      <c r="HMM55" s="71"/>
      <c r="HMQ55" s="71"/>
      <c r="HMU55" s="71"/>
      <c r="HMY55" s="71"/>
      <c r="HNC55" s="71"/>
      <c r="HNG55" s="71"/>
      <c r="HNK55" s="71"/>
      <c r="HNO55" s="71"/>
      <c r="HNS55" s="71"/>
      <c r="HNW55" s="71"/>
      <c r="HOA55" s="71"/>
      <c r="HOE55" s="71"/>
      <c r="HOI55" s="71"/>
      <c r="HOM55" s="71"/>
      <c r="HOQ55" s="71"/>
      <c r="HOU55" s="71"/>
      <c r="HOY55" s="71"/>
      <c r="HPC55" s="71"/>
      <c r="HPG55" s="71"/>
      <c r="HPK55" s="71"/>
      <c r="HPO55" s="71"/>
      <c r="HPS55" s="71"/>
      <c r="HPW55" s="71"/>
      <c r="HQA55" s="71"/>
      <c r="HQE55" s="71"/>
      <c r="HQI55" s="71"/>
      <c r="HQM55" s="71"/>
      <c r="HQQ55" s="71"/>
      <c r="HQU55" s="71"/>
      <c r="HQY55" s="71"/>
      <c r="HRC55" s="71"/>
      <c r="HRG55" s="71"/>
      <c r="HRK55" s="71"/>
      <c r="HRO55" s="71"/>
      <c r="HRS55" s="71"/>
      <c r="HRW55" s="71"/>
      <c r="HSA55" s="71"/>
      <c r="HSE55" s="71"/>
      <c r="HSI55" s="71"/>
      <c r="HSM55" s="71"/>
      <c r="HSQ55" s="71"/>
      <c r="HSU55" s="71"/>
      <c r="HSY55" s="71"/>
      <c r="HTC55" s="71"/>
      <c r="HTG55" s="71"/>
      <c r="HTK55" s="71"/>
      <c r="HTO55" s="71"/>
      <c r="HTS55" s="71"/>
      <c r="HTW55" s="71"/>
      <c r="HUA55" s="71"/>
      <c r="HUE55" s="71"/>
      <c r="HUI55" s="71"/>
      <c r="HUM55" s="71"/>
      <c r="HUQ55" s="71"/>
      <c r="HUU55" s="71"/>
      <c r="HUY55" s="71"/>
      <c r="HVC55" s="71"/>
      <c r="HVG55" s="71"/>
      <c r="HVK55" s="71"/>
      <c r="HVO55" s="71"/>
      <c r="HVS55" s="71"/>
      <c r="HVW55" s="71"/>
      <c r="HWA55" s="71"/>
      <c r="HWE55" s="71"/>
      <c r="HWI55" s="71"/>
      <c r="HWM55" s="71"/>
      <c r="HWQ55" s="71"/>
      <c r="HWU55" s="71"/>
      <c r="HWY55" s="71"/>
      <c r="HXC55" s="71"/>
      <c r="HXG55" s="71"/>
      <c r="HXK55" s="71"/>
      <c r="HXO55" s="71"/>
      <c r="HXS55" s="71"/>
      <c r="HXW55" s="71"/>
      <c r="HYA55" s="71"/>
      <c r="HYE55" s="71"/>
      <c r="HYI55" s="71"/>
      <c r="HYM55" s="71"/>
      <c r="HYQ55" s="71"/>
      <c r="HYU55" s="71"/>
      <c r="HYY55" s="71"/>
      <c r="HZC55" s="71"/>
      <c r="HZG55" s="71"/>
      <c r="HZK55" s="71"/>
      <c r="HZO55" s="71"/>
      <c r="HZS55" s="71"/>
      <c r="HZW55" s="71"/>
      <c r="IAA55" s="71"/>
      <c r="IAE55" s="71"/>
      <c r="IAI55" s="71"/>
      <c r="IAM55" s="71"/>
      <c r="IAQ55" s="71"/>
      <c r="IAU55" s="71"/>
      <c r="IAY55" s="71"/>
      <c r="IBC55" s="71"/>
      <c r="IBG55" s="71"/>
      <c r="IBK55" s="71"/>
      <c r="IBO55" s="71"/>
      <c r="IBS55" s="71"/>
      <c r="IBW55" s="71"/>
      <c r="ICA55" s="71"/>
      <c r="ICE55" s="71"/>
      <c r="ICI55" s="71"/>
      <c r="ICM55" s="71"/>
      <c r="ICQ55" s="71"/>
      <c r="ICU55" s="71"/>
      <c r="ICY55" s="71"/>
      <c r="IDC55" s="71"/>
      <c r="IDG55" s="71"/>
      <c r="IDK55" s="71"/>
      <c r="IDO55" s="71"/>
      <c r="IDS55" s="71"/>
      <c r="IDW55" s="71"/>
      <c r="IEA55" s="71"/>
      <c r="IEE55" s="71"/>
      <c r="IEI55" s="71"/>
      <c r="IEM55" s="71"/>
      <c r="IEQ55" s="71"/>
      <c r="IEU55" s="71"/>
      <c r="IEY55" s="71"/>
      <c r="IFC55" s="71"/>
      <c r="IFG55" s="71"/>
      <c r="IFK55" s="71"/>
      <c r="IFO55" s="71"/>
      <c r="IFS55" s="71"/>
      <c r="IFW55" s="71"/>
      <c r="IGA55" s="71"/>
      <c r="IGE55" s="71"/>
      <c r="IGI55" s="71"/>
      <c r="IGM55" s="71"/>
      <c r="IGQ55" s="71"/>
      <c r="IGU55" s="71"/>
      <c r="IGY55" s="71"/>
      <c r="IHC55" s="71"/>
      <c r="IHG55" s="71"/>
      <c r="IHK55" s="71"/>
      <c r="IHO55" s="71"/>
      <c r="IHS55" s="71"/>
      <c r="IHW55" s="71"/>
      <c r="IIA55" s="71"/>
      <c r="IIE55" s="71"/>
      <c r="III55" s="71"/>
      <c r="IIM55" s="71"/>
      <c r="IIQ55" s="71"/>
      <c r="IIU55" s="71"/>
      <c r="IIY55" s="71"/>
      <c r="IJC55" s="71"/>
      <c r="IJG55" s="71"/>
      <c r="IJK55" s="71"/>
      <c r="IJO55" s="71"/>
      <c r="IJS55" s="71"/>
      <c r="IJW55" s="71"/>
      <c r="IKA55" s="71"/>
      <c r="IKE55" s="71"/>
      <c r="IKI55" s="71"/>
      <c r="IKM55" s="71"/>
      <c r="IKQ55" s="71"/>
      <c r="IKU55" s="71"/>
      <c r="IKY55" s="71"/>
      <c r="ILC55" s="71"/>
      <c r="ILG55" s="71"/>
      <c r="ILK55" s="71"/>
      <c r="ILO55" s="71"/>
      <c r="ILS55" s="71"/>
      <c r="ILW55" s="71"/>
      <c r="IMA55" s="71"/>
      <c r="IME55" s="71"/>
      <c r="IMI55" s="71"/>
      <c r="IMM55" s="71"/>
      <c r="IMQ55" s="71"/>
      <c r="IMU55" s="71"/>
      <c r="IMY55" s="71"/>
      <c r="INC55" s="71"/>
      <c r="ING55" s="71"/>
      <c r="INK55" s="71"/>
      <c r="INO55" s="71"/>
      <c r="INS55" s="71"/>
      <c r="INW55" s="71"/>
      <c r="IOA55" s="71"/>
      <c r="IOE55" s="71"/>
      <c r="IOI55" s="71"/>
      <c r="IOM55" s="71"/>
      <c r="IOQ55" s="71"/>
      <c r="IOU55" s="71"/>
      <c r="IOY55" s="71"/>
      <c r="IPC55" s="71"/>
      <c r="IPG55" s="71"/>
      <c r="IPK55" s="71"/>
      <c r="IPO55" s="71"/>
      <c r="IPS55" s="71"/>
      <c r="IPW55" s="71"/>
      <c r="IQA55" s="71"/>
      <c r="IQE55" s="71"/>
      <c r="IQI55" s="71"/>
      <c r="IQM55" s="71"/>
      <c r="IQQ55" s="71"/>
      <c r="IQU55" s="71"/>
      <c r="IQY55" s="71"/>
      <c r="IRC55" s="71"/>
      <c r="IRG55" s="71"/>
      <c r="IRK55" s="71"/>
      <c r="IRO55" s="71"/>
      <c r="IRS55" s="71"/>
      <c r="IRW55" s="71"/>
      <c r="ISA55" s="71"/>
      <c r="ISE55" s="71"/>
      <c r="ISI55" s="71"/>
      <c r="ISM55" s="71"/>
      <c r="ISQ55" s="71"/>
      <c r="ISU55" s="71"/>
      <c r="ISY55" s="71"/>
      <c r="ITC55" s="71"/>
      <c r="ITG55" s="71"/>
      <c r="ITK55" s="71"/>
      <c r="ITO55" s="71"/>
      <c r="ITS55" s="71"/>
      <c r="ITW55" s="71"/>
      <c r="IUA55" s="71"/>
      <c r="IUE55" s="71"/>
      <c r="IUI55" s="71"/>
      <c r="IUM55" s="71"/>
      <c r="IUQ55" s="71"/>
      <c r="IUU55" s="71"/>
      <c r="IUY55" s="71"/>
      <c r="IVC55" s="71"/>
      <c r="IVG55" s="71"/>
      <c r="IVK55" s="71"/>
      <c r="IVO55" s="71"/>
      <c r="IVS55" s="71"/>
      <c r="IVW55" s="71"/>
      <c r="IWA55" s="71"/>
      <c r="IWE55" s="71"/>
      <c r="IWI55" s="71"/>
      <c r="IWM55" s="71"/>
      <c r="IWQ55" s="71"/>
      <c r="IWU55" s="71"/>
      <c r="IWY55" s="71"/>
      <c r="IXC55" s="71"/>
      <c r="IXG55" s="71"/>
      <c r="IXK55" s="71"/>
      <c r="IXO55" s="71"/>
      <c r="IXS55" s="71"/>
      <c r="IXW55" s="71"/>
      <c r="IYA55" s="71"/>
      <c r="IYE55" s="71"/>
      <c r="IYI55" s="71"/>
      <c r="IYM55" s="71"/>
      <c r="IYQ55" s="71"/>
      <c r="IYU55" s="71"/>
      <c r="IYY55" s="71"/>
      <c r="IZC55" s="71"/>
      <c r="IZG55" s="71"/>
      <c r="IZK55" s="71"/>
      <c r="IZO55" s="71"/>
      <c r="IZS55" s="71"/>
      <c r="IZW55" s="71"/>
      <c r="JAA55" s="71"/>
      <c r="JAE55" s="71"/>
      <c r="JAI55" s="71"/>
      <c r="JAM55" s="71"/>
      <c r="JAQ55" s="71"/>
      <c r="JAU55" s="71"/>
      <c r="JAY55" s="71"/>
      <c r="JBC55" s="71"/>
      <c r="JBG55" s="71"/>
      <c r="JBK55" s="71"/>
      <c r="JBO55" s="71"/>
      <c r="JBS55" s="71"/>
      <c r="JBW55" s="71"/>
      <c r="JCA55" s="71"/>
      <c r="JCE55" s="71"/>
      <c r="JCI55" s="71"/>
      <c r="JCM55" s="71"/>
      <c r="JCQ55" s="71"/>
      <c r="JCU55" s="71"/>
      <c r="JCY55" s="71"/>
      <c r="JDC55" s="71"/>
      <c r="JDG55" s="71"/>
      <c r="JDK55" s="71"/>
      <c r="JDO55" s="71"/>
      <c r="JDS55" s="71"/>
      <c r="JDW55" s="71"/>
      <c r="JEA55" s="71"/>
      <c r="JEE55" s="71"/>
      <c r="JEI55" s="71"/>
      <c r="JEM55" s="71"/>
      <c r="JEQ55" s="71"/>
      <c r="JEU55" s="71"/>
      <c r="JEY55" s="71"/>
      <c r="JFC55" s="71"/>
      <c r="JFG55" s="71"/>
      <c r="JFK55" s="71"/>
      <c r="JFO55" s="71"/>
      <c r="JFS55" s="71"/>
      <c r="JFW55" s="71"/>
      <c r="JGA55" s="71"/>
      <c r="JGE55" s="71"/>
      <c r="JGI55" s="71"/>
      <c r="JGM55" s="71"/>
      <c r="JGQ55" s="71"/>
      <c r="JGU55" s="71"/>
      <c r="JGY55" s="71"/>
      <c r="JHC55" s="71"/>
      <c r="JHG55" s="71"/>
      <c r="JHK55" s="71"/>
      <c r="JHO55" s="71"/>
      <c r="JHS55" s="71"/>
      <c r="JHW55" s="71"/>
      <c r="JIA55" s="71"/>
      <c r="JIE55" s="71"/>
      <c r="JII55" s="71"/>
      <c r="JIM55" s="71"/>
      <c r="JIQ55" s="71"/>
      <c r="JIU55" s="71"/>
      <c r="JIY55" s="71"/>
      <c r="JJC55" s="71"/>
      <c r="JJG55" s="71"/>
      <c r="JJK55" s="71"/>
      <c r="JJO55" s="71"/>
      <c r="JJS55" s="71"/>
      <c r="JJW55" s="71"/>
      <c r="JKA55" s="71"/>
      <c r="JKE55" s="71"/>
      <c r="JKI55" s="71"/>
      <c r="JKM55" s="71"/>
      <c r="JKQ55" s="71"/>
      <c r="JKU55" s="71"/>
      <c r="JKY55" s="71"/>
      <c r="JLC55" s="71"/>
      <c r="JLG55" s="71"/>
      <c r="JLK55" s="71"/>
      <c r="JLO55" s="71"/>
      <c r="JLS55" s="71"/>
      <c r="JLW55" s="71"/>
      <c r="JMA55" s="71"/>
      <c r="JME55" s="71"/>
      <c r="JMI55" s="71"/>
      <c r="JMM55" s="71"/>
      <c r="JMQ55" s="71"/>
      <c r="JMU55" s="71"/>
      <c r="JMY55" s="71"/>
      <c r="JNC55" s="71"/>
      <c r="JNG55" s="71"/>
      <c r="JNK55" s="71"/>
      <c r="JNO55" s="71"/>
      <c r="JNS55" s="71"/>
      <c r="JNW55" s="71"/>
      <c r="JOA55" s="71"/>
      <c r="JOE55" s="71"/>
      <c r="JOI55" s="71"/>
      <c r="JOM55" s="71"/>
      <c r="JOQ55" s="71"/>
      <c r="JOU55" s="71"/>
      <c r="JOY55" s="71"/>
      <c r="JPC55" s="71"/>
      <c r="JPG55" s="71"/>
      <c r="JPK55" s="71"/>
      <c r="JPO55" s="71"/>
      <c r="JPS55" s="71"/>
      <c r="JPW55" s="71"/>
      <c r="JQA55" s="71"/>
      <c r="JQE55" s="71"/>
      <c r="JQI55" s="71"/>
      <c r="JQM55" s="71"/>
      <c r="JQQ55" s="71"/>
      <c r="JQU55" s="71"/>
      <c r="JQY55" s="71"/>
      <c r="JRC55" s="71"/>
      <c r="JRG55" s="71"/>
      <c r="JRK55" s="71"/>
      <c r="JRO55" s="71"/>
      <c r="JRS55" s="71"/>
      <c r="JRW55" s="71"/>
      <c r="JSA55" s="71"/>
      <c r="JSE55" s="71"/>
      <c r="JSI55" s="71"/>
      <c r="JSM55" s="71"/>
      <c r="JSQ55" s="71"/>
      <c r="JSU55" s="71"/>
      <c r="JSY55" s="71"/>
      <c r="JTC55" s="71"/>
      <c r="JTG55" s="71"/>
      <c r="JTK55" s="71"/>
      <c r="JTO55" s="71"/>
      <c r="JTS55" s="71"/>
      <c r="JTW55" s="71"/>
      <c r="JUA55" s="71"/>
      <c r="JUE55" s="71"/>
      <c r="JUI55" s="71"/>
      <c r="JUM55" s="71"/>
      <c r="JUQ55" s="71"/>
      <c r="JUU55" s="71"/>
      <c r="JUY55" s="71"/>
      <c r="JVC55" s="71"/>
      <c r="JVG55" s="71"/>
      <c r="JVK55" s="71"/>
      <c r="JVO55" s="71"/>
      <c r="JVS55" s="71"/>
      <c r="JVW55" s="71"/>
      <c r="JWA55" s="71"/>
      <c r="JWE55" s="71"/>
      <c r="JWI55" s="71"/>
      <c r="JWM55" s="71"/>
      <c r="JWQ55" s="71"/>
      <c r="JWU55" s="71"/>
      <c r="JWY55" s="71"/>
      <c r="JXC55" s="71"/>
      <c r="JXG55" s="71"/>
      <c r="JXK55" s="71"/>
      <c r="JXO55" s="71"/>
      <c r="JXS55" s="71"/>
      <c r="JXW55" s="71"/>
      <c r="JYA55" s="71"/>
      <c r="JYE55" s="71"/>
      <c r="JYI55" s="71"/>
      <c r="JYM55" s="71"/>
      <c r="JYQ55" s="71"/>
      <c r="JYU55" s="71"/>
      <c r="JYY55" s="71"/>
      <c r="JZC55" s="71"/>
      <c r="JZG55" s="71"/>
      <c r="JZK55" s="71"/>
      <c r="JZO55" s="71"/>
      <c r="JZS55" s="71"/>
      <c r="JZW55" s="71"/>
      <c r="KAA55" s="71"/>
      <c r="KAE55" s="71"/>
      <c r="KAI55" s="71"/>
      <c r="KAM55" s="71"/>
      <c r="KAQ55" s="71"/>
      <c r="KAU55" s="71"/>
      <c r="KAY55" s="71"/>
      <c r="KBC55" s="71"/>
      <c r="KBG55" s="71"/>
      <c r="KBK55" s="71"/>
      <c r="KBO55" s="71"/>
      <c r="KBS55" s="71"/>
      <c r="KBW55" s="71"/>
      <c r="KCA55" s="71"/>
      <c r="KCE55" s="71"/>
      <c r="KCI55" s="71"/>
      <c r="KCM55" s="71"/>
      <c r="KCQ55" s="71"/>
      <c r="KCU55" s="71"/>
      <c r="KCY55" s="71"/>
      <c r="KDC55" s="71"/>
      <c r="KDG55" s="71"/>
      <c r="KDK55" s="71"/>
      <c r="KDO55" s="71"/>
      <c r="KDS55" s="71"/>
      <c r="KDW55" s="71"/>
      <c r="KEA55" s="71"/>
      <c r="KEE55" s="71"/>
      <c r="KEI55" s="71"/>
      <c r="KEM55" s="71"/>
      <c r="KEQ55" s="71"/>
      <c r="KEU55" s="71"/>
      <c r="KEY55" s="71"/>
      <c r="KFC55" s="71"/>
      <c r="KFG55" s="71"/>
      <c r="KFK55" s="71"/>
      <c r="KFO55" s="71"/>
      <c r="KFS55" s="71"/>
      <c r="KFW55" s="71"/>
      <c r="KGA55" s="71"/>
      <c r="KGE55" s="71"/>
      <c r="KGI55" s="71"/>
      <c r="KGM55" s="71"/>
      <c r="KGQ55" s="71"/>
      <c r="KGU55" s="71"/>
      <c r="KGY55" s="71"/>
      <c r="KHC55" s="71"/>
      <c r="KHG55" s="71"/>
      <c r="KHK55" s="71"/>
      <c r="KHO55" s="71"/>
      <c r="KHS55" s="71"/>
      <c r="KHW55" s="71"/>
      <c r="KIA55" s="71"/>
      <c r="KIE55" s="71"/>
      <c r="KII55" s="71"/>
      <c r="KIM55" s="71"/>
      <c r="KIQ55" s="71"/>
      <c r="KIU55" s="71"/>
      <c r="KIY55" s="71"/>
      <c r="KJC55" s="71"/>
      <c r="KJG55" s="71"/>
      <c r="KJK55" s="71"/>
      <c r="KJO55" s="71"/>
      <c r="KJS55" s="71"/>
      <c r="KJW55" s="71"/>
      <c r="KKA55" s="71"/>
      <c r="KKE55" s="71"/>
      <c r="KKI55" s="71"/>
      <c r="KKM55" s="71"/>
      <c r="KKQ55" s="71"/>
      <c r="KKU55" s="71"/>
      <c r="KKY55" s="71"/>
      <c r="KLC55" s="71"/>
      <c r="KLG55" s="71"/>
      <c r="KLK55" s="71"/>
      <c r="KLO55" s="71"/>
      <c r="KLS55" s="71"/>
      <c r="KLW55" s="71"/>
      <c r="KMA55" s="71"/>
      <c r="KME55" s="71"/>
      <c r="KMI55" s="71"/>
      <c r="KMM55" s="71"/>
      <c r="KMQ55" s="71"/>
      <c r="KMU55" s="71"/>
      <c r="KMY55" s="71"/>
      <c r="KNC55" s="71"/>
      <c r="KNG55" s="71"/>
      <c r="KNK55" s="71"/>
      <c r="KNO55" s="71"/>
      <c r="KNS55" s="71"/>
      <c r="KNW55" s="71"/>
      <c r="KOA55" s="71"/>
      <c r="KOE55" s="71"/>
      <c r="KOI55" s="71"/>
      <c r="KOM55" s="71"/>
      <c r="KOQ55" s="71"/>
      <c r="KOU55" s="71"/>
      <c r="KOY55" s="71"/>
      <c r="KPC55" s="71"/>
      <c r="KPG55" s="71"/>
      <c r="KPK55" s="71"/>
      <c r="KPO55" s="71"/>
      <c r="KPS55" s="71"/>
      <c r="KPW55" s="71"/>
      <c r="KQA55" s="71"/>
      <c r="KQE55" s="71"/>
      <c r="KQI55" s="71"/>
      <c r="KQM55" s="71"/>
      <c r="KQQ55" s="71"/>
      <c r="KQU55" s="71"/>
      <c r="KQY55" s="71"/>
      <c r="KRC55" s="71"/>
      <c r="KRG55" s="71"/>
      <c r="KRK55" s="71"/>
      <c r="KRO55" s="71"/>
      <c r="KRS55" s="71"/>
      <c r="KRW55" s="71"/>
      <c r="KSA55" s="71"/>
      <c r="KSE55" s="71"/>
      <c r="KSI55" s="71"/>
      <c r="KSM55" s="71"/>
      <c r="KSQ55" s="71"/>
      <c r="KSU55" s="71"/>
      <c r="KSY55" s="71"/>
      <c r="KTC55" s="71"/>
      <c r="KTG55" s="71"/>
      <c r="KTK55" s="71"/>
      <c r="KTO55" s="71"/>
      <c r="KTS55" s="71"/>
      <c r="KTW55" s="71"/>
      <c r="KUA55" s="71"/>
      <c r="KUE55" s="71"/>
      <c r="KUI55" s="71"/>
      <c r="KUM55" s="71"/>
      <c r="KUQ55" s="71"/>
      <c r="KUU55" s="71"/>
      <c r="KUY55" s="71"/>
      <c r="KVC55" s="71"/>
      <c r="KVG55" s="71"/>
      <c r="KVK55" s="71"/>
      <c r="KVO55" s="71"/>
      <c r="KVS55" s="71"/>
      <c r="KVW55" s="71"/>
      <c r="KWA55" s="71"/>
      <c r="KWE55" s="71"/>
      <c r="KWI55" s="71"/>
      <c r="KWM55" s="71"/>
      <c r="KWQ55" s="71"/>
      <c r="KWU55" s="71"/>
      <c r="KWY55" s="71"/>
      <c r="KXC55" s="71"/>
      <c r="KXG55" s="71"/>
      <c r="KXK55" s="71"/>
      <c r="KXO55" s="71"/>
      <c r="KXS55" s="71"/>
      <c r="KXW55" s="71"/>
      <c r="KYA55" s="71"/>
      <c r="KYE55" s="71"/>
      <c r="KYI55" s="71"/>
      <c r="KYM55" s="71"/>
      <c r="KYQ55" s="71"/>
      <c r="KYU55" s="71"/>
      <c r="KYY55" s="71"/>
      <c r="KZC55" s="71"/>
      <c r="KZG55" s="71"/>
      <c r="KZK55" s="71"/>
      <c r="KZO55" s="71"/>
      <c r="KZS55" s="71"/>
      <c r="KZW55" s="71"/>
      <c r="LAA55" s="71"/>
      <c r="LAE55" s="71"/>
      <c r="LAI55" s="71"/>
      <c r="LAM55" s="71"/>
      <c r="LAQ55" s="71"/>
      <c r="LAU55" s="71"/>
      <c r="LAY55" s="71"/>
      <c r="LBC55" s="71"/>
      <c r="LBG55" s="71"/>
      <c r="LBK55" s="71"/>
      <c r="LBO55" s="71"/>
      <c r="LBS55" s="71"/>
      <c r="LBW55" s="71"/>
      <c r="LCA55" s="71"/>
      <c r="LCE55" s="71"/>
      <c r="LCI55" s="71"/>
      <c r="LCM55" s="71"/>
      <c r="LCQ55" s="71"/>
      <c r="LCU55" s="71"/>
      <c r="LCY55" s="71"/>
      <c r="LDC55" s="71"/>
      <c r="LDG55" s="71"/>
      <c r="LDK55" s="71"/>
      <c r="LDO55" s="71"/>
      <c r="LDS55" s="71"/>
      <c r="LDW55" s="71"/>
      <c r="LEA55" s="71"/>
      <c r="LEE55" s="71"/>
      <c r="LEI55" s="71"/>
      <c r="LEM55" s="71"/>
      <c r="LEQ55" s="71"/>
      <c r="LEU55" s="71"/>
      <c r="LEY55" s="71"/>
      <c r="LFC55" s="71"/>
      <c r="LFG55" s="71"/>
      <c r="LFK55" s="71"/>
      <c r="LFO55" s="71"/>
      <c r="LFS55" s="71"/>
      <c r="LFW55" s="71"/>
      <c r="LGA55" s="71"/>
      <c r="LGE55" s="71"/>
      <c r="LGI55" s="71"/>
      <c r="LGM55" s="71"/>
      <c r="LGQ55" s="71"/>
      <c r="LGU55" s="71"/>
      <c r="LGY55" s="71"/>
      <c r="LHC55" s="71"/>
      <c r="LHG55" s="71"/>
      <c r="LHK55" s="71"/>
      <c r="LHO55" s="71"/>
      <c r="LHS55" s="71"/>
      <c r="LHW55" s="71"/>
      <c r="LIA55" s="71"/>
      <c r="LIE55" s="71"/>
      <c r="LII55" s="71"/>
      <c r="LIM55" s="71"/>
      <c r="LIQ55" s="71"/>
      <c r="LIU55" s="71"/>
      <c r="LIY55" s="71"/>
      <c r="LJC55" s="71"/>
      <c r="LJG55" s="71"/>
      <c r="LJK55" s="71"/>
      <c r="LJO55" s="71"/>
      <c r="LJS55" s="71"/>
      <c r="LJW55" s="71"/>
      <c r="LKA55" s="71"/>
      <c r="LKE55" s="71"/>
      <c r="LKI55" s="71"/>
      <c r="LKM55" s="71"/>
      <c r="LKQ55" s="71"/>
      <c r="LKU55" s="71"/>
      <c r="LKY55" s="71"/>
      <c r="LLC55" s="71"/>
      <c r="LLG55" s="71"/>
      <c r="LLK55" s="71"/>
      <c r="LLO55" s="71"/>
      <c r="LLS55" s="71"/>
      <c r="LLW55" s="71"/>
      <c r="LMA55" s="71"/>
      <c r="LME55" s="71"/>
      <c r="LMI55" s="71"/>
      <c r="LMM55" s="71"/>
      <c r="LMQ55" s="71"/>
      <c r="LMU55" s="71"/>
      <c r="LMY55" s="71"/>
      <c r="LNC55" s="71"/>
      <c r="LNG55" s="71"/>
      <c r="LNK55" s="71"/>
      <c r="LNO55" s="71"/>
      <c r="LNS55" s="71"/>
      <c r="LNW55" s="71"/>
      <c r="LOA55" s="71"/>
      <c r="LOE55" s="71"/>
      <c r="LOI55" s="71"/>
      <c r="LOM55" s="71"/>
      <c r="LOQ55" s="71"/>
      <c r="LOU55" s="71"/>
      <c r="LOY55" s="71"/>
      <c r="LPC55" s="71"/>
      <c r="LPG55" s="71"/>
      <c r="LPK55" s="71"/>
      <c r="LPO55" s="71"/>
      <c r="LPS55" s="71"/>
      <c r="LPW55" s="71"/>
      <c r="LQA55" s="71"/>
      <c r="LQE55" s="71"/>
      <c r="LQI55" s="71"/>
      <c r="LQM55" s="71"/>
      <c r="LQQ55" s="71"/>
      <c r="LQU55" s="71"/>
      <c r="LQY55" s="71"/>
      <c r="LRC55" s="71"/>
      <c r="LRG55" s="71"/>
      <c r="LRK55" s="71"/>
      <c r="LRO55" s="71"/>
      <c r="LRS55" s="71"/>
      <c r="LRW55" s="71"/>
      <c r="LSA55" s="71"/>
      <c r="LSE55" s="71"/>
      <c r="LSI55" s="71"/>
      <c r="LSM55" s="71"/>
      <c r="LSQ55" s="71"/>
      <c r="LSU55" s="71"/>
      <c r="LSY55" s="71"/>
      <c r="LTC55" s="71"/>
      <c r="LTG55" s="71"/>
      <c r="LTK55" s="71"/>
      <c r="LTO55" s="71"/>
      <c r="LTS55" s="71"/>
      <c r="LTW55" s="71"/>
      <c r="LUA55" s="71"/>
      <c r="LUE55" s="71"/>
      <c r="LUI55" s="71"/>
      <c r="LUM55" s="71"/>
      <c r="LUQ55" s="71"/>
      <c r="LUU55" s="71"/>
      <c r="LUY55" s="71"/>
      <c r="LVC55" s="71"/>
      <c r="LVG55" s="71"/>
      <c r="LVK55" s="71"/>
      <c r="LVO55" s="71"/>
      <c r="LVS55" s="71"/>
      <c r="LVW55" s="71"/>
      <c r="LWA55" s="71"/>
      <c r="LWE55" s="71"/>
      <c r="LWI55" s="71"/>
      <c r="LWM55" s="71"/>
      <c r="LWQ55" s="71"/>
      <c r="LWU55" s="71"/>
      <c r="LWY55" s="71"/>
      <c r="LXC55" s="71"/>
      <c r="LXG55" s="71"/>
      <c r="LXK55" s="71"/>
      <c r="LXO55" s="71"/>
      <c r="LXS55" s="71"/>
      <c r="LXW55" s="71"/>
      <c r="LYA55" s="71"/>
      <c r="LYE55" s="71"/>
      <c r="LYI55" s="71"/>
      <c r="LYM55" s="71"/>
      <c r="LYQ55" s="71"/>
      <c r="LYU55" s="71"/>
      <c r="LYY55" s="71"/>
      <c r="LZC55" s="71"/>
      <c r="LZG55" s="71"/>
      <c r="LZK55" s="71"/>
      <c r="LZO55" s="71"/>
      <c r="LZS55" s="71"/>
      <c r="LZW55" s="71"/>
      <c r="MAA55" s="71"/>
      <c r="MAE55" s="71"/>
      <c r="MAI55" s="71"/>
      <c r="MAM55" s="71"/>
      <c r="MAQ55" s="71"/>
      <c r="MAU55" s="71"/>
      <c r="MAY55" s="71"/>
      <c r="MBC55" s="71"/>
      <c r="MBG55" s="71"/>
      <c r="MBK55" s="71"/>
      <c r="MBO55" s="71"/>
      <c r="MBS55" s="71"/>
      <c r="MBW55" s="71"/>
      <c r="MCA55" s="71"/>
      <c r="MCE55" s="71"/>
      <c r="MCI55" s="71"/>
      <c r="MCM55" s="71"/>
      <c r="MCQ55" s="71"/>
      <c r="MCU55" s="71"/>
      <c r="MCY55" s="71"/>
      <c r="MDC55" s="71"/>
      <c r="MDG55" s="71"/>
      <c r="MDK55" s="71"/>
      <c r="MDO55" s="71"/>
      <c r="MDS55" s="71"/>
      <c r="MDW55" s="71"/>
      <c r="MEA55" s="71"/>
      <c r="MEE55" s="71"/>
      <c r="MEI55" s="71"/>
      <c r="MEM55" s="71"/>
      <c r="MEQ55" s="71"/>
      <c r="MEU55" s="71"/>
      <c r="MEY55" s="71"/>
      <c r="MFC55" s="71"/>
      <c r="MFG55" s="71"/>
      <c r="MFK55" s="71"/>
      <c r="MFO55" s="71"/>
      <c r="MFS55" s="71"/>
      <c r="MFW55" s="71"/>
      <c r="MGA55" s="71"/>
      <c r="MGE55" s="71"/>
      <c r="MGI55" s="71"/>
      <c r="MGM55" s="71"/>
      <c r="MGQ55" s="71"/>
      <c r="MGU55" s="71"/>
      <c r="MGY55" s="71"/>
      <c r="MHC55" s="71"/>
      <c r="MHG55" s="71"/>
      <c r="MHK55" s="71"/>
      <c r="MHO55" s="71"/>
      <c r="MHS55" s="71"/>
      <c r="MHW55" s="71"/>
      <c r="MIA55" s="71"/>
      <c r="MIE55" s="71"/>
      <c r="MII55" s="71"/>
      <c r="MIM55" s="71"/>
      <c r="MIQ55" s="71"/>
      <c r="MIU55" s="71"/>
      <c r="MIY55" s="71"/>
      <c r="MJC55" s="71"/>
      <c r="MJG55" s="71"/>
      <c r="MJK55" s="71"/>
      <c r="MJO55" s="71"/>
      <c r="MJS55" s="71"/>
      <c r="MJW55" s="71"/>
      <c r="MKA55" s="71"/>
      <c r="MKE55" s="71"/>
      <c r="MKI55" s="71"/>
      <c r="MKM55" s="71"/>
      <c r="MKQ55" s="71"/>
      <c r="MKU55" s="71"/>
      <c r="MKY55" s="71"/>
      <c r="MLC55" s="71"/>
      <c r="MLG55" s="71"/>
      <c r="MLK55" s="71"/>
      <c r="MLO55" s="71"/>
      <c r="MLS55" s="71"/>
      <c r="MLW55" s="71"/>
      <c r="MMA55" s="71"/>
      <c r="MME55" s="71"/>
      <c r="MMI55" s="71"/>
      <c r="MMM55" s="71"/>
      <c r="MMQ55" s="71"/>
      <c r="MMU55" s="71"/>
      <c r="MMY55" s="71"/>
      <c r="MNC55" s="71"/>
      <c r="MNG55" s="71"/>
      <c r="MNK55" s="71"/>
      <c r="MNO55" s="71"/>
      <c r="MNS55" s="71"/>
      <c r="MNW55" s="71"/>
      <c r="MOA55" s="71"/>
      <c r="MOE55" s="71"/>
      <c r="MOI55" s="71"/>
      <c r="MOM55" s="71"/>
      <c r="MOQ55" s="71"/>
      <c r="MOU55" s="71"/>
      <c r="MOY55" s="71"/>
      <c r="MPC55" s="71"/>
      <c r="MPG55" s="71"/>
      <c r="MPK55" s="71"/>
      <c r="MPO55" s="71"/>
      <c r="MPS55" s="71"/>
      <c r="MPW55" s="71"/>
      <c r="MQA55" s="71"/>
      <c r="MQE55" s="71"/>
      <c r="MQI55" s="71"/>
      <c r="MQM55" s="71"/>
      <c r="MQQ55" s="71"/>
      <c r="MQU55" s="71"/>
      <c r="MQY55" s="71"/>
      <c r="MRC55" s="71"/>
      <c r="MRG55" s="71"/>
      <c r="MRK55" s="71"/>
      <c r="MRO55" s="71"/>
      <c r="MRS55" s="71"/>
      <c r="MRW55" s="71"/>
      <c r="MSA55" s="71"/>
      <c r="MSE55" s="71"/>
      <c r="MSI55" s="71"/>
      <c r="MSM55" s="71"/>
      <c r="MSQ55" s="71"/>
      <c r="MSU55" s="71"/>
      <c r="MSY55" s="71"/>
      <c r="MTC55" s="71"/>
      <c r="MTG55" s="71"/>
      <c r="MTK55" s="71"/>
      <c r="MTO55" s="71"/>
      <c r="MTS55" s="71"/>
      <c r="MTW55" s="71"/>
      <c r="MUA55" s="71"/>
      <c r="MUE55" s="71"/>
      <c r="MUI55" s="71"/>
      <c r="MUM55" s="71"/>
      <c r="MUQ55" s="71"/>
      <c r="MUU55" s="71"/>
      <c r="MUY55" s="71"/>
      <c r="MVC55" s="71"/>
      <c r="MVG55" s="71"/>
      <c r="MVK55" s="71"/>
      <c r="MVO55" s="71"/>
      <c r="MVS55" s="71"/>
      <c r="MVW55" s="71"/>
      <c r="MWA55" s="71"/>
      <c r="MWE55" s="71"/>
      <c r="MWI55" s="71"/>
      <c r="MWM55" s="71"/>
      <c r="MWQ55" s="71"/>
      <c r="MWU55" s="71"/>
      <c r="MWY55" s="71"/>
      <c r="MXC55" s="71"/>
      <c r="MXG55" s="71"/>
      <c r="MXK55" s="71"/>
      <c r="MXO55" s="71"/>
      <c r="MXS55" s="71"/>
      <c r="MXW55" s="71"/>
      <c r="MYA55" s="71"/>
      <c r="MYE55" s="71"/>
      <c r="MYI55" s="71"/>
      <c r="MYM55" s="71"/>
      <c r="MYQ55" s="71"/>
      <c r="MYU55" s="71"/>
      <c r="MYY55" s="71"/>
      <c r="MZC55" s="71"/>
      <c r="MZG55" s="71"/>
      <c r="MZK55" s="71"/>
      <c r="MZO55" s="71"/>
      <c r="MZS55" s="71"/>
      <c r="MZW55" s="71"/>
      <c r="NAA55" s="71"/>
      <c r="NAE55" s="71"/>
      <c r="NAI55" s="71"/>
      <c r="NAM55" s="71"/>
      <c r="NAQ55" s="71"/>
      <c r="NAU55" s="71"/>
      <c r="NAY55" s="71"/>
      <c r="NBC55" s="71"/>
      <c r="NBG55" s="71"/>
      <c r="NBK55" s="71"/>
      <c r="NBO55" s="71"/>
      <c r="NBS55" s="71"/>
      <c r="NBW55" s="71"/>
      <c r="NCA55" s="71"/>
      <c r="NCE55" s="71"/>
      <c r="NCI55" s="71"/>
      <c r="NCM55" s="71"/>
      <c r="NCQ55" s="71"/>
      <c r="NCU55" s="71"/>
      <c r="NCY55" s="71"/>
      <c r="NDC55" s="71"/>
      <c r="NDG55" s="71"/>
      <c r="NDK55" s="71"/>
      <c r="NDO55" s="71"/>
      <c r="NDS55" s="71"/>
      <c r="NDW55" s="71"/>
      <c r="NEA55" s="71"/>
      <c r="NEE55" s="71"/>
      <c r="NEI55" s="71"/>
      <c r="NEM55" s="71"/>
      <c r="NEQ55" s="71"/>
      <c r="NEU55" s="71"/>
      <c r="NEY55" s="71"/>
      <c r="NFC55" s="71"/>
      <c r="NFG55" s="71"/>
      <c r="NFK55" s="71"/>
      <c r="NFO55" s="71"/>
      <c r="NFS55" s="71"/>
      <c r="NFW55" s="71"/>
      <c r="NGA55" s="71"/>
      <c r="NGE55" s="71"/>
      <c r="NGI55" s="71"/>
      <c r="NGM55" s="71"/>
      <c r="NGQ55" s="71"/>
      <c r="NGU55" s="71"/>
      <c r="NGY55" s="71"/>
      <c r="NHC55" s="71"/>
      <c r="NHG55" s="71"/>
      <c r="NHK55" s="71"/>
      <c r="NHO55" s="71"/>
      <c r="NHS55" s="71"/>
      <c r="NHW55" s="71"/>
      <c r="NIA55" s="71"/>
      <c r="NIE55" s="71"/>
      <c r="NII55" s="71"/>
      <c r="NIM55" s="71"/>
      <c r="NIQ55" s="71"/>
      <c r="NIU55" s="71"/>
      <c r="NIY55" s="71"/>
      <c r="NJC55" s="71"/>
      <c r="NJG55" s="71"/>
      <c r="NJK55" s="71"/>
      <c r="NJO55" s="71"/>
      <c r="NJS55" s="71"/>
      <c r="NJW55" s="71"/>
      <c r="NKA55" s="71"/>
      <c r="NKE55" s="71"/>
      <c r="NKI55" s="71"/>
      <c r="NKM55" s="71"/>
      <c r="NKQ55" s="71"/>
      <c r="NKU55" s="71"/>
      <c r="NKY55" s="71"/>
      <c r="NLC55" s="71"/>
      <c r="NLG55" s="71"/>
      <c r="NLK55" s="71"/>
      <c r="NLO55" s="71"/>
      <c r="NLS55" s="71"/>
      <c r="NLW55" s="71"/>
      <c r="NMA55" s="71"/>
      <c r="NME55" s="71"/>
      <c r="NMI55" s="71"/>
      <c r="NMM55" s="71"/>
      <c r="NMQ55" s="71"/>
      <c r="NMU55" s="71"/>
      <c r="NMY55" s="71"/>
      <c r="NNC55" s="71"/>
      <c r="NNG55" s="71"/>
      <c r="NNK55" s="71"/>
      <c r="NNO55" s="71"/>
      <c r="NNS55" s="71"/>
      <c r="NNW55" s="71"/>
      <c r="NOA55" s="71"/>
      <c r="NOE55" s="71"/>
      <c r="NOI55" s="71"/>
      <c r="NOM55" s="71"/>
      <c r="NOQ55" s="71"/>
      <c r="NOU55" s="71"/>
      <c r="NOY55" s="71"/>
      <c r="NPC55" s="71"/>
      <c r="NPG55" s="71"/>
      <c r="NPK55" s="71"/>
      <c r="NPO55" s="71"/>
      <c r="NPS55" s="71"/>
      <c r="NPW55" s="71"/>
      <c r="NQA55" s="71"/>
      <c r="NQE55" s="71"/>
      <c r="NQI55" s="71"/>
      <c r="NQM55" s="71"/>
      <c r="NQQ55" s="71"/>
      <c r="NQU55" s="71"/>
      <c r="NQY55" s="71"/>
      <c r="NRC55" s="71"/>
      <c r="NRG55" s="71"/>
      <c r="NRK55" s="71"/>
      <c r="NRO55" s="71"/>
      <c r="NRS55" s="71"/>
      <c r="NRW55" s="71"/>
      <c r="NSA55" s="71"/>
      <c r="NSE55" s="71"/>
      <c r="NSI55" s="71"/>
      <c r="NSM55" s="71"/>
      <c r="NSQ55" s="71"/>
      <c r="NSU55" s="71"/>
      <c r="NSY55" s="71"/>
      <c r="NTC55" s="71"/>
      <c r="NTG55" s="71"/>
      <c r="NTK55" s="71"/>
      <c r="NTO55" s="71"/>
      <c r="NTS55" s="71"/>
      <c r="NTW55" s="71"/>
      <c r="NUA55" s="71"/>
      <c r="NUE55" s="71"/>
      <c r="NUI55" s="71"/>
      <c r="NUM55" s="71"/>
      <c r="NUQ55" s="71"/>
      <c r="NUU55" s="71"/>
      <c r="NUY55" s="71"/>
      <c r="NVC55" s="71"/>
      <c r="NVG55" s="71"/>
      <c r="NVK55" s="71"/>
      <c r="NVO55" s="71"/>
      <c r="NVS55" s="71"/>
      <c r="NVW55" s="71"/>
      <c r="NWA55" s="71"/>
      <c r="NWE55" s="71"/>
      <c r="NWI55" s="71"/>
      <c r="NWM55" s="71"/>
      <c r="NWQ55" s="71"/>
      <c r="NWU55" s="71"/>
      <c r="NWY55" s="71"/>
      <c r="NXC55" s="71"/>
      <c r="NXG55" s="71"/>
      <c r="NXK55" s="71"/>
      <c r="NXO55" s="71"/>
      <c r="NXS55" s="71"/>
      <c r="NXW55" s="71"/>
      <c r="NYA55" s="71"/>
      <c r="NYE55" s="71"/>
      <c r="NYI55" s="71"/>
      <c r="NYM55" s="71"/>
      <c r="NYQ55" s="71"/>
      <c r="NYU55" s="71"/>
      <c r="NYY55" s="71"/>
      <c r="NZC55" s="71"/>
      <c r="NZG55" s="71"/>
      <c r="NZK55" s="71"/>
      <c r="NZO55" s="71"/>
      <c r="NZS55" s="71"/>
      <c r="NZW55" s="71"/>
      <c r="OAA55" s="71"/>
      <c r="OAE55" s="71"/>
      <c r="OAI55" s="71"/>
      <c r="OAM55" s="71"/>
      <c r="OAQ55" s="71"/>
      <c r="OAU55" s="71"/>
      <c r="OAY55" s="71"/>
      <c r="OBC55" s="71"/>
      <c r="OBG55" s="71"/>
      <c r="OBK55" s="71"/>
      <c r="OBO55" s="71"/>
      <c r="OBS55" s="71"/>
      <c r="OBW55" s="71"/>
      <c r="OCA55" s="71"/>
      <c r="OCE55" s="71"/>
      <c r="OCI55" s="71"/>
      <c r="OCM55" s="71"/>
      <c r="OCQ55" s="71"/>
      <c r="OCU55" s="71"/>
      <c r="OCY55" s="71"/>
      <c r="ODC55" s="71"/>
      <c r="ODG55" s="71"/>
      <c r="ODK55" s="71"/>
      <c r="ODO55" s="71"/>
      <c r="ODS55" s="71"/>
      <c r="ODW55" s="71"/>
      <c r="OEA55" s="71"/>
      <c r="OEE55" s="71"/>
      <c r="OEI55" s="71"/>
      <c r="OEM55" s="71"/>
      <c r="OEQ55" s="71"/>
      <c r="OEU55" s="71"/>
      <c r="OEY55" s="71"/>
      <c r="OFC55" s="71"/>
      <c r="OFG55" s="71"/>
      <c r="OFK55" s="71"/>
      <c r="OFO55" s="71"/>
      <c r="OFS55" s="71"/>
      <c r="OFW55" s="71"/>
      <c r="OGA55" s="71"/>
      <c r="OGE55" s="71"/>
      <c r="OGI55" s="71"/>
      <c r="OGM55" s="71"/>
      <c r="OGQ55" s="71"/>
      <c r="OGU55" s="71"/>
      <c r="OGY55" s="71"/>
      <c r="OHC55" s="71"/>
      <c r="OHG55" s="71"/>
      <c r="OHK55" s="71"/>
      <c r="OHO55" s="71"/>
      <c r="OHS55" s="71"/>
      <c r="OHW55" s="71"/>
      <c r="OIA55" s="71"/>
      <c r="OIE55" s="71"/>
      <c r="OII55" s="71"/>
      <c r="OIM55" s="71"/>
      <c r="OIQ55" s="71"/>
      <c r="OIU55" s="71"/>
      <c r="OIY55" s="71"/>
      <c r="OJC55" s="71"/>
      <c r="OJG55" s="71"/>
      <c r="OJK55" s="71"/>
      <c r="OJO55" s="71"/>
      <c r="OJS55" s="71"/>
      <c r="OJW55" s="71"/>
      <c r="OKA55" s="71"/>
      <c r="OKE55" s="71"/>
      <c r="OKI55" s="71"/>
      <c r="OKM55" s="71"/>
      <c r="OKQ55" s="71"/>
      <c r="OKU55" s="71"/>
      <c r="OKY55" s="71"/>
      <c r="OLC55" s="71"/>
      <c r="OLG55" s="71"/>
      <c r="OLK55" s="71"/>
      <c r="OLO55" s="71"/>
      <c r="OLS55" s="71"/>
      <c r="OLW55" s="71"/>
      <c r="OMA55" s="71"/>
      <c r="OME55" s="71"/>
      <c r="OMI55" s="71"/>
      <c r="OMM55" s="71"/>
      <c r="OMQ55" s="71"/>
      <c r="OMU55" s="71"/>
      <c r="OMY55" s="71"/>
      <c r="ONC55" s="71"/>
      <c r="ONG55" s="71"/>
      <c r="ONK55" s="71"/>
      <c r="ONO55" s="71"/>
      <c r="ONS55" s="71"/>
      <c r="ONW55" s="71"/>
      <c r="OOA55" s="71"/>
      <c r="OOE55" s="71"/>
      <c r="OOI55" s="71"/>
      <c r="OOM55" s="71"/>
      <c r="OOQ55" s="71"/>
      <c r="OOU55" s="71"/>
      <c r="OOY55" s="71"/>
      <c r="OPC55" s="71"/>
      <c r="OPG55" s="71"/>
      <c r="OPK55" s="71"/>
      <c r="OPO55" s="71"/>
      <c r="OPS55" s="71"/>
      <c r="OPW55" s="71"/>
      <c r="OQA55" s="71"/>
      <c r="OQE55" s="71"/>
      <c r="OQI55" s="71"/>
      <c r="OQM55" s="71"/>
      <c r="OQQ55" s="71"/>
      <c r="OQU55" s="71"/>
      <c r="OQY55" s="71"/>
      <c r="ORC55" s="71"/>
      <c r="ORG55" s="71"/>
      <c r="ORK55" s="71"/>
      <c r="ORO55" s="71"/>
      <c r="ORS55" s="71"/>
      <c r="ORW55" s="71"/>
      <c r="OSA55" s="71"/>
      <c r="OSE55" s="71"/>
      <c r="OSI55" s="71"/>
      <c r="OSM55" s="71"/>
      <c r="OSQ55" s="71"/>
      <c r="OSU55" s="71"/>
      <c r="OSY55" s="71"/>
      <c r="OTC55" s="71"/>
      <c r="OTG55" s="71"/>
      <c r="OTK55" s="71"/>
      <c r="OTO55" s="71"/>
      <c r="OTS55" s="71"/>
      <c r="OTW55" s="71"/>
      <c r="OUA55" s="71"/>
      <c r="OUE55" s="71"/>
      <c r="OUI55" s="71"/>
      <c r="OUM55" s="71"/>
      <c r="OUQ55" s="71"/>
      <c r="OUU55" s="71"/>
      <c r="OUY55" s="71"/>
      <c r="OVC55" s="71"/>
      <c r="OVG55" s="71"/>
      <c r="OVK55" s="71"/>
      <c r="OVO55" s="71"/>
      <c r="OVS55" s="71"/>
      <c r="OVW55" s="71"/>
      <c r="OWA55" s="71"/>
      <c r="OWE55" s="71"/>
      <c r="OWI55" s="71"/>
      <c r="OWM55" s="71"/>
      <c r="OWQ55" s="71"/>
      <c r="OWU55" s="71"/>
      <c r="OWY55" s="71"/>
      <c r="OXC55" s="71"/>
      <c r="OXG55" s="71"/>
      <c r="OXK55" s="71"/>
      <c r="OXO55" s="71"/>
      <c r="OXS55" s="71"/>
      <c r="OXW55" s="71"/>
      <c r="OYA55" s="71"/>
      <c r="OYE55" s="71"/>
      <c r="OYI55" s="71"/>
      <c r="OYM55" s="71"/>
      <c r="OYQ55" s="71"/>
      <c r="OYU55" s="71"/>
      <c r="OYY55" s="71"/>
      <c r="OZC55" s="71"/>
      <c r="OZG55" s="71"/>
      <c r="OZK55" s="71"/>
      <c r="OZO55" s="71"/>
      <c r="OZS55" s="71"/>
      <c r="OZW55" s="71"/>
      <c r="PAA55" s="71"/>
      <c r="PAE55" s="71"/>
      <c r="PAI55" s="71"/>
      <c r="PAM55" s="71"/>
      <c r="PAQ55" s="71"/>
      <c r="PAU55" s="71"/>
      <c r="PAY55" s="71"/>
      <c r="PBC55" s="71"/>
      <c r="PBG55" s="71"/>
      <c r="PBK55" s="71"/>
      <c r="PBO55" s="71"/>
      <c r="PBS55" s="71"/>
      <c r="PBW55" s="71"/>
      <c r="PCA55" s="71"/>
      <c r="PCE55" s="71"/>
      <c r="PCI55" s="71"/>
      <c r="PCM55" s="71"/>
      <c r="PCQ55" s="71"/>
      <c r="PCU55" s="71"/>
      <c r="PCY55" s="71"/>
      <c r="PDC55" s="71"/>
      <c r="PDG55" s="71"/>
      <c r="PDK55" s="71"/>
      <c r="PDO55" s="71"/>
      <c r="PDS55" s="71"/>
      <c r="PDW55" s="71"/>
      <c r="PEA55" s="71"/>
      <c r="PEE55" s="71"/>
      <c r="PEI55" s="71"/>
      <c r="PEM55" s="71"/>
      <c r="PEQ55" s="71"/>
      <c r="PEU55" s="71"/>
      <c r="PEY55" s="71"/>
      <c r="PFC55" s="71"/>
      <c r="PFG55" s="71"/>
      <c r="PFK55" s="71"/>
      <c r="PFO55" s="71"/>
      <c r="PFS55" s="71"/>
      <c r="PFW55" s="71"/>
      <c r="PGA55" s="71"/>
      <c r="PGE55" s="71"/>
      <c r="PGI55" s="71"/>
      <c r="PGM55" s="71"/>
      <c r="PGQ55" s="71"/>
      <c r="PGU55" s="71"/>
      <c r="PGY55" s="71"/>
      <c r="PHC55" s="71"/>
      <c r="PHG55" s="71"/>
      <c r="PHK55" s="71"/>
      <c r="PHO55" s="71"/>
      <c r="PHS55" s="71"/>
      <c r="PHW55" s="71"/>
      <c r="PIA55" s="71"/>
      <c r="PIE55" s="71"/>
      <c r="PII55" s="71"/>
      <c r="PIM55" s="71"/>
      <c r="PIQ55" s="71"/>
      <c r="PIU55" s="71"/>
      <c r="PIY55" s="71"/>
      <c r="PJC55" s="71"/>
      <c r="PJG55" s="71"/>
      <c r="PJK55" s="71"/>
      <c r="PJO55" s="71"/>
      <c r="PJS55" s="71"/>
      <c r="PJW55" s="71"/>
      <c r="PKA55" s="71"/>
      <c r="PKE55" s="71"/>
      <c r="PKI55" s="71"/>
      <c r="PKM55" s="71"/>
      <c r="PKQ55" s="71"/>
      <c r="PKU55" s="71"/>
      <c r="PKY55" s="71"/>
      <c r="PLC55" s="71"/>
      <c r="PLG55" s="71"/>
      <c r="PLK55" s="71"/>
      <c r="PLO55" s="71"/>
      <c r="PLS55" s="71"/>
      <c r="PLW55" s="71"/>
      <c r="PMA55" s="71"/>
      <c r="PME55" s="71"/>
      <c r="PMI55" s="71"/>
      <c r="PMM55" s="71"/>
      <c r="PMQ55" s="71"/>
      <c r="PMU55" s="71"/>
      <c r="PMY55" s="71"/>
      <c r="PNC55" s="71"/>
      <c r="PNG55" s="71"/>
      <c r="PNK55" s="71"/>
      <c r="PNO55" s="71"/>
      <c r="PNS55" s="71"/>
      <c r="PNW55" s="71"/>
      <c r="POA55" s="71"/>
      <c r="POE55" s="71"/>
      <c r="POI55" s="71"/>
      <c r="POM55" s="71"/>
      <c r="POQ55" s="71"/>
      <c r="POU55" s="71"/>
      <c r="POY55" s="71"/>
      <c r="PPC55" s="71"/>
      <c r="PPG55" s="71"/>
      <c r="PPK55" s="71"/>
      <c r="PPO55" s="71"/>
      <c r="PPS55" s="71"/>
      <c r="PPW55" s="71"/>
      <c r="PQA55" s="71"/>
      <c r="PQE55" s="71"/>
      <c r="PQI55" s="71"/>
      <c r="PQM55" s="71"/>
      <c r="PQQ55" s="71"/>
      <c r="PQU55" s="71"/>
      <c r="PQY55" s="71"/>
      <c r="PRC55" s="71"/>
      <c r="PRG55" s="71"/>
      <c r="PRK55" s="71"/>
      <c r="PRO55" s="71"/>
      <c r="PRS55" s="71"/>
      <c r="PRW55" s="71"/>
      <c r="PSA55" s="71"/>
      <c r="PSE55" s="71"/>
      <c r="PSI55" s="71"/>
      <c r="PSM55" s="71"/>
      <c r="PSQ55" s="71"/>
      <c r="PSU55" s="71"/>
      <c r="PSY55" s="71"/>
      <c r="PTC55" s="71"/>
      <c r="PTG55" s="71"/>
      <c r="PTK55" s="71"/>
      <c r="PTO55" s="71"/>
      <c r="PTS55" s="71"/>
      <c r="PTW55" s="71"/>
      <c r="PUA55" s="71"/>
      <c r="PUE55" s="71"/>
      <c r="PUI55" s="71"/>
      <c r="PUM55" s="71"/>
      <c r="PUQ55" s="71"/>
      <c r="PUU55" s="71"/>
      <c r="PUY55" s="71"/>
      <c r="PVC55" s="71"/>
      <c r="PVG55" s="71"/>
      <c r="PVK55" s="71"/>
      <c r="PVO55" s="71"/>
      <c r="PVS55" s="71"/>
      <c r="PVW55" s="71"/>
      <c r="PWA55" s="71"/>
      <c r="PWE55" s="71"/>
      <c r="PWI55" s="71"/>
      <c r="PWM55" s="71"/>
      <c r="PWQ55" s="71"/>
      <c r="PWU55" s="71"/>
      <c r="PWY55" s="71"/>
      <c r="PXC55" s="71"/>
      <c r="PXG55" s="71"/>
      <c r="PXK55" s="71"/>
      <c r="PXO55" s="71"/>
      <c r="PXS55" s="71"/>
      <c r="PXW55" s="71"/>
      <c r="PYA55" s="71"/>
      <c r="PYE55" s="71"/>
      <c r="PYI55" s="71"/>
      <c r="PYM55" s="71"/>
      <c r="PYQ55" s="71"/>
      <c r="PYU55" s="71"/>
      <c r="PYY55" s="71"/>
      <c r="PZC55" s="71"/>
      <c r="PZG55" s="71"/>
      <c r="PZK55" s="71"/>
      <c r="PZO55" s="71"/>
      <c r="PZS55" s="71"/>
      <c r="PZW55" s="71"/>
      <c r="QAA55" s="71"/>
      <c r="QAE55" s="71"/>
      <c r="QAI55" s="71"/>
      <c r="QAM55" s="71"/>
      <c r="QAQ55" s="71"/>
      <c r="QAU55" s="71"/>
      <c r="QAY55" s="71"/>
      <c r="QBC55" s="71"/>
      <c r="QBG55" s="71"/>
      <c r="QBK55" s="71"/>
      <c r="QBO55" s="71"/>
      <c r="QBS55" s="71"/>
      <c r="QBW55" s="71"/>
      <c r="QCA55" s="71"/>
      <c r="QCE55" s="71"/>
      <c r="QCI55" s="71"/>
      <c r="QCM55" s="71"/>
      <c r="QCQ55" s="71"/>
      <c r="QCU55" s="71"/>
      <c r="QCY55" s="71"/>
      <c r="QDC55" s="71"/>
      <c r="QDG55" s="71"/>
      <c r="QDK55" s="71"/>
      <c r="QDO55" s="71"/>
      <c r="QDS55" s="71"/>
      <c r="QDW55" s="71"/>
      <c r="QEA55" s="71"/>
      <c r="QEE55" s="71"/>
      <c r="QEI55" s="71"/>
      <c r="QEM55" s="71"/>
      <c r="QEQ55" s="71"/>
      <c r="QEU55" s="71"/>
      <c r="QEY55" s="71"/>
      <c r="QFC55" s="71"/>
      <c r="QFG55" s="71"/>
      <c r="QFK55" s="71"/>
      <c r="QFO55" s="71"/>
      <c r="QFS55" s="71"/>
      <c r="QFW55" s="71"/>
      <c r="QGA55" s="71"/>
      <c r="QGE55" s="71"/>
      <c r="QGI55" s="71"/>
      <c r="QGM55" s="71"/>
      <c r="QGQ55" s="71"/>
      <c r="QGU55" s="71"/>
      <c r="QGY55" s="71"/>
      <c r="QHC55" s="71"/>
      <c r="QHG55" s="71"/>
      <c r="QHK55" s="71"/>
      <c r="QHO55" s="71"/>
      <c r="QHS55" s="71"/>
      <c r="QHW55" s="71"/>
      <c r="QIA55" s="71"/>
      <c r="QIE55" s="71"/>
      <c r="QII55" s="71"/>
      <c r="QIM55" s="71"/>
      <c r="QIQ55" s="71"/>
      <c r="QIU55" s="71"/>
      <c r="QIY55" s="71"/>
      <c r="QJC55" s="71"/>
      <c r="QJG55" s="71"/>
      <c r="QJK55" s="71"/>
      <c r="QJO55" s="71"/>
      <c r="QJS55" s="71"/>
      <c r="QJW55" s="71"/>
      <c r="QKA55" s="71"/>
      <c r="QKE55" s="71"/>
      <c r="QKI55" s="71"/>
      <c r="QKM55" s="71"/>
      <c r="QKQ55" s="71"/>
      <c r="QKU55" s="71"/>
      <c r="QKY55" s="71"/>
      <c r="QLC55" s="71"/>
      <c r="QLG55" s="71"/>
      <c r="QLK55" s="71"/>
      <c r="QLO55" s="71"/>
      <c r="QLS55" s="71"/>
      <c r="QLW55" s="71"/>
      <c r="QMA55" s="71"/>
      <c r="QME55" s="71"/>
      <c r="QMI55" s="71"/>
      <c r="QMM55" s="71"/>
      <c r="QMQ55" s="71"/>
      <c r="QMU55" s="71"/>
      <c r="QMY55" s="71"/>
      <c r="QNC55" s="71"/>
      <c r="QNG55" s="71"/>
      <c r="QNK55" s="71"/>
      <c r="QNO55" s="71"/>
      <c r="QNS55" s="71"/>
      <c r="QNW55" s="71"/>
      <c r="QOA55" s="71"/>
      <c r="QOE55" s="71"/>
      <c r="QOI55" s="71"/>
      <c r="QOM55" s="71"/>
      <c r="QOQ55" s="71"/>
      <c r="QOU55" s="71"/>
      <c r="QOY55" s="71"/>
      <c r="QPC55" s="71"/>
      <c r="QPG55" s="71"/>
      <c r="QPK55" s="71"/>
      <c r="QPO55" s="71"/>
      <c r="QPS55" s="71"/>
      <c r="QPW55" s="71"/>
      <c r="QQA55" s="71"/>
      <c r="QQE55" s="71"/>
      <c r="QQI55" s="71"/>
      <c r="QQM55" s="71"/>
      <c r="QQQ55" s="71"/>
      <c r="QQU55" s="71"/>
      <c r="QQY55" s="71"/>
      <c r="QRC55" s="71"/>
      <c r="QRG55" s="71"/>
      <c r="QRK55" s="71"/>
      <c r="QRO55" s="71"/>
      <c r="QRS55" s="71"/>
      <c r="QRW55" s="71"/>
      <c r="QSA55" s="71"/>
      <c r="QSE55" s="71"/>
      <c r="QSI55" s="71"/>
      <c r="QSM55" s="71"/>
      <c r="QSQ55" s="71"/>
      <c r="QSU55" s="71"/>
      <c r="QSY55" s="71"/>
      <c r="QTC55" s="71"/>
      <c r="QTG55" s="71"/>
      <c r="QTK55" s="71"/>
      <c r="QTO55" s="71"/>
      <c r="QTS55" s="71"/>
      <c r="QTW55" s="71"/>
      <c r="QUA55" s="71"/>
      <c r="QUE55" s="71"/>
      <c r="QUI55" s="71"/>
      <c r="QUM55" s="71"/>
      <c r="QUQ55" s="71"/>
      <c r="QUU55" s="71"/>
      <c r="QUY55" s="71"/>
      <c r="QVC55" s="71"/>
      <c r="QVG55" s="71"/>
      <c r="QVK55" s="71"/>
      <c r="QVO55" s="71"/>
      <c r="QVS55" s="71"/>
      <c r="QVW55" s="71"/>
      <c r="QWA55" s="71"/>
      <c r="QWE55" s="71"/>
      <c r="QWI55" s="71"/>
      <c r="QWM55" s="71"/>
      <c r="QWQ55" s="71"/>
      <c r="QWU55" s="71"/>
      <c r="QWY55" s="71"/>
      <c r="QXC55" s="71"/>
      <c r="QXG55" s="71"/>
      <c r="QXK55" s="71"/>
      <c r="QXO55" s="71"/>
      <c r="QXS55" s="71"/>
      <c r="QXW55" s="71"/>
      <c r="QYA55" s="71"/>
      <c r="QYE55" s="71"/>
      <c r="QYI55" s="71"/>
      <c r="QYM55" s="71"/>
      <c r="QYQ55" s="71"/>
      <c r="QYU55" s="71"/>
      <c r="QYY55" s="71"/>
      <c r="QZC55" s="71"/>
      <c r="QZG55" s="71"/>
      <c r="QZK55" s="71"/>
      <c r="QZO55" s="71"/>
      <c r="QZS55" s="71"/>
      <c r="QZW55" s="71"/>
      <c r="RAA55" s="71"/>
      <c r="RAE55" s="71"/>
      <c r="RAI55" s="71"/>
      <c r="RAM55" s="71"/>
      <c r="RAQ55" s="71"/>
      <c r="RAU55" s="71"/>
      <c r="RAY55" s="71"/>
      <c r="RBC55" s="71"/>
      <c r="RBG55" s="71"/>
      <c r="RBK55" s="71"/>
      <c r="RBO55" s="71"/>
      <c r="RBS55" s="71"/>
      <c r="RBW55" s="71"/>
      <c r="RCA55" s="71"/>
      <c r="RCE55" s="71"/>
      <c r="RCI55" s="71"/>
      <c r="RCM55" s="71"/>
      <c r="RCQ55" s="71"/>
      <c r="RCU55" s="71"/>
      <c r="RCY55" s="71"/>
      <c r="RDC55" s="71"/>
      <c r="RDG55" s="71"/>
      <c r="RDK55" s="71"/>
      <c r="RDO55" s="71"/>
      <c r="RDS55" s="71"/>
      <c r="RDW55" s="71"/>
      <c r="REA55" s="71"/>
      <c r="REE55" s="71"/>
      <c r="REI55" s="71"/>
      <c r="REM55" s="71"/>
      <c r="REQ55" s="71"/>
      <c r="REU55" s="71"/>
      <c r="REY55" s="71"/>
      <c r="RFC55" s="71"/>
      <c r="RFG55" s="71"/>
      <c r="RFK55" s="71"/>
      <c r="RFO55" s="71"/>
      <c r="RFS55" s="71"/>
      <c r="RFW55" s="71"/>
      <c r="RGA55" s="71"/>
      <c r="RGE55" s="71"/>
      <c r="RGI55" s="71"/>
      <c r="RGM55" s="71"/>
      <c r="RGQ55" s="71"/>
      <c r="RGU55" s="71"/>
      <c r="RGY55" s="71"/>
      <c r="RHC55" s="71"/>
      <c r="RHG55" s="71"/>
      <c r="RHK55" s="71"/>
      <c r="RHO55" s="71"/>
      <c r="RHS55" s="71"/>
      <c r="RHW55" s="71"/>
      <c r="RIA55" s="71"/>
      <c r="RIE55" s="71"/>
      <c r="RII55" s="71"/>
      <c r="RIM55" s="71"/>
      <c r="RIQ55" s="71"/>
      <c r="RIU55" s="71"/>
      <c r="RIY55" s="71"/>
      <c r="RJC55" s="71"/>
      <c r="RJG55" s="71"/>
      <c r="RJK55" s="71"/>
      <c r="RJO55" s="71"/>
      <c r="RJS55" s="71"/>
      <c r="RJW55" s="71"/>
      <c r="RKA55" s="71"/>
      <c r="RKE55" s="71"/>
      <c r="RKI55" s="71"/>
      <c r="RKM55" s="71"/>
      <c r="RKQ55" s="71"/>
      <c r="RKU55" s="71"/>
      <c r="RKY55" s="71"/>
      <c r="RLC55" s="71"/>
      <c r="RLG55" s="71"/>
      <c r="RLK55" s="71"/>
      <c r="RLO55" s="71"/>
      <c r="RLS55" s="71"/>
      <c r="RLW55" s="71"/>
      <c r="RMA55" s="71"/>
      <c r="RME55" s="71"/>
      <c r="RMI55" s="71"/>
      <c r="RMM55" s="71"/>
      <c r="RMQ55" s="71"/>
      <c r="RMU55" s="71"/>
      <c r="RMY55" s="71"/>
      <c r="RNC55" s="71"/>
      <c r="RNG55" s="71"/>
      <c r="RNK55" s="71"/>
      <c r="RNO55" s="71"/>
      <c r="RNS55" s="71"/>
      <c r="RNW55" s="71"/>
      <c r="ROA55" s="71"/>
      <c r="ROE55" s="71"/>
      <c r="ROI55" s="71"/>
      <c r="ROM55" s="71"/>
      <c r="ROQ55" s="71"/>
      <c r="ROU55" s="71"/>
      <c r="ROY55" s="71"/>
      <c r="RPC55" s="71"/>
      <c r="RPG55" s="71"/>
      <c r="RPK55" s="71"/>
      <c r="RPO55" s="71"/>
      <c r="RPS55" s="71"/>
      <c r="RPW55" s="71"/>
      <c r="RQA55" s="71"/>
      <c r="RQE55" s="71"/>
      <c r="RQI55" s="71"/>
      <c r="RQM55" s="71"/>
      <c r="RQQ55" s="71"/>
      <c r="RQU55" s="71"/>
      <c r="RQY55" s="71"/>
      <c r="RRC55" s="71"/>
      <c r="RRG55" s="71"/>
      <c r="RRK55" s="71"/>
      <c r="RRO55" s="71"/>
      <c r="RRS55" s="71"/>
      <c r="RRW55" s="71"/>
      <c r="RSA55" s="71"/>
      <c r="RSE55" s="71"/>
      <c r="RSI55" s="71"/>
      <c r="RSM55" s="71"/>
      <c r="RSQ55" s="71"/>
      <c r="RSU55" s="71"/>
      <c r="RSY55" s="71"/>
      <c r="RTC55" s="71"/>
      <c r="RTG55" s="71"/>
      <c r="RTK55" s="71"/>
      <c r="RTO55" s="71"/>
      <c r="RTS55" s="71"/>
      <c r="RTW55" s="71"/>
      <c r="RUA55" s="71"/>
      <c r="RUE55" s="71"/>
      <c r="RUI55" s="71"/>
      <c r="RUM55" s="71"/>
      <c r="RUQ55" s="71"/>
      <c r="RUU55" s="71"/>
      <c r="RUY55" s="71"/>
      <c r="RVC55" s="71"/>
      <c r="RVG55" s="71"/>
      <c r="RVK55" s="71"/>
      <c r="RVO55" s="71"/>
      <c r="RVS55" s="71"/>
      <c r="RVW55" s="71"/>
      <c r="RWA55" s="71"/>
      <c r="RWE55" s="71"/>
      <c r="RWI55" s="71"/>
      <c r="RWM55" s="71"/>
      <c r="RWQ55" s="71"/>
      <c r="RWU55" s="71"/>
      <c r="RWY55" s="71"/>
      <c r="RXC55" s="71"/>
      <c r="RXG55" s="71"/>
      <c r="RXK55" s="71"/>
      <c r="RXO55" s="71"/>
      <c r="RXS55" s="71"/>
      <c r="RXW55" s="71"/>
      <c r="RYA55" s="71"/>
      <c r="RYE55" s="71"/>
      <c r="RYI55" s="71"/>
      <c r="RYM55" s="71"/>
      <c r="RYQ55" s="71"/>
      <c r="RYU55" s="71"/>
      <c r="RYY55" s="71"/>
      <c r="RZC55" s="71"/>
      <c r="RZG55" s="71"/>
      <c r="RZK55" s="71"/>
      <c r="RZO55" s="71"/>
      <c r="RZS55" s="71"/>
      <c r="RZW55" s="71"/>
      <c r="SAA55" s="71"/>
      <c r="SAE55" s="71"/>
      <c r="SAI55" s="71"/>
      <c r="SAM55" s="71"/>
      <c r="SAQ55" s="71"/>
      <c r="SAU55" s="71"/>
      <c r="SAY55" s="71"/>
      <c r="SBC55" s="71"/>
      <c r="SBG55" s="71"/>
      <c r="SBK55" s="71"/>
      <c r="SBO55" s="71"/>
      <c r="SBS55" s="71"/>
      <c r="SBW55" s="71"/>
      <c r="SCA55" s="71"/>
      <c r="SCE55" s="71"/>
      <c r="SCI55" s="71"/>
      <c r="SCM55" s="71"/>
      <c r="SCQ55" s="71"/>
      <c r="SCU55" s="71"/>
      <c r="SCY55" s="71"/>
      <c r="SDC55" s="71"/>
      <c r="SDG55" s="71"/>
      <c r="SDK55" s="71"/>
      <c r="SDO55" s="71"/>
      <c r="SDS55" s="71"/>
      <c r="SDW55" s="71"/>
      <c r="SEA55" s="71"/>
      <c r="SEE55" s="71"/>
      <c r="SEI55" s="71"/>
      <c r="SEM55" s="71"/>
      <c r="SEQ55" s="71"/>
      <c r="SEU55" s="71"/>
      <c r="SEY55" s="71"/>
      <c r="SFC55" s="71"/>
      <c r="SFG55" s="71"/>
      <c r="SFK55" s="71"/>
      <c r="SFO55" s="71"/>
      <c r="SFS55" s="71"/>
      <c r="SFW55" s="71"/>
      <c r="SGA55" s="71"/>
      <c r="SGE55" s="71"/>
      <c r="SGI55" s="71"/>
      <c r="SGM55" s="71"/>
      <c r="SGQ55" s="71"/>
      <c r="SGU55" s="71"/>
      <c r="SGY55" s="71"/>
      <c r="SHC55" s="71"/>
      <c r="SHG55" s="71"/>
      <c r="SHK55" s="71"/>
      <c r="SHO55" s="71"/>
      <c r="SHS55" s="71"/>
      <c r="SHW55" s="71"/>
      <c r="SIA55" s="71"/>
      <c r="SIE55" s="71"/>
      <c r="SII55" s="71"/>
      <c r="SIM55" s="71"/>
      <c r="SIQ55" s="71"/>
      <c r="SIU55" s="71"/>
      <c r="SIY55" s="71"/>
      <c r="SJC55" s="71"/>
      <c r="SJG55" s="71"/>
      <c r="SJK55" s="71"/>
      <c r="SJO55" s="71"/>
      <c r="SJS55" s="71"/>
      <c r="SJW55" s="71"/>
      <c r="SKA55" s="71"/>
      <c r="SKE55" s="71"/>
      <c r="SKI55" s="71"/>
      <c r="SKM55" s="71"/>
      <c r="SKQ55" s="71"/>
      <c r="SKU55" s="71"/>
      <c r="SKY55" s="71"/>
      <c r="SLC55" s="71"/>
      <c r="SLG55" s="71"/>
      <c r="SLK55" s="71"/>
      <c r="SLO55" s="71"/>
      <c r="SLS55" s="71"/>
      <c r="SLW55" s="71"/>
      <c r="SMA55" s="71"/>
      <c r="SME55" s="71"/>
      <c r="SMI55" s="71"/>
      <c r="SMM55" s="71"/>
      <c r="SMQ55" s="71"/>
      <c r="SMU55" s="71"/>
      <c r="SMY55" s="71"/>
      <c r="SNC55" s="71"/>
      <c r="SNG55" s="71"/>
      <c r="SNK55" s="71"/>
      <c r="SNO55" s="71"/>
      <c r="SNS55" s="71"/>
      <c r="SNW55" s="71"/>
      <c r="SOA55" s="71"/>
      <c r="SOE55" s="71"/>
      <c r="SOI55" s="71"/>
      <c r="SOM55" s="71"/>
      <c r="SOQ55" s="71"/>
      <c r="SOU55" s="71"/>
      <c r="SOY55" s="71"/>
      <c r="SPC55" s="71"/>
      <c r="SPG55" s="71"/>
      <c r="SPK55" s="71"/>
      <c r="SPO55" s="71"/>
      <c r="SPS55" s="71"/>
      <c r="SPW55" s="71"/>
      <c r="SQA55" s="71"/>
      <c r="SQE55" s="71"/>
      <c r="SQI55" s="71"/>
      <c r="SQM55" s="71"/>
      <c r="SQQ55" s="71"/>
      <c r="SQU55" s="71"/>
      <c r="SQY55" s="71"/>
      <c r="SRC55" s="71"/>
      <c r="SRG55" s="71"/>
      <c r="SRK55" s="71"/>
      <c r="SRO55" s="71"/>
      <c r="SRS55" s="71"/>
      <c r="SRW55" s="71"/>
      <c r="SSA55" s="71"/>
      <c r="SSE55" s="71"/>
      <c r="SSI55" s="71"/>
      <c r="SSM55" s="71"/>
      <c r="SSQ55" s="71"/>
      <c r="SSU55" s="71"/>
      <c r="SSY55" s="71"/>
      <c r="STC55" s="71"/>
      <c r="STG55" s="71"/>
      <c r="STK55" s="71"/>
      <c r="STO55" s="71"/>
      <c r="STS55" s="71"/>
      <c r="STW55" s="71"/>
      <c r="SUA55" s="71"/>
      <c r="SUE55" s="71"/>
      <c r="SUI55" s="71"/>
      <c r="SUM55" s="71"/>
      <c r="SUQ55" s="71"/>
      <c r="SUU55" s="71"/>
      <c r="SUY55" s="71"/>
      <c r="SVC55" s="71"/>
      <c r="SVG55" s="71"/>
      <c r="SVK55" s="71"/>
      <c r="SVO55" s="71"/>
      <c r="SVS55" s="71"/>
      <c r="SVW55" s="71"/>
      <c r="SWA55" s="71"/>
      <c r="SWE55" s="71"/>
      <c r="SWI55" s="71"/>
      <c r="SWM55" s="71"/>
      <c r="SWQ55" s="71"/>
      <c r="SWU55" s="71"/>
      <c r="SWY55" s="71"/>
      <c r="SXC55" s="71"/>
      <c r="SXG55" s="71"/>
      <c r="SXK55" s="71"/>
      <c r="SXO55" s="71"/>
      <c r="SXS55" s="71"/>
      <c r="SXW55" s="71"/>
      <c r="SYA55" s="71"/>
      <c r="SYE55" s="71"/>
      <c r="SYI55" s="71"/>
      <c r="SYM55" s="71"/>
      <c r="SYQ55" s="71"/>
      <c r="SYU55" s="71"/>
      <c r="SYY55" s="71"/>
      <c r="SZC55" s="71"/>
      <c r="SZG55" s="71"/>
      <c r="SZK55" s="71"/>
      <c r="SZO55" s="71"/>
      <c r="SZS55" s="71"/>
      <c r="SZW55" s="71"/>
      <c r="TAA55" s="71"/>
      <c r="TAE55" s="71"/>
      <c r="TAI55" s="71"/>
      <c r="TAM55" s="71"/>
      <c r="TAQ55" s="71"/>
      <c r="TAU55" s="71"/>
      <c r="TAY55" s="71"/>
      <c r="TBC55" s="71"/>
      <c r="TBG55" s="71"/>
      <c r="TBK55" s="71"/>
      <c r="TBO55" s="71"/>
      <c r="TBS55" s="71"/>
      <c r="TBW55" s="71"/>
      <c r="TCA55" s="71"/>
      <c r="TCE55" s="71"/>
      <c r="TCI55" s="71"/>
      <c r="TCM55" s="71"/>
      <c r="TCQ55" s="71"/>
      <c r="TCU55" s="71"/>
      <c r="TCY55" s="71"/>
      <c r="TDC55" s="71"/>
      <c r="TDG55" s="71"/>
      <c r="TDK55" s="71"/>
      <c r="TDO55" s="71"/>
      <c r="TDS55" s="71"/>
      <c r="TDW55" s="71"/>
      <c r="TEA55" s="71"/>
      <c r="TEE55" s="71"/>
      <c r="TEI55" s="71"/>
      <c r="TEM55" s="71"/>
      <c r="TEQ55" s="71"/>
      <c r="TEU55" s="71"/>
      <c r="TEY55" s="71"/>
      <c r="TFC55" s="71"/>
      <c r="TFG55" s="71"/>
      <c r="TFK55" s="71"/>
      <c r="TFO55" s="71"/>
      <c r="TFS55" s="71"/>
      <c r="TFW55" s="71"/>
      <c r="TGA55" s="71"/>
      <c r="TGE55" s="71"/>
      <c r="TGI55" s="71"/>
      <c r="TGM55" s="71"/>
      <c r="TGQ55" s="71"/>
      <c r="TGU55" s="71"/>
      <c r="TGY55" s="71"/>
      <c r="THC55" s="71"/>
      <c r="THG55" s="71"/>
      <c r="THK55" s="71"/>
      <c r="THO55" s="71"/>
      <c r="THS55" s="71"/>
      <c r="THW55" s="71"/>
      <c r="TIA55" s="71"/>
      <c r="TIE55" s="71"/>
      <c r="TII55" s="71"/>
      <c r="TIM55" s="71"/>
      <c r="TIQ55" s="71"/>
      <c r="TIU55" s="71"/>
      <c r="TIY55" s="71"/>
      <c r="TJC55" s="71"/>
      <c r="TJG55" s="71"/>
      <c r="TJK55" s="71"/>
      <c r="TJO55" s="71"/>
      <c r="TJS55" s="71"/>
      <c r="TJW55" s="71"/>
      <c r="TKA55" s="71"/>
      <c r="TKE55" s="71"/>
      <c r="TKI55" s="71"/>
      <c r="TKM55" s="71"/>
      <c r="TKQ55" s="71"/>
      <c r="TKU55" s="71"/>
      <c r="TKY55" s="71"/>
      <c r="TLC55" s="71"/>
      <c r="TLG55" s="71"/>
      <c r="TLK55" s="71"/>
      <c r="TLO55" s="71"/>
      <c r="TLS55" s="71"/>
      <c r="TLW55" s="71"/>
      <c r="TMA55" s="71"/>
      <c r="TME55" s="71"/>
      <c r="TMI55" s="71"/>
      <c r="TMM55" s="71"/>
      <c r="TMQ55" s="71"/>
      <c r="TMU55" s="71"/>
      <c r="TMY55" s="71"/>
      <c r="TNC55" s="71"/>
      <c r="TNG55" s="71"/>
      <c r="TNK55" s="71"/>
      <c r="TNO55" s="71"/>
      <c r="TNS55" s="71"/>
      <c r="TNW55" s="71"/>
      <c r="TOA55" s="71"/>
      <c r="TOE55" s="71"/>
      <c r="TOI55" s="71"/>
      <c r="TOM55" s="71"/>
      <c r="TOQ55" s="71"/>
      <c r="TOU55" s="71"/>
      <c r="TOY55" s="71"/>
      <c r="TPC55" s="71"/>
      <c r="TPG55" s="71"/>
      <c r="TPK55" s="71"/>
      <c r="TPO55" s="71"/>
      <c r="TPS55" s="71"/>
      <c r="TPW55" s="71"/>
      <c r="TQA55" s="71"/>
      <c r="TQE55" s="71"/>
      <c r="TQI55" s="71"/>
      <c r="TQM55" s="71"/>
      <c r="TQQ55" s="71"/>
      <c r="TQU55" s="71"/>
      <c r="TQY55" s="71"/>
      <c r="TRC55" s="71"/>
      <c r="TRG55" s="71"/>
      <c r="TRK55" s="71"/>
      <c r="TRO55" s="71"/>
      <c r="TRS55" s="71"/>
      <c r="TRW55" s="71"/>
      <c r="TSA55" s="71"/>
      <c r="TSE55" s="71"/>
      <c r="TSI55" s="71"/>
      <c r="TSM55" s="71"/>
      <c r="TSQ55" s="71"/>
      <c r="TSU55" s="71"/>
      <c r="TSY55" s="71"/>
      <c r="TTC55" s="71"/>
      <c r="TTG55" s="71"/>
      <c r="TTK55" s="71"/>
      <c r="TTO55" s="71"/>
      <c r="TTS55" s="71"/>
      <c r="TTW55" s="71"/>
      <c r="TUA55" s="71"/>
      <c r="TUE55" s="71"/>
      <c r="TUI55" s="71"/>
      <c r="TUM55" s="71"/>
      <c r="TUQ55" s="71"/>
      <c r="TUU55" s="71"/>
      <c r="TUY55" s="71"/>
      <c r="TVC55" s="71"/>
      <c r="TVG55" s="71"/>
      <c r="TVK55" s="71"/>
      <c r="TVO55" s="71"/>
      <c r="TVS55" s="71"/>
      <c r="TVW55" s="71"/>
      <c r="TWA55" s="71"/>
      <c r="TWE55" s="71"/>
      <c r="TWI55" s="71"/>
      <c r="TWM55" s="71"/>
      <c r="TWQ55" s="71"/>
      <c r="TWU55" s="71"/>
      <c r="TWY55" s="71"/>
      <c r="TXC55" s="71"/>
      <c r="TXG55" s="71"/>
      <c r="TXK55" s="71"/>
      <c r="TXO55" s="71"/>
      <c r="TXS55" s="71"/>
      <c r="TXW55" s="71"/>
      <c r="TYA55" s="71"/>
      <c r="TYE55" s="71"/>
      <c r="TYI55" s="71"/>
      <c r="TYM55" s="71"/>
      <c r="TYQ55" s="71"/>
      <c r="TYU55" s="71"/>
      <c r="TYY55" s="71"/>
      <c r="TZC55" s="71"/>
      <c r="TZG55" s="71"/>
      <c r="TZK55" s="71"/>
      <c r="TZO55" s="71"/>
      <c r="TZS55" s="71"/>
      <c r="TZW55" s="71"/>
      <c r="UAA55" s="71"/>
      <c r="UAE55" s="71"/>
      <c r="UAI55" s="71"/>
      <c r="UAM55" s="71"/>
      <c r="UAQ55" s="71"/>
      <c r="UAU55" s="71"/>
      <c r="UAY55" s="71"/>
      <c r="UBC55" s="71"/>
      <c r="UBG55" s="71"/>
      <c r="UBK55" s="71"/>
      <c r="UBO55" s="71"/>
      <c r="UBS55" s="71"/>
      <c r="UBW55" s="71"/>
      <c r="UCA55" s="71"/>
      <c r="UCE55" s="71"/>
      <c r="UCI55" s="71"/>
      <c r="UCM55" s="71"/>
      <c r="UCQ55" s="71"/>
      <c r="UCU55" s="71"/>
      <c r="UCY55" s="71"/>
      <c r="UDC55" s="71"/>
      <c r="UDG55" s="71"/>
      <c r="UDK55" s="71"/>
      <c r="UDO55" s="71"/>
      <c r="UDS55" s="71"/>
      <c r="UDW55" s="71"/>
      <c r="UEA55" s="71"/>
      <c r="UEE55" s="71"/>
      <c r="UEI55" s="71"/>
      <c r="UEM55" s="71"/>
      <c r="UEQ55" s="71"/>
      <c r="UEU55" s="71"/>
      <c r="UEY55" s="71"/>
      <c r="UFC55" s="71"/>
      <c r="UFG55" s="71"/>
      <c r="UFK55" s="71"/>
      <c r="UFO55" s="71"/>
      <c r="UFS55" s="71"/>
      <c r="UFW55" s="71"/>
      <c r="UGA55" s="71"/>
      <c r="UGE55" s="71"/>
      <c r="UGI55" s="71"/>
      <c r="UGM55" s="71"/>
      <c r="UGQ55" s="71"/>
      <c r="UGU55" s="71"/>
      <c r="UGY55" s="71"/>
      <c r="UHC55" s="71"/>
      <c r="UHG55" s="71"/>
      <c r="UHK55" s="71"/>
      <c r="UHO55" s="71"/>
      <c r="UHS55" s="71"/>
      <c r="UHW55" s="71"/>
      <c r="UIA55" s="71"/>
      <c r="UIE55" s="71"/>
      <c r="UII55" s="71"/>
      <c r="UIM55" s="71"/>
      <c r="UIQ55" s="71"/>
      <c r="UIU55" s="71"/>
      <c r="UIY55" s="71"/>
      <c r="UJC55" s="71"/>
      <c r="UJG55" s="71"/>
      <c r="UJK55" s="71"/>
      <c r="UJO55" s="71"/>
      <c r="UJS55" s="71"/>
      <c r="UJW55" s="71"/>
      <c r="UKA55" s="71"/>
      <c r="UKE55" s="71"/>
      <c r="UKI55" s="71"/>
      <c r="UKM55" s="71"/>
      <c r="UKQ55" s="71"/>
      <c r="UKU55" s="71"/>
      <c r="UKY55" s="71"/>
      <c r="ULC55" s="71"/>
      <c r="ULG55" s="71"/>
      <c r="ULK55" s="71"/>
      <c r="ULO55" s="71"/>
      <c r="ULS55" s="71"/>
      <c r="ULW55" s="71"/>
      <c r="UMA55" s="71"/>
      <c r="UME55" s="71"/>
      <c r="UMI55" s="71"/>
      <c r="UMM55" s="71"/>
      <c r="UMQ55" s="71"/>
      <c r="UMU55" s="71"/>
      <c r="UMY55" s="71"/>
      <c r="UNC55" s="71"/>
      <c r="UNG55" s="71"/>
      <c r="UNK55" s="71"/>
      <c r="UNO55" s="71"/>
      <c r="UNS55" s="71"/>
      <c r="UNW55" s="71"/>
      <c r="UOA55" s="71"/>
      <c r="UOE55" s="71"/>
      <c r="UOI55" s="71"/>
      <c r="UOM55" s="71"/>
      <c r="UOQ55" s="71"/>
      <c r="UOU55" s="71"/>
      <c r="UOY55" s="71"/>
      <c r="UPC55" s="71"/>
      <c r="UPG55" s="71"/>
      <c r="UPK55" s="71"/>
      <c r="UPO55" s="71"/>
      <c r="UPS55" s="71"/>
      <c r="UPW55" s="71"/>
      <c r="UQA55" s="71"/>
      <c r="UQE55" s="71"/>
      <c r="UQI55" s="71"/>
      <c r="UQM55" s="71"/>
      <c r="UQQ55" s="71"/>
      <c r="UQU55" s="71"/>
      <c r="UQY55" s="71"/>
      <c r="URC55" s="71"/>
      <c r="URG55" s="71"/>
      <c r="URK55" s="71"/>
      <c r="URO55" s="71"/>
      <c r="URS55" s="71"/>
      <c r="URW55" s="71"/>
      <c r="USA55" s="71"/>
      <c r="USE55" s="71"/>
      <c r="USI55" s="71"/>
      <c r="USM55" s="71"/>
      <c r="USQ55" s="71"/>
      <c r="USU55" s="71"/>
      <c r="USY55" s="71"/>
      <c r="UTC55" s="71"/>
      <c r="UTG55" s="71"/>
      <c r="UTK55" s="71"/>
      <c r="UTO55" s="71"/>
      <c r="UTS55" s="71"/>
      <c r="UTW55" s="71"/>
      <c r="UUA55" s="71"/>
      <c r="UUE55" s="71"/>
      <c r="UUI55" s="71"/>
      <c r="UUM55" s="71"/>
      <c r="UUQ55" s="71"/>
      <c r="UUU55" s="71"/>
      <c r="UUY55" s="71"/>
      <c r="UVC55" s="71"/>
      <c r="UVG55" s="71"/>
      <c r="UVK55" s="71"/>
      <c r="UVO55" s="71"/>
      <c r="UVS55" s="71"/>
      <c r="UVW55" s="71"/>
      <c r="UWA55" s="71"/>
      <c r="UWE55" s="71"/>
      <c r="UWI55" s="71"/>
      <c r="UWM55" s="71"/>
      <c r="UWQ55" s="71"/>
      <c r="UWU55" s="71"/>
      <c r="UWY55" s="71"/>
      <c r="UXC55" s="71"/>
      <c r="UXG55" s="71"/>
      <c r="UXK55" s="71"/>
      <c r="UXO55" s="71"/>
      <c r="UXS55" s="71"/>
      <c r="UXW55" s="71"/>
      <c r="UYA55" s="71"/>
      <c r="UYE55" s="71"/>
      <c r="UYI55" s="71"/>
      <c r="UYM55" s="71"/>
      <c r="UYQ55" s="71"/>
      <c r="UYU55" s="71"/>
      <c r="UYY55" s="71"/>
      <c r="UZC55" s="71"/>
      <c r="UZG55" s="71"/>
      <c r="UZK55" s="71"/>
      <c r="UZO55" s="71"/>
      <c r="UZS55" s="71"/>
      <c r="UZW55" s="71"/>
      <c r="VAA55" s="71"/>
      <c r="VAE55" s="71"/>
      <c r="VAI55" s="71"/>
      <c r="VAM55" s="71"/>
      <c r="VAQ55" s="71"/>
      <c r="VAU55" s="71"/>
      <c r="VAY55" s="71"/>
      <c r="VBC55" s="71"/>
      <c r="VBG55" s="71"/>
      <c r="VBK55" s="71"/>
      <c r="VBO55" s="71"/>
      <c r="VBS55" s="71"/>
      <c r="VBW55" s="71"/>
      <c r="VCA55" s="71"/>
      <c r="VCE55" s="71"/>
      <c r="VCI55" s="71"/>
      <c r="VCM55" s="71"/>
      <c r="VCQ55" s="71"/>
      <c r="VCU55" s="71"/>
      <c r="VCY55" s="71"/>
      <c r="VDC55" s="71"/>
      <c r="VDG55" s="71"/>
      <c r="VDK55" s="71"/>
      <c r="VDO55" s="71"/>
      <c r="VDS55" s="71"/>
      <c r="VDW55" s="71"/>
      <c r="VEA55" s="71"/>
      <c r="VEE55" s="71"/>
      <c r="VEI55" s="71"/>
      <c r="VEM55" s="71"/>
      <c r="VEQ55" s="71"/>
      <c r="VEU55" s="71"/>
      <c r="VEY55" s="71"/>
      <c r="VFC55" s="71"/>
      <c r="VFG55" s="71"/>
      <c r="VFK55" s="71"/>
      <c r="VFO55" s="71"/>
      <c r="VFS55" s="71"/>
      <c r="VFW55" s="71"/>
      <c r="VGA55" s="71"/>
      <c r="VGE55" s="71"/>
      <c r="VGI55" s="71"/>
      <c r="VGM55" s="71"/>
      <c r="VGQ55" s="71"/>
      <c r="VGU55" s="71"/>
      <c r="VGY55" s="71"/>
      <c r="VHC55" s="71"/>
      <c r="VHG55" s="71"/>
      <c r="VHK55" s="71"/>
      <c r="VHO55" s="71"/>
      <c r="VHS55" s="71"/>
      <c r="VHW55" s="71"/>
      <c r="VIA55" s="71"/>
      <c r="VIE55" s="71"/>
      <c r="VII55" s="71"/>
      <c r="VIM55" s="71"/>
      <c r="VIQ55" s="71"/>
      <c r="VIU55" s="71"/>
      <c r="VIY55" s="71"/>
      <c r="VJC55" s="71"/>
      <c r="VJG55" s="71"/>
      <c r="VJK55" s="71"/>
      <c r="VJO55" s="71"/>
      <c r="VJS55" s="71"/>
      <c r="VJW55" s="71"/>
      <c r="VKA55" s="71"/>
      <c r="VKE55" s="71"/>
      <c r="VKI55" s="71"/>
      <c r="VKM55" s="71"/>
      <c r="VKQ55" s="71"/>
      <c r="VKU55" s="71"/>
      <c r="VKY55" s="71"/>
      <c r="VLC55" s="71"/>
      <c r="VLG55" s="71"/>
      <c r="VLK55" s="71"/>
      <c r="VLO55" s="71"/>
      <c r="VLS55" s="71"/>
      <c r="VLW55" s="71"/>
      <c r="VMA55" s="71"/>
      <c r="VME55" s="71"/>
      <c r="VMI55" s="71"/>
      <c r="VMM55" s="71"/>
      <c r="VMQ55" s="71"/>
      <c r="VMU55" s="71"/>
      <c r="VMY55" s="71"/>
      <c r="VNC55" s="71"/>
      <c r="VNG55" s="71"/>
      <c r="VNK55" s="71"/>
      <c r="VNO55" s="71"/>
      <c r="VNS55" s="71"/>
      <c r="VNW55" s="71"/>
      <c r="VOA55" s="71"/>
      <c r="VOE55" s="71"/>
      <c r="VOI55" s="71"/>
      <c r="VOM55" s="71"/>
      <c r="VOQ55" s="71"/>
      <c r="VOU55" s="71"/>
      <c r="VOY55" s="71"/>
      <c r="VPC55" s="71"/>
      <c r="VPG55" s="71"/>
      <c r="VPK55" s="71"/>
      <c r="VPO55" s="71"/>
      <c r="VPS55" s="71"/>
      <c r="VPW55" s="71"/>
      <c r="VQA55" s="71"/>
      <c r="VQE55" s="71"/>
      <c r="VQI55" s="71"/>
      <c r="VQM55" s="71"/>
      <c r="VQQ55" s="71"/>
      <c r="VQU55" s="71"/>
      <c r="VQY55" s="71"/>
      <c r="VRC55" s="71"/>
      <c r="VRG55" s="71"/>
      <c r="VRK55" s="71"/>
      <c r="VRO55" s="71"/>
      <c r="VRS55" s="71"/>
      <c r="VRW55" s="71"/>
      <c r="VSA55" s="71"/>
      <c r="VSE55" s="71"/>
      <c r="VSI55" s="71"/>
      <c r="VSM55" s="71"/>
      <c r="VSQ55" s="71"/>
      <c r="VSU55" s="71"/>
      <c r="VSY55" s="71"/>
      <c r="VTC55" s="71"/>
      <c r="VTG55" s="71"/>
      <c r="VTK55" s="71"/>
      <c r="VTO55" s="71"/>
      <c r="VTS55" s="71"/>
      <c r="VTW55" s="71"/>
      <c r="VUA55" s="71"/>
      <c r="VUE55" s="71"/>
      <c r="VUI55" s="71"/>
      <c r="VUM55" s="71"/>
      <c r="VUQ55" s="71"/>
      <c r="VUU55" s="71"/>
      <c r="VUY55" s="71"/>
      <c r="VVC55" s="71"/>
      <c r="VVG55" s="71"/>
      <c r="VVK55" s="71"/>
      <c r="VVO55" s="71"/>
      <c r="VVS55" s="71"/>
      <c r="VVW55" s="71"/>
      <c r="VWA55" s="71"/>
      <c r="VWE55" s="71"/>
      <c r="VWI55" s="71"/>
      <c r="VWM55" s="71"/>
      <c r="VWQ55" s="71"/>
      <c r="VWU55" s="71"/>
      <c r="VWY55" s="71"/>
      <c r="VXC55" s="71"/>
      <c r="VXG55" s="71"/>
      <c r="VXK55" s="71"/>
      <c r="VXO55" s="71"/>
      <c r="VXS55" s="71"/>
      <c r="VXW55" s="71"/>
      <c r="VYA55" s="71"/>
      <c r="VYE55" s="71"/>
      <c r="VYI55" s="71"/>
      <c r="VYM55" s="71"/>
      <c r="VYQ55" s="71"/>
      <c r="VYU55" s="71"/>
      <c r="VYY55" s="71"/>
      <c r="VZC55" s="71"/>
      <c r="VZG55" s="71"/>
      <c r="VZK55" s="71"/>
      <c r="VZO55" s="71"/>
      <c r="VZS55" s="71"/>
      <c r="VZW55" s="71"/>
      <c r="WAA55" s="71"/>
      <c r="WAE55" s="71"/>
      <c r="WAI55" s="71"/>
      <c r="WAM55" s="71"/>
      <c r="WAQ55" s="71"/>
      <c r="WAU55" s="71"/>
      <c r="WAY55" s="71"/>
      <c r="WBC55" s="71"/>
      <c r="WBG55" s="71"/>
      <c r="WBK55" s="71"/>
      <c r="WBO55" s="71"/>
      <c r="WBS55" s="71"/>
      <c r="WBW55" s="71"/>
      <c r="WCA55" s="71"/>
      <c r="WCE55" s="71"/>
      <c r="WCI55" s="71"/>
      <c r="WCM55" s="71"/>
      <c r="WCQ55" s="71"/>
      <c r="WCU55" s="71"/>
      <c r="WCY55" s="71"/>
      <c r="WDC55" s="71"/>
      <c r="WDG55" s="71"/>
      <c r="WDK55" s="71"/>
      <c r="WDO55" s="71"/>
      <c r="WDS55" s="71"/>
      <c r="WDW55" s="71"/>
      <c r="WEA55" s="71"/>
      <c r="WEE55" s="71"/>
      <c r="WEI55" s="71"/>
      <c r="WEM55" s="71"/>
      <c r="WEQ55" s="71"/>
      <c r="WEU55" s="71"/>
      <c r="WEY55" s="71"/>
      <c r="WFC55" s="71"/>
      <c r="WFG55" s="71"/>
      <c r="WFK55" s="71"/>
      <c r="WFO55" s="71"/>
      <c r="WFS55" s="71"/>
      <c r="WFW55" s="71"/>
      <c r="WGA55" s="71"/>
      <c r="WGE55" s="71"/>
      <c r="WGI55" s="71"/>
      <c r="WGM55" s="71"/>
      <c r="WGQ55" s="71"/>
      <c r="WGU55" s="71"/>
      <c r="WGY55" s="71"/>
      <c r="WHC55" s="71"/>
      <c r="WHG55" s="71"/>
      <c r="WHK55" s="71"/>
      <c r="WHO55" s="71"/>
      <c r="WHS55" s="71"/>
      <c r="WHW55" s="71"/>
      <c r="WIA55" s="71"/>
      <c r="WIE55" s="71"/>
      <c r="WII55" s="71"/>
      <c r="WIM55" s="71"/>
      <c r="WIQ55" s="71"/>
      <c r="WIU55" s="71"/>
      <c r="WIY55" s="71"/>
      <c r="WJC55" s="71"/>
      <c r="WJG55" s="71"/>
      <c r="WJK55" s="71"/>
      <c r="WJO55" s="71"/>
      <c r="WJS55" s="71"/>
      <c r="WJW55" s="71"/>
      <c r="WKA55" s="71"/>
      <c r="WKE55" s="71"/>
      <c r="WKI55" s="71"/>
      <c r="WKM55" s="71"/>
      <c r="WKQ55" s="71"/>
      <c r="WKU55" s="71"/>
      <c r="WKY55" s="71"/>
      <c r="WLC55" s="71"/>
      <c r="WLG55" s="71"/>
      <c r="WLK55" s="71"/>
      <c r="WLO55" s="71"/>
      <c r="WLS55" s="71"/>
      <c r="WLW55" s="71"/>
      <c r="WMA55" s="71"/>
      <c r="WME55" s="71"/>
      <c r="WMI55" s="71"/>
      <c r="WMM55" s="71"/>
      <c r="WMQ55" s="71"/>
      <c r="WMU55" s="71"/>
      <c r="WMY55" s="71"/>
      <c r="WNC55" s="71"/>
      <c r="WNG55" s="71"/>
      <c r="WNK55" s="71"/>
      <c r="WNO55" s="71"/>
      <c r="WNS55" s="71"/>
      <c r="WNW55" s="71"/>
      <c r="WOA55" s="71"/>
      <c r="WOE55" s="71"/>
      <c r="WOI55" s="71"/>
      <c r="WOM55" s="71"/>
      <c r="WOQ55" s="71"/>
      <c r="WOU55" s="71"/>
      <c r="WOY55" s="71"/>
      <c r="WPC55" s="71"/>
      <c r="WPG55" s="71"/>
      <c r="WPK55" s="71"/>
      <c r="WPO55" s="71"/>
      <c r="WPS55" s="71"/>
      <c r="WPW55" s="71"/>
      <c r="WQA55" s="71"/>
      <c r="WQE55" s="71"/>
      <c r="WQI55" s="71"/>
      <c r="WQM55" s="71"/>
      <c r="WQQ55" s="71"/>
      <c r="WQU55" s="71"/>
      <c r="WQY55" s="71"/>
      <c r="WRC55" s="71"/>
      <c r="WRG55" s="71"/>
      <c r="WRK55" s="71"/>
      <c r="WRO55" s="71"/>
      <c r="WRS55" s="71"/>
      <c r="WRW55" s="71"/>
      <c r="WSA55" s="71"/>
      <c r="WSE55" s="71"/>
      <c r="WSI55" s="71"/>
      <c r="WSM55" s="71"/>
      <c r="WSQ55" s="71"/>
      <c r="WSU55" s="71"/>
      <c r="WSY55" s="71"/>
      <c r="WTC55" s="71"/>
      <c r="WTG55" s="71"/>
      <c r="WTK55" s="71"/>
      <c r="WTO55" s="71"/>
      <c r="WTS55" s="71"/>
      <c r="WTW55" s="71"/>
      <c r="WUA55" s="71"/>
      <c r="WUE55" s="71"/>
      <c r="WUI55" s="71"/>
      <c r="WUM55" s="71"/>
      <c r="WUQ55" s="71"/>
      <c r="WUU55" s="71"/>
      <c r="WUY55" s="71"/>
      <c r="WVC55" s="71"/>
      <c r="WVG55" s="71"/>
      <c r="WVK55" s="71"/>
      <c r="WVO55" s="71"/>
      <c r="WVS55" s="71"/>
      <c r="WVW55" s="71"/>
      <c r="WWA55" s="71"/>
      <c r="WWE55" s="71"/>
      <c r="WWI55" s="71"/>
      <c r="WWM55" s="71"/>
      <c r="WWQ55" s="71"/>
      <c r="WWU55" s="71"/>
      <c r="WWY55" s="71"/>
      <c r="WXC55" s="71"/>
      <c r="WXG55" s="71"/>
      <c r="WXK55" s="71"/>
      <c r="WXO55" s="71"/>
      <c r="WXS55" s="71"/>
      <c r="WXW55" s="71"/>
      <c r="WYA55" s="71"/>
      <c r="WYE55" s="71"/>
      <c r="WYI55" s="71"/>
      <c r="WYM55" s="71"/>
      <c r="WYQ55" s="71"/>
      <c r="WYU55" s="71"/>
      <c r="WYY55" s="71"/>
      <c r="WZC55" s="71"/>
      <c r="WZG55" s="71"/>
      <c r="WZK55" s="71"/>
      <c r="WZO55" s="71"/>
      <c r="WZS55" s="71"/>
      <c r="WZW55" s="71"/>
      <c r="XAA55" s="71"/>
      <c r="XAE55" s="71"/>
      <c r="XAI55" s="71"/>
      <c r="XAM55" s="71"/>
      <c r="XAQ55" s="71"/>
      <c r="XAU55" s="71"/>
      <c r="XAY55" s="71"/>
      <c r="XBC55" s="71"/>
      <c r="XBG55" s="71"/>
      <c r="XBK55" s="71"/>
      <c r="XBO55" s="71"/>
      <c r="XBS55" s="71"/>
      <c r="XBW55" s="71"/>
      <c r="XCA55" s="71"/>
      <c r="XCE55" s="71"/>
      <c r="XCI55" s="71"/>
      <c r="XCM55" s="71"/>
      <c r="XCQ55" s="71"/>
      <c r="XCU55" s="71"/>
      <c r="XCY55" s="71"/>
      <c r="XDC55" s="71"/>
      <c r="XDG55" s="71"/>
      <c r="XDK55" s="71"/>
      <c r="XDO55" s="71"/>
      <c r="XDS55" s="71"/>
      <c r="XDW55" s="71"/>
      <c r="XEA55" s="71"/>
      <c r="XEE55" s="71"/>
      <c r="XEI55" s="71"/>
      <c r="XEM55" s="71"/>
    </row>
    <row r="56" spans="1:1023 1027:2047 2051:3071 3075:4095 4099:5119 5123:6143 6147:7167 7171:8191 8195:9215 9219:10239 10243:11263 11267:12287 12291:13311 13315:14335 14339:15359 15363:16367" ht="16.5" customHeight="1" x14ac:dyDescent="0.25">
      <c r="A56" s="71"/>
      <c r="B56" s="74"/>
      <c r="D56" s="2" t="s">
        <v>37</v>
      </c>
      <c r="E56" s="34">
        <f>E35</f>
        <v>44927</v>
      </c>
      <c r="G56" s="71"/>
      <c r="K56" s="71"/>
      <c r="O56" s="71"/>
      <c r="S56" s="71"/>
      <c r="W56" s="71"/>
      <c r="AA56" s="71"/>
      <c r="AE56" s="71"/>
      <c r="AI56" s="71"/>
      <c r="AM56" s="71"/>
      <c r="AQ56" s="71"/>
      <c r="AU56" s="71"/>
      <c r="AY56" s="71"/>
      <c r="BC56" s="71"/>
      <c r="BG56" s="71"/>
      <c r="BK56" s="71"/>
      <c r="BO56" s="71"/>
      <c r="BS56" s="71"/>
      <c r="BW56" s="71"/>
      <c r="CA56" s="71"/>
      <c r="CE56" s="71"/>
      <c r="CI56" s="71"/>
      <c r="CM56" s="71"/>
      <c r="CQ56" s="71"/>
      <c r="CU56" s="71"/>
      <c r="CY56" s="71"/>
      <c r="DC56" s="71"/>
      <c r="DG56" s="71"/>
      <c r="DK56" s="71"/>
      <c r="DO56" s="71"/>
      <c r="DS56" s="71"/>
      <c r="DW56" s="71"/>
      <c r="EA56" s="71"/>
      <c r="EE56" s="71"/>
      <c r="EI56" s="71"/>
      <c r="EM56" s="71"/>
      <c r="EQ56" s="71"/>
      <c r="EU56" s="71"/>
      <c r="EY56" s="71"/>
      <c r="FC56" s="71"/>
      <c r="FG56" s="71"/>
      <c r="FK56" s="71"/>
      <c r="FO56" s="71"/>
      <c r="FS56" s="71"/>
      <c r="FW56" s="71"/>
      <c r="GA56" s="71"/>
      <c r="GE56" s="71"/>
      <c r="GI56" s="71"/>
      <c r="GM56" s="71"/>
      <c r="GQ56" s="71"/>
      <c r="GU56" s="71"/>
      <c r="GY56" s="71"/>
      <c r="HC56" s="71"/>
      <c r="HG56" s="71"/>
      <c r="HK56" s="71"/>
      <c r="HO56" s="71"/>
      <c r="HS56" s="71"/>
      <c r="HW56" s="71"/>
      <c r="IA56" s="71"/>
      <c r="IE56" s="71"/>
      <c r="II56" s="71"/>
      <c r="IM56" s="71"/>
      <c r="IQ56" s="71"/>
      <c r="IU56" s="71"/>
      <c r="IY56" s="71"/>
      <c r="JC56" s="71"/>
      <c r="JG56" s="71"/>
      <c r="JK56" s="71"/>
      <c r="JO56" s="71"/>
      <c r="JS56" s="71"/>
      <c r="JW56" s="71"/>
      <c r="KA56" s="71"/>
      <c r="KE56" s="71"/>
      <c r="KI56" s="71"/>
      <c r="KM56" s="71"/>
      <c r="KQ56" s="71"/>
      <c r="KU56" s="71"/>
      <c r="KY56" s="71"/>
      <c r="LC56" s="71"/>
      <c r="LG56" s="71"/>
      <c r="LK56" s="71"/>
      <c r="LO56" s="71"/>
      <c r="LS56" s="71"/>
      <c r="LW56" s="71"/>
      <c r="MA56" s="71"/>
      <c r="ME56" s="71"/>
      <c r="MI56" s="71"/>
      <c r="MM56" s="71"/>
      <c r="MQ56" s="71"/>
      <c r="MU56" s="71"/>
      <c r="MY56" s="71"/>
      <c r="NC56" s="71"/>
      <c r="NG56" s="71"/>
      <c r="NK56" s="71"/>
      <c r="NO56" s="71"/>
      <c r="NS56" s="71"/>
      <c r="NW56" s="71"/>
      <c r="OA56" s="71"/>
      <c r="OE56" s="71"/>
      <c r="OI56" s="71"/>
      <c r="OM56" s="71"/>
      <c r="OQ56" s="71"/>
      <c r="OU56" s="71"/>
      <c r="OY56" s="71"/>
      <c r="PC56" s="71"/>
      <c r="PG56" s="71"/>
      <c r="PK56" s="71"/>
      <c r="PO56" s="71"/>
      <c r="PS56" s="71"/>
      <c r="PW56" s="71"/>
      <c r="QA56" s="71"/>
      <c r="QE56" s="71"/>
      <c r="QI56" s="71"/>
      <c r="QM56" s="71"/>
      <c r="QQ56" s="71"/>
      <c r="QU56" s="71"/>
      <c r="QY56" s="71"/>
      <c r="RC56" s="71"/>
      <c r="RG56" s="71"/>
      <c r="RK56" s="71"/>
      <c r="RO56" s="71"/>
      <c r="RS56" s="71"/>
      <c r="RW56" s="71"/>
      <c r="SA56" s="71"/>
      <c r="SE56" s="71"/>
      <c r="SI56" s="71"/>
      <c r="SM56" s="71"/>
      <c r="SQ56" s="71"/>
      <c r="SU56" s="71"/>
      <c r="SY56" s="71"/>
      <c r="TC56" s="71"/>
      <c r="TG56" s="71"/>
      <c r="TK56" s="71"/>
      <c r="TO56" s="71"/>
      <c r="TS56" s="71"/>
      <c r="TW56" s="71"/>
      <c r="UA56" s="71"/>
      <c r="UE56" s="71"/>
      <c r="UI56" s="71"/>
      <c r="UM56" s="71"/>
      <c r="UQ56" s="71"/>
      <c r="UU56" s="71"/>
      <c r="UY56" s="71"/>
      <c r="VC56" s="71"/>
      <c r="VG56" s="71"/>
      <c r="VK56" s="71"/>
      <c r="VO56" s="71"/>
      <c r="VS56" s="71"/>
      <c r="VW56" s="71"/>
      <c r="WA56" s="71"/>
      <c r="WE56" s="71"/>
      <c r="WI56" s="71"/>
      <c r="WM56" s="71"/>
      <c r="WQ56" s="71"/>
      <c r="WU56" s="71"/>
      <c r="WY56" s="71"/>
      <c r="XC56" s="71"/>
      <c r="XG56" s="71"/>
      <c r="XK56" s="71"/>
      <c r="XO56" s="71"/>
      <c r="XS56" s="71"/>
      <c r="XW56" s="71"/>
      <c r="YA56" s="71"/>
      <c r="YE56" s="71"/>
      <c r="YI56" s="71"/>
      <c r="YM56" s="71"/>
      <c r="YQ56" s="71"/>
      <c r="YU56" s="71"/>
      <c r="YY56" s="71"/>
      <c r="ZC56" s="71"/>
      <c r="ZG56" s="71"/>
      <c r="ZK56" s="71"/>
      <c r="ZO56" s="71"/>
      <c r="ZS56" s="71"/>
      <c r="ZW56" s="71"/>
      <c r="AAA56" s="71"/>
      <c r="AAE56" s="71"/>
      <c r="AAI56" s="71"/>
      <c r="AAM56" s="71"/>
      <c r="AAQ56" s="71"/>
      <c r="AAU56" s="71"/>
      <c r="AAY56" s="71"/>
      <c r="ABC56" s="71"/>
      <c r="ABG56" s="71"/>
      <c r="ABK56" s="71"/>
      <c r="ABO56" s="71"/>
      <c r="ABS56" s="71"/>
      <c r="ABW56" s="71"/>
      <c r="ACA56" s="71"/>
      <c r="ACE56" s="71"/>
      <c r="ACI56" s="71"/>
      <c r="ACM56" s="71"/>
      <c r="ACQ56" s="71"/>
      <c r="ACU56" s="71"/>
      <c r="ACY56" s="71"/>
      <c r="ADC56" s="71"/>
      <c r="ADG56" s="71"/>
      <c r="ADK56" s="71"/>
      <c r="ADO56" s="71"/>
      <c r="ADS56" s="71"/>
      <c r="ADW56" s="71"/>
      <c r="AEA56" s="71"/>
      <c r="AEE56" s="71"/>
      <c r="AEI56" s="71"/>
      <c r="AEM56" s="71"/>
      <c r="AEQ56" s="71"/>
      <c r="AEU56" s="71"/>
      <c r="AEY56" s="71"/>
      <c r="AFC56" s="71"/>
      <c r="AFG56" s="71"/>
      <c r="AFK56" s="71"/>
      <c r="AFO56" s="71"/>
      <c r="AFS56" s="71"/>
      <c r="AFW56" s="71"/>
      <c r="AGA56" s="71"/>
      <c r="AGE56" s="71"/>
      <c r="AGI56" s="71"/>
      <c r="AGM56" s="71"/>
      <c r="AGQ56" s="71"/>
      <c r="AGU56" s="71"/>
      <c r="AGY56" s="71"/>
      <c r="AHC56" s="71"/>
      <c r="AHG56" s="71"/>
      <c r="AHK56" s="71"/>
      <c r="AHO56" s="71"/>
      <c r="AHS56" s="71"/>
      <c r="AHW56" s="71"/>
      <c r="AIA56" s="71"/>
      <c r="AIE56" s="71"/>
      <c r="AII56" s="71"/>
      <c r="AIM56" s="71"/>
      <c r="AIQ56" s="71"/>
      <c r="AIU56" s="71"/>
      <c r="AIY56" s="71"/>
      <c r="AJC56" s="71"/>
      <c r="AJG56" s="71"/>
      <c r="AJK56" s="71"/>
      <c r="AJO56" s="71"/>
      <c r="AJS56" s="71"/>
      <c r="AJW56" s="71"/>
      <c r="AKA56" s="71"/>
      <c r="AKE56" s="71"/>
      <c r="AKI56" s="71"/>
      <c r="AKM56" s="71"/>
      <c r="AKQ56" s="71"/>
      <c r="AKU56" s="71"/>
      <c r="AKY56" s="71"/>
      <c r="ALC56" s="71"/>
      <c r="ALG56" s="71"/>
      <c r="ALK56" s="71"/>
      <c r="ALO56" s="71"/>
      <c r="ALS56" s="71"/>
      <c r="ALW56" s="71"/>
      <c r="AMA56" s="71"/>
      <c r="AME56" s="71"/>
      <c r="AMI56" s="71"/>
      <c r="AMM56" s="71"/>
      <c r="AMQ56" s="71"/>
      <c r="AMU56" s="71"/>
      <c r="AMY56" s="71"/>
      <c r="ANC56" s="71"/>
      <c r="ANG56" s="71"/>
      <c r="ANK56" s="71"/>
      <c r="ANO56" s="71"/>
      <c r="ANS56" s="71"/>
      <c r="ANW56" s="71"/>
      <c r="AOA56" s="71"/>
      <c r="AOE56" s="71"/>
      <c r="AOI56" s="71"/>
      <c r="AOM56" s="71"/>
      <c r="AOQ56" s="71"/>
      <c r="AOU56" s="71"/>
      <c r="AOY56" s="71"/>
      <c r="APC56" s="71"/>
      <c r="APG56" s="71"/>
      <c r="APK56" s="71"/>
      <c r="APO56" s="71"/>
      <c r="APS56" s="71"/>
      <c r="APW56" s="71"/>
      <c r="AQA56" s="71"/>
      <c r="AQE56" s="71"/>
      <c r="AQI56" s="71"/>
      <c r="AQM56" s="71"/>
      <c r="AQQ56" s="71"/>
      <c r="AQU56" s="71"/>
      <c r="AQY56" s="71"/>
      <c r="ARC56" s="71"/>
      <c r="ARG56" s="71"/>
      <c r="ARK56" s="71"/>
      <c r="ARO56" s="71"/>
      <c r="ARS56" s="71"/>
      <c r="ARW56" s="71"/>
      <c r="ASA56" s="71"/>
      <c r="ASE56" s="71"/>
      <c r="ASI56" s="71"/>
      <c r="ASM56" s="71"/>
      <c r="ASQ56" s="71"/>
      <c r="ASU56" s="71"/>
      <c r="ASY56" s="71"/>
      <c r="ATC56" s="71"/>
      <c r="ATG56" s="71"/>
      <c r="ATK56" s="71"/>
      <c r="ATO56" s="71"/>
      <c r="ATS56" s="71"/>
      <c r="ATW56" s="71"/>
      <c r="AUA56" s="71"/>
      <c r="AUE56" s="71"/>
      <c r="AUI56" s="71"/>
      <c r="AUM56" s="71"/>
      <c r="AUQ56" s="71"/>
      <c r="AUU56" s="71"/>
      <c r="AUY56" s="71"/>
      <c r="AVC56" s="71"/>
      <c r="AVG56" s="71"/>
      <c r="AVK56" s="71"/>
      <c r="AVO56" s="71"/>
      <c r="AVS56" s="71"/>
      <c r="AVW56" s="71"/>
      <c r="AWA56" s="71"/>
      <c r="AWE56" s="71"/>
      <c r="AWI56" s="71"/>
      <c r="AWM56" s="71"/>
      <c r="AWQ56" s="71"/>
      <c r="AWU56" s="71"/>
      <c r="AWY56" s="71"/>
      <c r="AXC56" s="71"/>
      <c r="AXG56" s="71"/>
      <c r="AXK56" s="71"/>
      <c r="AXO56" s="71"/>
      <c r="AXS56" s="71"/>
      <c r="AXW56" s="71"/>
      <c r="AYA56" s="71"/>
      <c r="AYE56" s="71"/>
      <c r="AYI56" s="71"/>
      <c r="AYM56" s="71"/>
      <c r="AYQ56" s="71"/>
      <c r="AYU56" s="71"/>
      <c r="AYY56" s="71"/>
      <c r="AZC56" s="71"/>
      <c r="AZG56" s="71"/>
      <c r="AZK56" s="71"/>
      <c r="AZO56" s="71"/>
      <c r="AZS56" s="71"/>
      <c r="AZW56" s="71"/>
      <c r="BAA56" s="71"/>
      <c r="BAE56" s="71"/>
      <c r="BAI56" s="71"/>
      <c r="BAM56" s="71"/>
      <c r="BAQ56" s="71"/>
      <c r="BAU56" s="71"/>
      <c r="BAY56" s="71"/>
      <c r="BBC56" s="71"/>
      <c r="BBG56" s="71"/>
      <c r="BBK56" s="71"/>
      <c r="BBO56" s="71"/>
      <c r="BBS56" s="71"/>
      <c r="BBW56" s="71"/>
      <c r="BCA56" s="71"/>
      <c r="BCE56" s="71"/>
      <c r="BCI56" s="71"/>
      <c r="BCM56" s="71"/>
      <c r="BCQ56" s="71"/>
      <c r="BCU56" s="71"/>
      <c r="BCY56" s="71"/>
      <c r="BDC56" s="71"/>
      <c r="BDG56" s="71"/>
      <c r="BDK56" s="71"/>
      <c r="BDO56" s="71"/>
      <c r="BDS56" s="71"/>
      <c r="BDW56" s="71"/>
      <c r="BEA56" s="71"/>
      <c r="BEE56" s="71"/>
      <c r="BEI56" s="71"/>
      <c r="BEM56" s="71"/>
      <c r="BEQ56" s="71"/>
      <c r="BEU56" s="71"/>
      <c r="BEY56" s="71"/>
      <c r="BFC56" s="71"/>
      <c r="BFG56" s="71"/>
      <c r="BFK56" s="71"/>
      <c r="BFO56" s="71"/>
      <c r="BFS56" s="71"/>
      <c r="BFW56" s="71"/>
      <c r="BGA56" s="71"/>
      <c r="BGE56" s="71"/>
      <c r="BGI56" s="71"/>
      <c r="BGM56" s="71"/>
      <c r="BGQ56" s="71"/>
      <c r="BGU56" s="71"/>
      <c r="BGY56" s="71"/>
      <c r="BHC56" s="71"/>
      <c r="BHG56" s="71"/>
      <c r="BHK56" s="71"/>
      <c r="BHO56" s="71"/>
      <c r="BHS56" s="71"/>
      <c r="BHW56" s="71"/>
      <c r="BIA56" s="71"/>
      <c r="BIE56" s="71"/>
      <c r="BII56" s="71"/>
      <c r="BIM56" s="71"/>
      <c r="BIQ56" s="71"/>
      <c r="BIU56" s="71"/>
      <c r="BIY56" s="71"/>
      <c r="BJC56" s="71"/>
      <c r="BJG56" s="71"/>
      <c r="BJK56" s="71"/>
      <c r="BJO56" s="71"/>
      <c r="BJS56" s="71"/>
      <c r="BJW56" s="71"/>
      <c r="BKA56" s="71"/>
      <c r="BKE56" s="71"/>
      <c r="BKI56" s="71"/>
      <c r="BKM56" s="71"/>
      <c r="BKQ56" s="71"/>
      <c r="BKU56" s="71"/>
      <c r="BKY56" s="71"/>
      <c r="BLC56" s="71"/>
      <c r="BLG56" s="71"/>
      <c r="BLK56" s="71"/>
      <c r="BLO56" s="71"/>
      <c r="BLS56" s="71"/>
      <c r="BLW56" s="71"/>
      <c r="BMA56" s="71"/>
      <c r="BME56" s="71"/>
      <c r="BMI56" s="71"/>
      <c r="BMM56" s="71"/>
      <c r="BMQ56" s="71"/>
      <c r="BMU56" s="71"/>
      <c r="BMY56" s="71"/>
      <c r="BNC56" s="71"/>
      <c r="BNG56" s="71"/>
      <c r="BNK56" s="71"/>
      <c r="BNO56" s="71"/>
      <c r="BNS56" s="71"/>
      <c r="BNW56" s="71"/>
      <c r="BOA56" s="71"/>
      <c r="BOE56" s="71"/>
      <c r="BOI56" s="71"/>
      <c r="BOM56" s="71"/>
      <c r="BOQ56" s="71"/>
      <c r="BOU56" s="71"/>
      <c r="BOY56" s="71"/>
      <c r="BPC56" s="71"/>
      <c r="BPG56" s="71"/>
      <c r="BPK56" s="71"/>
      <c r="BPO56" s="71"/>
      <c r="BPS56" s="71"/>
      <c r="BPW56" s="71"/>
      <c r="BQA56" s="71"/>
      <c r="BQE56" s="71"/>
      <c r="BQI56" s="71"/>
      <c r="BQM56" s="71"/>
      <c r="BQQ56" s="71"/>
      <c r="BQU56" s="71"/>
      <c r="BQY56" s="71"/>
      <c r="BRC56" s="71"/>
      <c r="BRG56" s="71"/>
      <c r="BRK56" s="71"/>
      <c r="BRO56" s="71"/>
      <c r="BRS56" s="71"/>
      <c r="BRW56" s="71"/>
      <c r="BSA56" s="71"/>
      <c r="BSE56" s="71"/>
      <c r="BSI56" s="71"/>
      <c r="BSM56" s="71"/>
      <c r="BSQ56" s="71"/>
      <c r="BSU56" s="71"/>
      <c r="BSY56" s="71"/>
      <c r="BTC56" s="71"/>
      <c r="BTG56" s="71"/>
      <c r="BTK56" s="71"/>
      <c r="BTO56" s="71"/>
      <c r="BTS56" s="71"/>
      <c r="BTW56" s="71"/>
      <c r="BUA56" s="71"/>
      <c r="BUE56" s="71"/>
      <c r="BUI56" s="71"/>
      <c r="BUM56" s="71"/>
      <c r="BUQ56" s="71"/>
      <c r="BUU56" s="71"/>
      <c r="BUY56" s="71"/>
      <c r="BVC56" s="71"/>
      <c r="BVG56" s="71"/>
      <c r="BVK56" s="71"/>
      <c r="BVO56" s="71"/>
      <c r="BVS56" s="71"/>
      <c r="BVW56" s="71"/>
      <c r="BWA56" s="71"/>
      <c r="BWE56" s="71"/>
      <c r="BWI56" s="71"/>
      <c r="BWM56" s="71"/>
      <c r="BWQ56" s="71"/>
      <c r="BWU56" s="71"/>
      <c r="BWY56" s="71"/>
      <c r="BXC56" s="71"/>
      <c r="BXG56" s="71"/>
      <c r="BXK56" s="71"/>
      <c r="BXO56" s="71"/>
      <c r="BXS56" s="71"/>
      <c r="BXW56" s="71"/>
      <c r="BYA56" s="71"/>
      <c r="BYE56" s="71"/>
      <c r="BYI56" s="71"/>
      <c r="BYM56" s="71"/>
      <c r="BYQ56" s="71"/>
      <c r="BYU56" s="71"/>
      <c r="BYY56" s="71"/>
      <c r="BZC56" s="71"/>
      <c r="BZG56" s="71"/>
      <c r="BZK56" s="71"/>
      <c r="BZO56" s="71"/>
      <c r="BZS56" s="71"/>
      <c r="BZW56" s="71"/>
      <c r="CAA56" s="71"/>
      <c r="CAE56" s="71"/>
      <c r="CAI56" s="71"/>
      <c r="CAM56" s="71"/>
      <c r="CAQ56" s="71"/>
      <c r="CAU56" s="71"/>
      <c r="CAY56" s="71"/>
      <c r="CBC56" s="71"/>
      <c r="CBG56" s="71"/>
      <c r="CBK56" s="71"/>
      <c r="CBO56" s="71"/>
      <c r="CBS56" s="71"/>
      <c r="CBW56" s="71"/>
      <c r="CCA56" s="71"/>
      <c r="CCE56" s="71"/>
      <c r="CCI56" s="71"/>
      <c r="CCM56" s="71"/>
      <c r="CCQ56" s="71"/>
      <c r="CCU56" s="71"/>
      <c r="CCY56" s="71"/>
      <c r="CDC56" s="71"/>
      <c r="CDG56" s="71"/>
      <c r="CDK56" s="71"/>
      <c r="CDO56" s="71"/>
      <c r="CDS56" s="71"/>
      <c r="CDW56" s="71"/>
      <c r="CEA56" s="71"/>
      <c r="CEE56" s="71"/>
      <c r="CEI56" s="71"/>
      <c r="CEM56" s="71"/>
      <c r="CEQ56" s="71"/>
      <c r="CEU56" s="71"/>
      <c r="CEY56" s="71"/>
      <c r="CFC56" s="71"/>
      <c r="CFG56" s="71"/>
      <c r="CFK56" s="71"/>
      <c r="CFO56" s="71"/>
      <c r="CFS56" s="71"/>
      <c r="CFW56" s="71"/>
      <c r="CGA56" s="71"/>
      <c r="CGE56" s="71"/>
      <c r="CGI56" s="71"/>
      <c r="CGM56" s="71"/>
      <c r="CGQ56" s="71"/>
      <c r="CGU56" s="71"/>
      <c r="CGY56" s="71"/>
      <c r="CHC56" s="71"/>
      <c r="CHG56" s="71"/>
      <c r="CHK56" s="71"/>
      <c r="CHO56" s="71"/>
      <c r="CHS56" s="71"/>
      <c r="CHW56" s="71"/>
      <c r="CIA56" s="71"/>
      <c r="CIE56" s="71"/>
      <c r="CII56" s="71"/>
      <c r="CIM56" s="71"/>
      <c r="CIQ56" s="71"/>
      <c r="CIU56" s="71"/>
      <c r="CIY56" s="71"/>
      <c r="CJC56" s="71"/>
      <c r="CJG56" s="71"/>
      <c r="CJK56" s="71"/>
      <c r="CJO56" s="71"/>
      <c r="CJS56" s="71"/>
      <c r="CJW56" s="71"/>
      <c r="CKA56" s="71"/>
      <c r="CKE56" s="71"/>
      <c r="CKI56" s="71"/>
      <c r="CKM56" s="71"/>
      <c r="CKQ56" s="71"/>
      <c r="CKU56" s="71"/>
      <c r="CKY56" s="71"/>
      <c r="CLC56" s="71"/>
      <c r="CLG56" s="71"/>
      <c r="CLK56" s="71"/>
      <c r="CLO56" s="71"/>
      <c r="CLS56" s="71"/>
      <c r="CLW56" s="71"/>
      <c r="CMA56" s="71"/>
      <c r="CME56" s="71"/>
      <c r="CMI56" s="71"/>
      <c r="CMM56" s="71"/>
      <c r="CMQ56" s="71"/>
      <c r="CMU56" s="71"/>
      <c r="CMY56" s="71"/>
      <c r="CNC56" s="71"/>
      <c r="CNG56" s="71"/>
      <c r="CNK56" s="71"/>
      <c r="CNO56" s="71"/>
      <c r="CNS56" s="71"/>
      <c r="CNW56" s="71"/>
      <c r="COA56" s="71"/>
      <c r="COE56" s="71"/>
      <c r="COI56" s="71"/>
      <c r="COM56" s="71"/>
      <c r="COQ56" s="71"/>
      <c r="COU56" s="71"/>
      <c r="COY56" s="71"/>
      <c r="CPC56" s="71"/>
      <c r="CPG56" s="71"/>
      <c r="CPK56" s="71"/>
      <c r="CPO56" s="71"/>
      <c r="CPS56" s="71"/>
      <c r="CPW56" s="71"/>
      <c r="CQA56" s="71"/>
      <c r="CQE56" s="71"/>
      <c r="CQI56" s="71"/>
      <c r="CQM56" s="71"/>
      <c r="CQQ56" s="71"/>
      <c r="CQU56" s="71"/>
      <c r="CQY56" s="71"/>
      <c r="CRC56" s="71"/>
      <c r="CRG56" s="71"/>
      <c r="CRK56" s="71"/>
      <c r="CRO56" s="71"/>
      <c r="CRS56" s="71"/>
      <c r="CRW56" s="71"/>
      <c r="CSA56" s="71"/>
      <c r="CSE56" s="71"/>
      <c r="CSI56" s="71"/>
      <c r="CSM56" s="71"/>
      <c r="CSQ56" s="71"/>
      <c r="CSU56" s="71"/>
      <c r="CSY56" s="71"/>
      <c r="CTC56" s="71"/>
      <c r="CTG56" s="71"/>
      <c r="CTK56" s="71"/>
      <c r="CTO56" s="71"/>
      <c r="CTS56" s="71"/>
      <c r="CTW56" s="71"/>
      <c r="CUA56" s="71"/>
      <c r="CUE56" s="71"/>
      <c r="CUI56" s="71"/>
      <c r="CUM56" s="71"/>
      <c r="CUQ56" s="71"/>
      <c r="CUU56" s="71"/>
      <c r="CUY56" s="71"/>
      <c r="CVC56" s="71"/>
      <c r="CVG56" s="71"/>
      <c r="CVK56" s="71"/>
      <c r="CVO56" s="71"/>
      <c r="CVS56" s="71"/>
      <c r="CVW56" s="71"/>
      <c r="CWA56" s="71"/>
      <c r="CWE56" s="71"/>
      <c r="CWI56" s="71"/>
      <c r="CWM56" s="71"/>
      <c r="CWQ56" s="71"/>
      <c r="CWU56" s="71"/>
      <c r="CWY56" s="71"/>
      <c r="CXC56" s="71"/>
      <c r="CXG56" s="71"/>
      <c r="CXK56" s="71"/>
      <c r="CXO56" s="71"/>
      <c r="CXS56" s="71"/>
      <c r="CXW56" s="71"/>
      <c r="CYA56" s="71"/>
      <c r="CYE56" s="71"/>
      <c r="CYI56" s="71"/>
      <c r="CYM56" s="71"/>
      <c r="CYQ56" s="71"/>
      <c r="CYU56" s="71"/>
      <c r="CYY56" s="71"/>
      <c r="CZC56" s="71"/>
      <c r="CZG56" s="71"/>
      <c r="CZK56" s="71"/>
      <c r="CZO56" s="71"/>
      <c r="CZS56" s="71"/>
      <c r="CZW56" s="71"/>
      <c r="DAA56" s="71"/>
      <c r="DAE56" s="71"/>
      <c r="DAI56" s="71"/>
      <c r="DAM56" s="71"/>
      <c r="DAQ56" s="71"/>
      <c r="DAU56" s="71"/>
      <c r="DAY56" s="71"/>
      <c r="DBC56" s="71"/>
      <c r="DBG56" s="71"/>
      <c r="DBK56" s="71"/>
      <c r="DBO56" s="71"/>
      <c r="DBS56" s="71"/>
      <c r="DBW56" s="71"/>
      <c r="DCA56" s="71"/>
      <c r="DCE56" s="71"/>
      <c r="DCI56" s="71"/>
      <c r="DCM56" s="71"/>
      <c r="DCQ56" s="71"/>
      <c r="DCU56" s="71"/>
      <c r="DCY56" s="71"/>
      <c r="DDC56" s="71"/>
      <c r="DDG56" s="71"/>
      <c r="DDK56" s="71"/>
      <c r="DDO56" s="71"/>
      <c r="DDS56" s="71"/>
      <c r="DDW56" s="71"/>
      <c r="DEA56" s="71"/>
      <c r="DEE56" s="71"/>
      <c r="DEI56" s="71"/>
      <c r="DEM56" s="71"/>
      <c r="DEQ56" s="71"/>
      <c r="DEU56" s="71"/>
      <c r="DEY56" s="71"/>
      <c r="DFC56" s="71"/>
      <c r="DFG56" s="71"/>
      <c r="DFK56" s="71"/>
      <c r="DFO56" s="71"/>
      <c r="DFS56" s="71"/>
      <c r="DFW56" s="71"/>
      <c r="DGA56" s="71"/>
      <c r="DGE56" s="71"/>
      <c r="DGI56" s="71"/>
      <c r="DGM56" s="71"/>
      <c r="DGQ56" s="71"/>
      <c r="DGU56" s="71"/>
      <c r="DGY56" s="71"/>
      <c r="DHC56" s="71"/>
      <c r="DHG56" s="71"/>
      <c r="DHK56" s="71"/>
      <c r="DHO56" s="71"/>
      <c r="DHS56" s="71"/>
      <c r="DHW56" s="71"/>
      <c r="DIA56" s="71"/>
      <c r="DIE56" s="71"/>
      <c r="DII56" s="71"/>
      <c r="DIM56" s="71"/>
      <c r="DIQ56" s="71"/>
      <c r="DIU56" s="71"/>
      <c r="DIY56" s="71"/>
      <c r="DJC56" s="71"/>
      <c r="DJG56" s="71"/>
      <c r="DJK56" s="71"/>
      <c r="DJO56" s="71"/>
      <c r="DJS56" s="71"/>
      <c r="DJW56" s="71"/>
      <c r="DKA56" s="71"/>
      <c r="DKE56" s="71"/>
      <c r="DKI56" s="71"/>
      <c r="DKM56" s="71"/>
      <c r="DKQ56" s="71"/>
      <c r="DKU56" s="71"/>
      <c r="DKY56" s="71"/>
      <c r="DLC56" s="71"/>
      <c r="DLG56" s="71"/>
      <c r="DLK56" s="71"/>
      <c r="DLO56" s="71"/>
      <c r="DLS56" s="71"/>
      <c r="DLW56" s="71"/>
      <c r="DMA56" s="71"/>
      <c r="DME56" s="71"/>
      <c r="DMI56" s="71"/>
      <c r="DMM56" s="71"/>
      <c r="DMQ56" s="71"/>
      <c r="DMU56" s="71"/>
      <c r="DMY56" s="71"/>
      <c r="DNC56" s="71"/>
      <c r="DNG56" s="71"/>
      <c r="DNK56" s="71"/>
      <c r="DNO56" s="71"/>
      <c r="DNS56" s="71"/>
      <c r="DNW56" s="71"/>
      <c r="DOA56" s="71"/>
      <c r="DOE56" s="71"/>
      <c r="DOI56" s="71"/>
      <c r="DOM56" s="71"/>
      <c r="DOQ56" s="71"/>
      <c r="DOU56" s="71"/>
      <c r="DOY56" s="71"/>
      <c r="DPC56" s="71"/>
      <c r="DPG56" s="71"/>
      <c r="DPK56" s="71"/>
      <c r="DPO56" s="71"/>
      <c r="DPS56" s="71"/>
      <c r="DPW56" s="71"/>
      <c r="DQA56" s="71"/>
      <c r="DQE56" s="71"/>
      <c r="DQI56" s="71"/>
      <c r="DQM56" s="71"/>
      <c r="DQQ56" s="71"/>
      <c r="DQU56" s="71"/>
      <c r="DQY56" s="71"/>
      <c r="DRC56" s="71"/>
      <c r="DRG56" s="71"/>
      <c r="DRK56" s="71"/>
      <c r="DRO56" s="71"/>
      <c r="DRS56" s="71"/>
      <c r="DRW56" s="71"/>
      <c r="DSA56" s="71"/>
      <c r="DSE56" s="71"/>
      <c r="DSI56" s="71"/>
      <c r="DSM56" s="71"/>
      <c r="DSQ56" s="71"/>
      <c r="DSU56" s="71"/>
      <c r="DSY56" s="71"/>
      <c r="DTC56" s="71"/>
      <c r="DTG56" s="71"/>
      <c r="DTK56" s="71"/>
      <c r="DTO56" s="71"/>
      <c r="DTS56" s="71"/>
      <c r="DTW56" s="71"/>
      <c r="DUA56" s="71"/>
      <c r="DUE56" s="71"/>
      <c r="DUI56" s="71"/>
      <c r="DUM56" s="71"/>
      <c r="DUQ56" s="71"/>
      <c r="DUU56" s="71"/>
      <c r="DUY56" s="71"/>
      <c r="DVC56" s="71"/>
      <c r="DVG56" s="71"/>
      <c r="DVK56" s="71"/>
      <c r="DVO56" s="71"/>
      <c r="DVS56" s="71"/>
      <c r="DVW56" s="71"/>
      <c r="DWA56" s="71"/>
      <c r="DWE56" s="71"/>
      <c r="DWI56" s="71"/>
      <c r="DWM56" s="71"/>
      <c r="DWQ56" s="71"/>
      <c r="DWU56" s="71"/>
      <c r="DWY56" s="71"/>
      <c r="DXC56" s="71"/>
      <c r="DXG56" s="71"/>
      <c r="DXK56" s="71"/>
      <c r="DXO56" s="71"/>
      <c r="DXS56" s="71"/>
      <c r="DXW56" s="71"/>
      <c r="DYA56" s="71"/>
      <c r="DYE56" s="71"/>
      <c r="DYI56" s="71"/>
      <c r="DYM56" s="71"/>
      <c r="DYQ56" s="71"/>
      <c r="DYU56" s="71"/>
      <c r="DYY56" s="71"/>
      <c r="DZC56" s="71"/>
      <c r="DZG56" s="71"/>
      <c r="DZK56" s="71"/>
      <c r="DZO56" s="71"/>
      <c r="DZS56" s="71"/>
      <c r="DZW56" s="71"/>
      <c r="EAA56" s="71"/>
      <c r="EAE56" s="71"/>
      <c r="EAI56" s="71"/>
      <c r="EAM56" s="71"/>
      <c r="EAQ56" s="71"/>
      <c r="EAU56" s="71"/>
      <c r="EAY56" s="71"/>
      <c r="EBC56" s="71"/>
      <c r="EBG56" s="71"/>
      <c r="EBK56" s="71"/>
      <c r="EBO56" s="71"/>
      <c r="EBS56" s="71"/>
      <c r="EBW56" s="71"/>
      <c r="ECA56" s="71"/>
      <c r="ECE56" s="71"/>
      <c r="ECI56" s="71"/>
      <c r="ECM56" s="71"/>
      <c r="ECQ56" s="71"/>
      <c r="ECU56" s="71"/>
      <c r="ECY56" s="71"/>
      <c r="EDC56" s="71"/>
      <c r="EDG56" s="71"/>
      <c r="EDK56" s="71"/>
      <c r="EDO56" s="71"/>
      <c r="EDS56" s="71"/>
      <c r="EDW56" s="71"/>
      <c r="EEA56" s="71"/>
      <c r="EEE56" s="71"/>
      <c r="EEI56" s="71"/>
      <c r="EEM56" s="71"/>
      <c r="EEQ56" s="71"/>
      <c r="EEU56" s="71"/>
      <c r="EEY56" s="71"/>
      <c r="EFC56" s="71"/>
      <c r="EFG56" s="71"/>
      <c r="EFK56" s="71"/>
      <c r="EFO56" s="71"/>
      <c r="EFS56" s="71"/>
      <c r="EFW56" s="71"/>
      <c r="EGA56" s="71"/>
      <c r="EGE56" s="71"/>
      <c r="EGI56" s="71"/>
      <c r="EGM56" s="71"/>
      <c r="EGQ56" s="71"/>
      <c r="EGU56" s="71"/>
      <c r="EGY56" s="71"/>
      <c r="EHC56" s="71"/>
      <c r="EHG56" s="71"/>
      <c r="EHK56" s="71"/>
      <c r="EHO56" s="71"/>
      <c r="EHS56" s="71"/>
      <c r="EHW56" s="71"/>
      <c r="EIA56" s="71"/>
      <c r="EIE56" s="71"/>
      <c r="EII56" s="71"/>
      <c r="EIM56" s="71"/>
      <c r="EIQ56" s="71"/>
      <c r="EIU56" s="71"/>
      <c r="EIY56" s="71"/>
      <c r="EJC56" s="71"/>
      <c r="EJG56" s="71"/>
      <c r="EJK56" s="71"/>
      <c r="EJO56" s="71"/>
      <c r="EJS56" s="71"/>
      <c r="EJW56" s="71"/>
      <c r="EKA56" s="71"/>
      <c r="EKE56" s="71"/>
      <c r="EKI56" s="71"/>
      <c r="EKM56" s="71"/>
      <c r="EKQ56" s="71"/>
      <c r="EKU56" s="71"/>
      <c r="EKY56" s="71"/>
      <c r="ELC56" s="71"/>
      <c r="ELG56" s="71"/>
      <c r="ELK56" s="71"/>
      <c r="ELO56" s="71"/>
      <c r="ELS56" s="71"/>
      <c r="ELW56" s="71"/>
      <c r="EMA56" s="71"/>
      <c r="EME56" s="71"/>
      <c r="EMI56" s="71"/>
      <c r="EMM56" s="71"/>
      <c r="EMQ56" s="71"/>
      <c r="EMU56" s="71"/>
      <c r="EMY56" s="71"/>
      <c r="ENC56" s="71"/>
      <c r="ENG56" s="71"/>
      <c r="ENK56" s="71"/>
      <c r="ENO56" s="71"/>
      <c r="ENS56" s="71"/>
      <c r="ENW56" s="71"/>
      <c r="EOA56" s="71"/>
      <c r="EOE56" s="71"/>
      <c r="EOI56" s="71"/>
      <c r="EOM56" s="71"/>
      <c r="EOQ56" s="71"/>
      <c r="EOU56" s="71"/>
      <c r="EOY56" s="71"/>
      <c r="EPC56" s="71"/>
      <c r="EPG56" s="71"/>
      <c r="EPK56" s="71"/>
      <c r="EPO56" s="71"/>
      <c r="EPS56" s="71"/>
      <c r="EPW56" s="71"/>
      <c r="EQA56" s="71"/>
      <c r="EQE56" s="71"/>
      <c r="EQI56" s="71"/>
      <c r="EQM56" s="71"/>
      <c r="EQQ56" s="71"/>
      <c r="EQU56" s="71"/>
      <c r="EQY56" s="71"/>
      <c r="ERC56" s="71"/>
      <c r="ERG56" s="71"/>
      <c r="ERK56" s="71"/>
      <c r="ERO56" s="71"/>
      <c r="ERS56" s="71"/>
      <c r="ERW56" s="71"/>
      <c r="ESA56" s="71"/>
      <c r="ESE56" s="71"/>
      <c r="ESI56" s="71"/>
      <c r="ESM56" s="71"/>
      <c r="ESQ56" s="71"/>
      <c r="ESU56" s="71"/>
      <c r="ESY56" s="71"/>
      <c r="ETC56" s="71"/>
      <c r="ETG56" s="71"/>
      <c r="ETK56" s="71"/>
      <c r="ETO56" s="71"/>
      <c r="ETS56" s="71"/>
      <c r="ETW56" s="71"/>
      <c r="EUA56" s="71"/>
      <c r="EUE56" s="71"/>
      <c r="EUI56" s="71"/>
      <c r="EUM56" s="71"/>
      <c r="EUQ56" s="71"/>
      <c r="EUU56" s="71"/>
      <c r="EUY56" s="71"/>
      <c r="EVC56" s="71"/>
      <c r="EVG56" s="71"/>
      <c r="EVK56" s="71"/>
      <c r="EVO56" s="71"/>
      <c r="EVS56" s="71"/>
      <c r="EVW56" s="71"/>
      <c r="EWA56" s="71"/>
      <c r="EWE56" s="71"/>
      <c r="EWI56" s="71"/>
      <c r="EWM56" s="71"/>
      <c r="EWQ56" s="71"/>
      <c r="EWU56" s="71"/>
      <c r="EWY56" s="71"/>
      <c r="EXC56" s="71"/>
      <c r="EXG56" s="71"/>
      <c r="EXK56" s="71"/>
      <c r="EXO56" s="71"/>
      <c r="EXS56" s="71"/>
      <c r="EXW56" s="71"/>
      <c r="EYA56" s="71"/>
      <c r="EYE56" s="71"/>
      <c r="EYI56" s="71"/>
      <c r="EYM56" s="71"/>
      <c r="EYQ56" s="71"/>
      <c r="EYU56" s="71"/>
      <c r="EYY56" s="71"/>
      <c r="EZC56" s="71"/>
      <c r="EZG56" s="71"/>
      <c r="EZK56" s="71"/>
      <c r="EZO56" s="71"/>
      <c r="EZS56" s="71"/>
      <c r="EZW56" s="71"/>
      <c r="FAA56" s="71"/>
      <c r="FAE56" s="71"/>
      <c r="FAI56" s="71"/>
      <c r="FAM56" s="71"/>
      <c r="FAQ56" s="71"/>
      <c r="FAU56" s="71"/>
      <c r="FAY56" s="71"/>
      <c r="FBC56" s="71"/>
      <c r="FBG56" s="71"/>
      <c r="FBK56" s="71"/>
      <c r="FBO56" s="71"/>
      <c r="FBS56" s="71"/>
      <c r="FBW56" s="71"/>
      <c r="FCA56" s="71"/>
      <c r="FCE56" s="71"/>
      <c r="FCI56" s="71"/>
      <c r="FCM56" s="71"/>
      <c r="FCQ56" s="71"/>
      <c r="FCU56" s="71"/>
      <c r="FCY56" s="71"/>
      <c r="FDC56" s="71"/>
      <c r="FDG56" s="71"/>
      <c r="FDK56" s="71"/>
      <c r="FDO56" s="71"/>
      <c r="FDS56" s="71"/>
      <c r="FDW56" s="71"/>
      <c r="FEA56" s="71"/>
      <c r="FEE56" s="71"/>
      <c r="FEI56" s="71"/>
      <c r="FEM56" s="71"/>
      <c r="FEQ56" s="71"/>
      <c r="FEU56" s="71"/>
      <c r="FEY56" s="71"/>
      <c r="FFC56" s="71"/>
      <c r="FFG56" s="71"/>
      <c r="FFK56" s="71"/>
      <c r="FFO56" s="71"/>
      <c r="FFS56" s="71"/>
      <c r="FFW56" s="71"/>
      <c r="FGA56" s="71"/>
      <c r="FGE56" s="71"/>
      <c r="FGI56" s="71"/>
      <c r="FGM56" s="71"/>
      <c r="FGQ56" s="71"/>
      <c r="FGU56" s="71"/>
      <c r="FGY56" s="71"/>
      <c r="FHC56" s="71"/>
      <c r="FHG56" s="71"/>
      <c r="FHK56" s="71"/>
      <c r="FHO56" s="71"/>
      <c r="FHS56" s="71"/>
      <c r="FHW56" s="71"/>
      <c r="FIA56" s="71"/>
      <c r="FIE56" s="71"/>
      <c r="FII56" s="71"/>
      <c r="FIM56" s="71"/>
      <c r="FIQ56" s="71"/>
      <c r="FIU56" s="71"/>
      <c r="FIY56" s="71"/>
      <c r="FJC56" s="71"/>
      <c r="FJG56" s="71"/>
      <c r="FJK56" s="71"/>
      <c r="FJO56" s="71"/>
      <c r="FJS56" s="71"/>
      <c r="FJW56" s="71"/>
      <c r="FKA56" s="71"/>
      <c r="FKE56" s="71"/>
      <c r="FKI56" s="71"/>
      <c r="FKM56" s="71"/>
      <c r="FKQ56" s="71"/>
      <c r="FKU56" s="71"/>
      <c r="FKY56" s="71"/>
      <c r="FLC56" s="71"/>
      <c r="FLG56" s="71"/>
      <c r="FLK56" s="71"/>
      <c r="FLO56" s="71"/>
      <c r="FLS56" s="71"/>
      <c r="FLW56" s="71"/>
      <c r="FMA56" s="71"/>
      <c r="FME56" s="71"/>
      <c r="FMI56" s="71"/>
      <c r="FMM56" s="71"/>
      <c r="FMQ56" s="71"/>
      <c r="FMU56" s="71"/>
      <c r="FMY56" s="71"/>
      <c r="FNC56" s="71"/>
      <c r="FNG56" s="71"/>
      <c r="FNK56" s="71"/>
      <c r="FNO56" s="71"/>
      <c r="FNS56" s="71"/>
      <c r="FNW56" s="71"/>
      <c r="FOA56" s="71"/>
      <c r="FOE56" s="71"/>
      <c r="FOI56" s="71"/>
      <c r="FOM56" s="71"/>
      <c r="FOQ56" s="71"/>
      <c r="FOU56" s="71"/>
      <c r="FOY56" s="71"/>
      <c r="FPC56" s="71"/>
      <c r="FPG56" s="71"/>
      <c r="FPK56" s="71"/>
      <c r="FPO56" s="71"/>
      <c r="FPS56" s="71"/>
      <c r="FPW56" s="71"/>
      <c r="FQA56" s="71"/>
      <c r="FQE56" s="71"/>
      <c r="FQI56" s="71"/>
      <c r="FQM56" s="71"/>
      <c r="FQQ56" s="71"/>
      <c r="FQU56" s="71"/>
      <c r="FQY56" s="71"/>
      <c r="FRC56" s="71"/>
      <c r="FRG56" s="71"/>
      <c r="FRK56" s="71"/>
      <c r="FRO56" s="71"/>
      <c r="FRS56" s="71"/>
      <c r="FRW56" s="71"/>
      <c r="FSA56" s="71"/>
      <c r="FSE56" s="71"/>
      <c r="FSI56" s="71"/>
      <c r="FSM56" s="71"/>
      <c r="FSQ56" s="71"/>
      <c r="FSU56" s="71"/>
      <c r="FSY56" s="71"/>
      <c r="FTC56" s="71"/>
      <c r="FTG56" s="71"/>
      <c r="FTK56" s="71"/>
      <c r="FTO56" s="71"/>
      <c r="FTS56" s="71"/>
      <c r="FTW56" s="71"/>
      <c r="FUA56" s="71"/>
      <c r="FUE56" s="71"/>
      <c r="FUI56" s="71"/>
      <c r="FUM56" s="71"/>
      <c r="FUQ56" s="71"/>
      <c r="FUU56" s="71"/>
      <c r="FUY56" s="71"/>
      <c r="FVC56" s="71"/>
      <c r="FVG56" s="71"/>
      <c r="FVK56" s="71"/>
      <c r="FVO56" s="71"/>
      <c r="FVS56" s="71"/>
      <c r="FVW56" s="71"/>
      <c r="FWA56" s="71"/>
      <c r="FWE56" s="71"/>
      <c r="FWI56" s="71"/>
      <c r="FWM56" s="71"/>
      <c r="FWQ56" s="71"/>
      <c r="FWU56" s="71"/>
      <c r="FWY56" s="71"/>
      <c r="FXC56" s="71"/>
      <c r="FXG56" s="71"/>
      <c r="FXK56" s="71"/>
      <c r="FXO56" s="71"/>
      <c r="FXS56" s="71"/>
      <c r="FXW56" s="71"/>
      <c r="FYA56" s="71"/>
      <c r="FYE56" s="71"/>
      <c r="FYI56" s="71"/>
      <c r="FYM56" s="71"/>
      <c r="FYQ56" s="71"/>
      <c r="FYU56" s="71"/>
      <c r="FYY56" s="71"/>
      <c r="FZC56" s="71"/>
      <c r="FZG56" s="71"/>
      <c r="FZK56" s="71"/>
      <c r="FZO56" s="71"/>
      <c r="FZS56" s="71"/>
      <c r="FZW56" s="71"/>
      <c r="GAA56" s="71"/>
      <c r="GAE56" s="71"/>
      <c r="GAI56" s="71"/>
      <c r="GAM56" s="71"/>
      <c r="GAQ56" s="71"/>
      <c r="GAU56" s="71"/>
      <c r="GAY56" s="71"/>
      <c r="GBC56" s="71"/>
      <c r="GBG56" s="71"/>
      <c r="GBK56" s="71"/>
      <c r="GBO56" s="71"/>
      <c r="GBS56" s="71"/>
      <c r="GBW56" s="71"/>
      <c r="GCA56" s="71"/>
      <c r="GCE56" s="71"/>
      <c r="GCI56" s="71"/>
      <c r="GCM56" s="71"/>
      <c r="GCQ56" s="71"/>
      <c r="GCU56" s="71"/>
      <c r="GCY56" s="71"/>
      <c r="GDC56" s="71"/>
      <c r="GDG56" s="71"/>
      <c r="GDK56" s="71"/>
      <c r="GDO56" s="71"/>
      <c r="GDS56" s="71"/>
      <c r="GDW56" s="71"/>
      <c r="GEA56" s="71"/>
      <c r="GEE56" s="71"/>
      <c r="GEI56" s="71"/>
      <c r="GEM56" s="71"/>
      <c r="GEQ56" s="71"/>
      <c r="GEU56" s="71"/>
      <c r="GEY56" s="71"/>
      <c r="GFC56" s="71"/>
      <c r="GFG56" s="71"/>
      <c r="GFK56" s="71"/>
      <c r="GFO56" s="71"/>
      <c r="GFS56" s="71"/>
      <c r="GFW56" s="71"/>
      <c r="GGA56" s="71"/>
      <c r="GGE56" s="71"/>
      <c r="GGI56" s="71"/>
      <c r="GGM56" s="71"/>
      <c r="GGQ56" s="71"/>
      <c r="GGU56" s="71"/>
      <c r="GGY56" s="71"/>
      <c r="GHC56" s="71"/>
      <c r="GHG56" s="71"/>
      <c r="GHK56" s="71"/>
      <c r="GHO56" s="71"/>
      <c r="GHS56" s="71"/>
      <c r="GHW56" s="71"/>
      <c r="GIA56" s="71"/>
      <c r="GIE56" s="71"/>
      <c r="GII56" s="71"/>
      <c r="GIM56" s="71"/>
      <c r="GIQ56" s="71"/>
      <c r="GIU56" s="71"/>
      <c r="GIY56" s="71"/>
      <c r="GJC56" s="71"/>
      <c r="GJG56" s="71"/>
      <c r="GJK56" s="71"/>
      <c r="GJO56" s="71"/>
      <c r="GJS56" s="71"/>
      <c r="GJW56" s="71"/>
      <c r="GKA56" s="71"/>
      <c r="GKE56" s="71"/>
      <c r="GKI56" s="71"/>
      <c r="GKM56" s="71"/>
      <c r="GKQ56" s="71"/>
      <c r="GKU56" s="71"/>
      <c r="GKY56" s="71"/>
      <c r="GLC56" s="71"/>
      <c r="GLG56" s="71"/>
      <c r="GLK56" s="71"/>
      <c r="GLO56" s="71"/>
      <c r="GLS56" s="71"/>
      <c r="GLW56" s="71"/>
      <c r="GMA56" s="71"/>
      <c r="GME56" s="71"/>
      <c r="GMI56" s="71"/>
      <c r="GMM56" s="71"/>
      <c r="GMQ56" s="71"/>
      <c r="GMU56" s="71"/>
      <c r="GMY56" s="71"/>
      <c r="GNC56" s="71"/>
      <c r="GNG56" s="71"/>
      <c r="GNK56" s="71"/>
      <c r="GNO56" s="71"/>
      <c r="GNS56" s="71"/>
      <c r="GNW56" s="71"/>
      <c r="GOA56" s="71"/>
      <c r="GOE56" s="71"/>
      <c r="GOI56" s="71"/>
      <c r="GOM56" s="71"/>
      <c r="GOQ56" s="71"/>
      <c r="GOU56" s="71"/>
      <c r="GOY56" s="71"/>
      <c r="GPC56" s="71"/>
      <c r="GPG56" s="71"/>
      <c r="GPK56" s="71"/>
      <c r="GPO56" s="71"/>
      <c r="GPS56" s="71"/>
      <c r="GPW56" s="71"/>
      <c r="GQA56" s="71"/>
      <c r="GQE56" s="71"/>
      <c r="GQI56" s="71"/>
      <c r="GQM56" s="71"/>
      <c r="GQQ56" s="71"/>
      <c r="GQU56" s="71"/>
      <c r="GQY56" s="71"/>
      <c r="GRC56" s="71"/>
      <c r="GRG56" s="71"/>
      <c r="GRK56" s="71"/>
      <c r="GRO56" s="71"/>
      <c r="GRS56" s="71"/>
      <c r="GRW56" s="71"/>
      <c r="GSA56" s="71"/>
      <c r="GSE56" s="71"/>
      <c r="GSI56" s="71"/>
      <c r="GSM56" s="71"/>
      <c r="GSQ56" s="71"/>
      <c r="GSU56" s="71"/>
      <c r="GSY56" s="71"/>
      <c r="GTC56" s="71"/>
      <c r="GTG56" s="71"/>
      <c r="GTK56" s="71"/>
      <c r="GTO56" s="71"/>
      <c r="GTS56" s="71"/>
      <c r="GTW56" s="71"/>
      <c r="GUA56" s="71"/>
      <c r="GUE56" s="71"/>
      <c r="GUI56" s="71"/>
      <c r="GUM56" s="71"/>
      <c r="GUQ56" s="71"/>
      <c r="GUU56" s="71"/>
      <c r="GUY56" s="71"/>
      <c r="GVC56" s="71"/>
      <c r="GVG56" s="71"/>
      <c r="GVK56" s="71"/>
      <c r="GVO56" s="71"/>
      <c r="GVS56" s="71"/>
      <c r="GVW56" s="71"/>
      <c r="GWA56" s="71"/>
      <c r="GWE56" s="71"/>
      <c r="GWI56" s="71"/>
      <c r="GWM56" s="71"/>
      <c r="GWQ56" s="71"/>
      <c r="GWU56" s="71"/>
      <c r="GWY56" s="71"/>
      <c r="GXC56" s="71"/>
      <c r="GXG56" s="71"/>
      <c r="GXK56" s="71"/>
      <c r="GXO56" s="71"/>
      <c r="GXS56" s="71"/>
      <c r="GXW56" s="71"/>
      <c r="GYA56" s="71"/>
      <c r="GYE56" s="71"/>
      <c r="GYI56" s="71"/>
      <c r="GYM56" s="71"/>
      <c r="GYQ56" s="71"/>
      <c r="GYU56" s="71"/>
      <c r="GYY56" s="71"/>
      <c r="GZC56" s="71"/>
      <c r="GZG56" s="71"/>
      <c r="GZK56" s="71"/>
      <c r="GZO56" s="71"/>
      <c r="GZS56" s="71"/>
      <c r="GZW56" s="71"/>
      <c r="HAA56" s="71"/>
      <c r="HAE56" s="71"/>
      <c r="HAI56" s="71"/>
      <c r="HAM56" s="71"/>
      <c r="HAQ56" s="71"/>
      <c r="HAU56" s="71"/>
      <c r="HAY56" s="71"/>
      <c r="HBC56" s="71"/>
      <c r="HBG56" s="71"/>
      <c r="HBK56" s="71"/>
      <c r="HBO56" s="71"/>
      <c r="HBS56" s="71"/>
      <c r="HBW56" s="71"/>
      <c r="HCA56" s="71"/>
      <c r="HCE56" s="71"/>
      <c r="HCI56" s="71"/>
      <c r="HCM56" s="71"/>
      <c r="HCQ56" s="71"/>
      <c r="HCU56" s="71"/>
      <c r="HCY56" s="71"/>
      <c r="HDC56" s="71"/>
      <c r="HDG56" s="71"/>
      <c r="HDK56" s="71"/>
      <c r="HDO56" s="71"/>
      <c r="HDS56" s="71"/>
      <c r="HDW56" s="71"/>
      <c r="HEA56" s="71"/>
      <c r="HEE56" s="71"/>
      <c r="HEI56" s="71"/>
      <c r="HEM56" s="71"/>
      <c r="HEQ56" s="71"/>
      <c r="HEU56" s="71"/>
      <c r="HEY56" s="71"/>
      <c r="HFC56" s="71"/>
      <c r="HFG56" s="71"/>
      <c r="HFK56" s="71"/>
      <c r="HFO56" s="71"/>
      <c r="HFS56" s="71"/>
      <c r="HFW56" s="71"/>
      <c r="HGA56" s="71"/>
      <c r="HGE56" s="71"/>
      <c r="HGI56" s="71"/>
      <c r="HGM56" s="71"/>
      <c r="HGQ56" s="71"/>
      <c r="HGU56" s="71"/>
      <c r="HGY56" s="71"/>
      <c r="HHC56" s="71"/>
      <c r="HHG56" s="71"/>
      <c r="HHK56" s="71"/>
      <c r="HHO56" s="71"/>
      <c r="HHS56" s="71"/>
      <c r="HHW56" s="71"/>
      <c r="HIA56" s="71"/>
      <c r="HIE56" s="71"/>
      <c r="HII56" s="71"/>
      <c r="HIM56" s="71"/>
      <c r="HIQ56" s="71"/>
      <c r="HIU56" s="71"/>
      <c r="HIY56" s="71"/>
      <c r="HJC56" s="71"/>
      <c r="HJG56" s="71"/>
      <c r="HJK56" s="71"/>
      <c r="HJO56" s="71"/>
      <c r="HJS56" s="71"/>
      <c r="HJW56" s="71"/>
      <c r="HKA56" s="71"/>
      <c r="HKE56" s="71"/>
      <c r="HKI56" s="71"/>
      <c r="HKM56" s="71"/>
      <c r="HKQ56" s="71"/>
      <c r="HKU56" s="71"/>
      <c r="HKY56" s="71"/>
      <c r="HLC56" s="71"/>
      <c r="HLG56" s="71"/>
      <c r="HLK56" s="71"/>
      <c r="HLO56" s="71"/>
      <c r="HLS56" s="71"/>
      <c r="HLW56" s="71"/>
      <c r="HMA56" s="71"/>
      <c r="HME56" s="71"/>
      <c r="HMI56" s="71"/>
      <c r="HMM56" s="71"/>
      <c r="HMQ56" s="71"/>
      <c r="HMU56" s="71"/>
      <c r="HMY56" s="71"/>
      <c r="HNC56" s="71"/>
      <c r="HNG56" s="71"/>
      <c r="HNK56" s="71"/>
      <c r="HNO56" s="71"/>
      <c r="HNS56" s="71"/>
      <c r="HNW56" s="71"/>
      <c r="HOA56" s="71"/>
      <c r="HOE56" s="71"/>
      <c r="HOI56" s="71"/>
      <c r="HOM56" s="71"/>
      <c r="HOQ56" s="71"/>
      <c r="HOU56" s="71"/>
      <c r="HOY56" s="71"/>
      <c r="HPC56" s="71"/>
      <c r="HPG56" s="71"/>
      <c r="HPK56" s="71"/>
      <c r="HPO56" s="71"/>
      <c r="HPS56" s="71"/>
      <c r="HPW56" s="71"/>
      <c r="HQA56" s="71"/>
      <c r="HQE56" s="71"/>
      <c r="HQI56" s="71"/>
      <c r="HQM56" s="71"/>
      <c r="HQQ56" s="71"/>
      <c r="HQU56" s="71"/>
      <c r="HQY56" s="71"/>
      <c r="HRC56" s="71"/>
      <c r="HRG56" s="71"/>
      <c r="HRK56" s="71"/>
      <c r="HRO56" s="71"/>
      <c r="HRS56" s="71"/>
      <c r="HRW56" s="71"/>
      <c r="HSA56" s="71"/>
      <c r="HSE56" s="71"/>
      <c r="HSI56" s="71"/>
      <c r="HSM56" s="71"/>
      <c r="HSQ56" s="71"/>
      <c r="HSU56" s="71"/>
      <c r="HSY56" s="71"/>
      <c r="HTC56" s="71"/>
      <c r="HTG56" s="71"/>
      <c r="HTK56" s="71"/>
      <c r="HTO56" s="71"/>
      <c r="HTS56" s="71"/>
      <c r="HTW56" s="71"/>
      <c r="HUA56" s="71"/>
      <c r="HUE56" s="71"/>
      <c r="HUI56" s="71"/>
      <c r="HUM56" s="71"/>
      <c r="HUQ56" s="71"/>
      <c r="HUU56" s="71"/>
      <c r="HUY56" s="71"/>
      <c r="HVC56" s="71"/>
      <c r="HVG56" s="71"/>
      <c r="HVK56" s="71"/>
      <c r="HVO56" s="71"/>
      <c r="HVS56" s="71"/>
      <c r="HVW56" s="71"/>
      <c r="HWA56" s="71"/>
      <c r="HWE56" s="71"/>
      <c r="HWI56" s="71"/>
      <c r="HWM56" s="71"/>
      <c r="HWQ56" s="71"/>
      <c r="HWU56" s="71"/>
      <c r="HWY56" s="71"/>
      <c r="HXC56" s="71"/>
      <c r="HXG56" s="71"/>
      <c r="HXK56" s="71"/>
      <c r="HXO56" s="71"/>
      <c r="HXS56" s="71"/>
      <c r="HXW56" s="71"/>
      <c r="HYA56" s="71"/>
      <c r="HYE56" s="71"/>
      <c r="HYI56" s="71"/>
      <c r="HYM56" s="71"/>
      <c r="HYQ56" s="71"/>
      <c r="HYU56" s="71"/>
      <c r="HYY56" s="71"/>
      <c r="HZC56" s="71"/>
      <c r="HZG56" s="71"/>
      <c r="HZK56" s="71"/>
      <c r="HZO56" s="71"/>
      <c r="HZS56" s="71"/>
      <c r="HZW56" s="71"/>
      <c r="IAA56" s="71"/>
      <c r="IAE56" s="71"/>
      <c r="IAI56" s="71"/>
      <c r="IAM56" s="71"/>
      <c r="IAQ56" s="71"/>
      <c r="IAU56" s="71"/>
      <c r="IAY56" s="71"/>
      <c r="IBC56" s="71"/>
      <c r="IBG56" s="71"/>
      <c r="IBK56" s="71"/>
      <c r="IBO56" s="71"/>
      <c r="IBS56" s="71"/>
      <c r="IBW56" s="71"/>
      <c r="ICA56" s="71"/>
      <c r="ICE56" s="71"/>
      <c r="ICI56" s="71"/>
      <c r="ICM56" s="71"/>
      <c r="ICQ56" s="71"/>
      <c r="ICU56" s="71"/>
      <c r="ICY56" s="71"/>
      <c r="IDC56" s="71"/>
      <c r="IDG56" s="71"/>
      <c r="IDK56" s="71"/>
      <c r="IDO56" s="71"/>
      <c r="IDS56" s="71"/>
      <c r="IDW56" s="71"/>
      <c r="IEA56" s="71"/>
      <c r="IEE56" s="71"/>
      <c r="IEI56" s="71"/>
      <c r="IEM56" s="71"/>
      <c r="IEQ56" s="71"/>
      <c r="IEU56" s="71"/>
      <c r="IEY56" s="71"/>
      <c r="IFC56" s="71"/>
      <c r="IFG56" s="71"/>
      <c r="IFK56" s="71"/>
      <c r="IFO56" s="71"/>
      <c r="IFS56" s="71"/>
      <c r="IFW56" s="71"/>
      <c r="IGA56" s="71"/>
      <c r="IGE56" s="71"/>
      <c r="IGI56" s="71"/>
      <c r="IGM56" s="71"/>
      <c r="IGQ56" s="71"/>
      <c r="IGU56" s="71"/>
      <c r="IGY56" s="71"/>
      <c r="IHC56" s="71"/>
      <c r="IHG56" s="71"/>
      <c r="IHK56" s="71"/>
      <c r="IHO56" s="71"/>
      <c r="IHS56" s="71"/>
      <c r="IHW56" s="71"/>
      <c r="IIA56" s="71"/>
      <c r="IIE56" s="71"/>
      <c r="III56" s="71"/>
      <c r="IIM56" s="71"/>
      <c r="IIQ56" s="71"/>
      <c r="IIU56" s="71"/>
      <c r="IIY56" s="71"/>
      <c r="IJC56" s="71"/>
      <c r="IJG56" s="71"/>
      <c r="IJK56" s="71"/>
      <c r="IJO56" s="71"/>
      <c r="IJS56" s="71"/>
      <c r="IJW56" s="71"/>
      <c r="IKA56" s="71"/>
      <c r="IKE56" s="71"/>
      <c r="IKI56" s="71"/>
      <c r="IKM56" s="71"/>
      <c r="IKQ56" s="71"/>
      <c r="IKU56" s="71"/>
      <c r="IKY56" s="71"/>
      <c r="ILC56" s="71"/>
      <c r="ILG56" s="71"/>
      <c r="ILK56" s="71"/>
      <c r="ILO56" s="71"/>
      <c r="ILS56" s="71"/>
      <c r="ILW56" s="71"/>
      <c r="IMA56" s="71"/>
      <c r="IME56" s="71"/>
      <c r="IMI56" s="71"/>
      <c r="IMM56" s="71"/>
      <c r="IMQ56" s="71"/>
      <c r="IMU56" s="71"/>
      <c r="IMY56" s="71"/>
      <c r="INC56" s="71"/>
      <c r="ING56" s="71"/>
      <c r="INK56" s="71"/>
      <c r="INO56" s="71"/>
      <c r="INS56" s="71"/>
      <c r="INW56" s="71"/>
      <c r="IOA56" s="71"/>
      <c r="IOE56" s="71"/>
      <c r="IOI56" s="71"/>
      <c r="IOM56" s="71"/>
      <c r="IOQ56" s="71"/>
      <c r="IOU56" s="71"/>
      <c r="IOY56" s="71"/>
      <c r="IPC56" s="71"/>
      <c r="IPG56" s="71"/>
      <c r="IPK56" s="71"/>
      <c r="IPO56" s="71"/>
      <c r="IPS56" s="71"/>
      <c r="IPW56" s="71"/>
      <c r="IQA56" s="71"/>
      <c r="IQE56" s="71"/>
      <c r="IQI56" s="71"/>
      <c r="IQM56" s="71"/>
      <c r="IQQ56" s="71"/>
      <c r="IQU56" s="71"/>
      <c r="IQY56" s="71"/>
      <c r="IRC56" s="71"/>
      <c r="IRG56" s="71"/>
      <c r="IRK56" s="71"/>
      <c r="IRO56" s="71"/>
      <c r="IRS56" s="71"/>
      <c r="IRW56" s="71"/>
      <c r="ISA56" s="71"/>
      <c r="ISE56" s="71"/>
      <c r="ISI56" s="71"/>
      <c r="ISM56" s="71"/>
      <c r="ISQ56" s="71"/>
      <c r="ISU56" s="71"/>
      <c r="ISY56" s="71"/>
      <c r="ITC56" s="71"/>
      <c r="ITG56" s="71"/>
      <c r="ITK56" s="71"/>
      <c r="ITO56" s="71"/>
      <c r="ITS56" s="71"/>
      <c r="ITW56" s="71"/>
      <c r="IUA56" s="71"/>
      <c r="IUE56" s="71"/>
      <c r="IUI56" s="71"/>
      <c r="IUM56" s="71"/>
      <c r="IUQ56" s="71"/>
      <c r="IUU56" s="71"/>
      <c r="IUY56" s="71"/>
      <c r="IVC56" s="71"/>
      <c r="IVG56" s="71"/>
      <c r="IVK56" s="71"/>
      <c r="IVO56" s="71"/>
      <c r="IVS56" s="71"/>
      <c r="IVW56" s="71"/>
      <c r="IWA56" s="71"/>
      <c r="IWE56" s="71"/>
      <c r="IWI56" s="71"/>
      <c r="IWM56" s="71"/>
      <c r="IWQ56" s="71"/>
      <c r="IWU56" s="71"/>
      <c r="IWY56" s="71"/>
      <c r="IXC56" s="71"/>
      <c r="IXG56" s="71"/>
      <c r="IXK56" s="71"/>
      <c r="IXO56" s="71"/>
      <c r="IXS56" s="71"/>
      <c r="IXW56" s="71"/>
      <c r="IYA56" s="71"/>
      <c r="IYE56" s="71"/>
      <c r="IYI56" s="71"/>
      <c r="IYM56" s="71"/>
      <c r="IYQ56" s="71"/>
      <c r="IYU56" s="71"/>
      <c r="IYY56" s="71"/>
      <c r="IZC56" s="71"/>
      <c r="IZG56" s="71"/>
      <c r="IZK56" s="71"/>
      <c r="IZO56" s="71"/>
      <c r="IZS56" s="71"/>
      <c r="IZW56" s="71"/>
      <c r="JAA56" s="71"/>
      <c r="JAE56" s="71"/>
      <c r="JAI56" s="71"/>
      <c r="JAM56" s="71"/>
      <c r="JAQ56" s="71"/>
      <c r="JAU56" s="71"/>
      <c r="JAY56" s="71"/>
      <c r="JBC56" s="71"/>
      <c r="JBG56" s="71"/>
      <c r="JBK56" s="71"/>
      <c r="JBO56" s="71"/>
      <c r="JBS56" s="71"/>
      <c r="JBW56" s="71"/>
      <c r="JCA56" s="71"/>
      <c r="JCE56" s="71"/>
      <c r="JCI56" s="71"/>
      <c r="JCM56" s="71"/>
      <c r="JCQ56" s="71"/>
      <c r="JCU56" s="71"/>
      <c r="JCY56" s="71"/>
      <c r="JDC56" s="71"/>
      <c r="JDG56" s="71"/>
      <c r="JDK56" s="71"/>
      <c r="JDO56" s="71"/>
      <c r="JDS56" s="71"/>
      <c r="JDW56" s="71"/>
      <c r="JEA56" s="71"/>
      <c r="JEE56" s="71"/>
      <c r="JEI56" s="71"/>
      <c r="JEM56" s="71"/>
      <c r="JEQ56" s="71"/>
      <c r="JEU56" s="71"/>
      <c r="JEY56" s="71"/>
      <c r="JFC56" s="71"/>
      <c r="JFG56" s="71"/>
      <c r="JFK56" s="71"/>
      <c r="JFO56" s="71"/>
      <c r="JFS56" s="71"/>
      <c r="JFW56" s="71"/>
      <c r="JGA56" s="71"/>
      <c r="JGE56" s="71"/>
      <c r="JGI56" s="71"/>
      <c r="JGM56" s="71"/>
      <c r="JGQ56" s="71"/>
      <c r="JGU56" s="71"/>
      <c r="JGY56" s="71"/>
      <c r="JHC56" s="71"/>
      <c r="JHG56" s="71"/>
      <c r="JHK56" s="71"/>
      <c r="JHO56" s="71"/>
      <c r="JHS56" s="71"/>
      <c r="JHW56" s="71"/>
      <c r="JIA56" s="71"/>
      <c r="JIE56" s="71"/>
      <c r="JII56" s="71"/>
      <c r="JIM56" s="71"/>
      <c r="JIQ56" s="71"/>
      <c r="JIU56" s="71"/>
      <c r="JIY56" s="71"/>
      <c r="JJC56" s="71"/>
      <c r="JJG56" s="71"/>
      <c r="JJK56" s="71"/>
      <c r="JJO56" s="71"/>
      <c r="JJS56" s="71"/>
      <c r="JJW56" s="71"/>
      <c r="JKA56" s="71"/>
      <c r="JKE56" s="71"/>
      <c r="JKI56" s="71"/>
      <c r="JKM56" s="71"/>
      <c r="JKQ56" s="71"/>
      <c r="JKU56" s="71"/>
      <c r="JKY56" s="71"/>
      <c r="JLC56" s="71"/>
      <c r="JLG56" s="71"/>
      <c r="JLK56" s="71"/>
      <c r="JLO56" s="71"/>
      <c r="JLS56" s="71"/>
      <c r="JLW56" s="71"/>
      <c r="JMA56" s="71"/>
      <c r="JME56" s="71"/>
      <c r="JMI56" s="71"/>
      <c r="JMM56" s="71"/>
      <c r="JMQ56" s="71"/>
      <c r="JMU56" s="71"/>
      <c r="JMY56" s="71"/>
      <c r="JNC56" s="71"/>
      <c r="JNG56" s="71"/>
      <c r="JNK56" s="71"/>
      <c r="JNO56" s="71"/>
      <c r="JNS56" s="71"/>
      <c r="JNW56" s="71"/>
      <c r="JOA56" s="71"/>
      <c r="JOE56" s="71"/>
      <c r="JOI56" s="71"/>
      <c r="JOM56" s="71"/>
      <c r="JOQ56" s="71"/>
      <c r="JOU56" s="71"/>
      <c r="JOY56" s="71"/>
      <c r="JPC56" s="71"/>
      <c r="JPG56" s="71"/>
      <c r="JPK56" s="71"/>
      <c r="JPO56" s="71"/>
      <c r="JPS56" s="71"/>
      <c r="JPW56" s="71"/>
      <c r="JQA56" s="71"/>
      <c r="JQE56" s="71"/>
      <c r="JQI56" s="71"/>
      <c r="JQM56" s="71"/>
      <c r="JQQ56" s="71"/>
      <c r="JQU56" s="71"/>
      <c r="JQY56" s="71"/>
      <c r="JRC56" s="71"/>
      <c r="JRG56" s="71"/>
      <c r="JRK56" s="71"/>
      <c r="JRO56" s="71"/>
      <c r="JRS56" s="71"/>
      <c r="JRW56" s="71"/>
      <c r="JSA56" s="71"/>
      <c r="JSE56" s="71"/>
      <c r="JSI56" s="71"/>
      <c r="JSM56" s="71"/>
      <c r="JSQ56" s="71"/>
      <c r="JSU56" s="71"/>
      <c r="JSY56" s="71"/>
      <c r="JTC56" s="71"/>
      <c r="JTG56" s="71"/>
      <c r="JTK56" s="71"/>
      <c r="JTO56" s="71"/>
      <c r="JTS56" s="71"/>
      <c r="JTW56" s="71"/>
      <c r="JUA56" s="71"/>
      <c r="JUE56" s="71"/>
      <c r="JUI56" s="71"/>
      <c r="JUM56" s="71"/>
      <c r="JUQ56" s="71"/>
      <c r="JUU56" s="71"/>
      <c r="JUY56" s="71"/>
      <c r="JVC56" s="71"/>
      <c r="JVG56" s="71"/>
      <c r="JVK56" s="71"/>
      <c r="JVO56" s="71"/>
      <c r="JVS56" s="71"/>
      <c r="JVW56" s="71"/>
      <c r="JWA56" s="71"/>
      <c r="JWE56" s="71"/>
      <c r="JWI56" s="71"/>
      <c r="JWM56" s="71"/>
      <c r="JWQ56" s="71"/>
      <c r="JWU56" s="71"/>
      <c r="JWY56" s="71"/>
      <c r="JXC56" s="71"/>
      <c r="JXG56" s="71"/>
      <c r="JXK56" s="71"/>
      <c r="JXO56" s="71"/>
      <c r="JXS56" s="71"/>
      <c r="JXW56" s="71"/>
      <c r="JYA56" s="71"/>
      <c r="JYE56" s="71"/>
      <c r="JYI56" s="71"/>
      <c r="JYM56" s="71"/>
      <c r="JYQ56" s="71"/>
      <c r="JYU56" s="71"/>
      <c r="JYY56" s="71"/>
      <c r="JZC56" s="71"/>
      <c r="JZG56" s="71"/>
      <c r="JZK56" s="71"/>
      <c r="JZO56" s="71"/>
      <c r="JZS56" s="71"/>
      <c r="JZW56" s="71"/>
      <c r="KAA56" s="71"/>
      <c r="KAE56" s="71"/>
      <c r="KAI56" s="71"/>
      <c r="KAM56" s="71"/>
      <c r="KAQ56" s="71"/>
      <c r="KAU56" s="71"/>
      <c r="KAY56" s="71"/>
      <c r="KBC56" s="71"/>
      <c r="KBG56" s="71"/>
      <c r="KBK56" s="71"/>
      <c r="KBO56" s="71"/>
      <c r="KBS56" s="71"/>
      <c r="KBW56" s="71"/>
      <c r="KCA56" s="71"/>
      <c r="KCE56" s="71"/>
      <c r="KCI56" s="71"/>
      <c r="KCM56" s="71"/>
      <c r="KCQ56" s="71"/>
      <c r="KCU56" s="71"/>
      <c r="KCY56" s="71"/>
      <c r="KDC56" s="71"/>
      <c r="KDG56" s="71"/>
      <c r="KDK56" s="71"/>
      <c r="KDO56" s="71"/>
      <c r="KDS56" s="71"/>
      <c r="KDW56" s="71"/>
      <c r="KEA56" s="71"/>
      <c r="KEE56" s="71"/>
      <c r="KEI56" s="71"/>
      <c r="KEM56" s="71"/>
      <c r="KEQ56" s="71"/>
      <c r="KEU56" s="71"/>
      <c r="KEY56" s="71"/>
      <c r="KFC56" s="71"/>
      <c r="KFG56" s="71"/>
      <c r="KFK56" s="71"/>
      <c r="KFO56" s="71"/>
      <c r="KFS56" s="71"/>
      <c r="KFW56" s="71"/>
      <c r="KGA56" s="71"/>
      <c r="KGE56" s="71"/>
      <c r="KGI56" s="71"/>
      <c r="KGM56" s="71"/>
      <c r="KGQ56" s="71"/>
      <c r="KGU56" s="71"/>
      <c r="KGY56" s="71"/>
      <c r="KHC56" s="71"/>
      <c r="KHG56" s="71"/>
      <c r="KHK56" s="71"/>
      <c r="KHO56" s="71"/>
      <c r="KHS56" s="71"/>
      <c r="KHW56" s="71"/>
      <c r="KIA56" s="71"/>
      <c r="KIE56" s="71"/>
      <c r="KII56" s="71"/>
      <c r="KIM56" s="71"/>
      <c r="KIQ56" s="71"/>
      <c r="KIU56" s="71"/>
      <c r="KIY56" s="71"/>
      <c r="KJC56" s="71"/>
      <c r="KJG56" s="71"/>
      <c r="KJK56" s="71"/>
      <c r="KJO56" s="71"/>
      <c r="KJS56" s="71"/>
      <c r="KJW56" s="71"/>
      <c r="KKA56" s="71"/>
      <c r="KKE56" s="71"/>
      <c r="KKI56" s="71"/>
      <c r="KKM56" s="71"/>
      <c r="KKQ56" s="71"/>
      <c r="KKU56" s="71"/>
      <c r="KKY56" s="71"/>
      <c r="KLC56" s="71"/>
      <c r="KLG56" s="71"/>
      <c r="KLK56" s="71"/>
      <c r="KLO56" s="71"/>
      <c r="KLS56" s="71"/>
      <c r="KLW56" s="71"/>
      <c r="KMA56" s="71"/>
      <c r="KME56" s="71"/>
      <c r="KMI56" s="71"/>
      <c r="KMM56" s="71"/>
      <c r="KMQ56" s="71"/>
      <c r="KMU56" s="71"/>
      <c r="KMY56" s="71"/>
      <c r="KNC56" s="71"/>
      <c r="KNG56" s="71"/>
      <c r="KNK56" s="71"/>
      <c r="KNO56" s="71"/>
      <c r="KNS56" s="71"/>
      <c r="KNW56" s="71"/>
      <c r="KOA56" s="71"/>
      <c r="KOE56" s="71"/>
      <c r="KOI56" s="71"/>
      <c r="KOM56" s="71"/>
      <c r="KOQ56" s="71"/>
      <c r="KOU56" s="71"/>
      <c r="KOY56" s="71"/>
      <c r="KPC56" s="71"/>
      <c r="KPG56" s="71"/>
      <c r="KPK56" s="71"/>
      <c r="KPO56" s="71"/>
      <c r="KPS56" s="71"/>
      <c r="KPW56" s="71"/>
      <c r="KQA56" s="71"/>
      <c r="KQE56" s="71"/>
      <c r="KQI56" s="71"/>
      <c r="KQM56" s="71"/>
      <c r="KQQ56" s="71"/>
      <c r="KQU56" s="71"/>
      <c r="KQY56" s="71"/>
      <c r="KRC56" s="71"/>
      <c r="KRG56" s="71"/>
      <c r="KRK56" s="71"/>
      <c r="KRO56" s="71"/>
      <c r="KRS56" s="71"/>
      <c r="KRW56" s="71"/>
      <c r="KSA56" s="71"/>
      <c r="KSE56" s="71"/>
      <c r="KSI56" s="71"/>
      <c r="KSM56" s="71"/>
      <c r="KSQ56" s="71"/>
      <c r="KSU56" s="71"/>
      <c r="KSY56" s="71"/>
      <c r="KTC56" s="71"/>
      <c r="KTG56" s="71"/>
      <c r="KTK56" s="71"/>
      <c r="KTO56" s="71"/>
      <c r="KTS56" s="71"/>
      <c r="KTW56" s="71"/>
      <c r="KUA56" s="71"/>
      <c r="KUE56" s="71"/>
      <c r="KUI56" s="71"/>
      <c r="KUM56" s="71"/>
      <c r="KUQ56" s="71"/>
      <c r="KUU56" s="71"/>
      <c r="KUY56" s="71"/>
      <c r="KVC56" s="71"/>
      <c r="KVG56" s="71"/>
      <c r="KVK56" s="71"/>
      <c r="KVO56" s="71"/>
      <c r="KVS56" s="71"/>
      <c r="KVW56" s="71"/>
      <c r="KWA56" s="71"/>
      <c r="KWE56" s="71"/>
      <c r="KWI56" s="71"/>
      <c r="KWM56" s="71"/>
      <c r="KWQ56" s="71"/>
      <c r="KWU56" s="71"/>
      <c r="KWY56" s="71"/>
      <c r="KXC56" s="71"/>
      <c r="KXG56" s="71"/>
      <c r="KXK56" s="71"/>
      <c r="KXO56" s="71"/>
      <c r="KXS56" s="71"/>
      <c r="KXW56" s="71"/>
      <c r="KYA56" s="71"/>
      <c r="KYE56" s="71"/>
      <c r="KYI56" s="71"/>
      <c r="KYM56" s="71"/>
      <c r="KYQ56" s="71"/>
      <c r="KYU56" s="71"/>
      <c r="KYY56" s="71"/>
      <c r="KZC56" s="71"/>
      <c r="KZG56" s="71"/>
      <c r="KZK56" s="71"/>
      <c r="KZO56" s="71"/>
      <c r="KZS56" s="71"/>
      <c r="KZW56" s="71"/>
      <c r="LAA56" s="71"/>
      <c r="LAE56" s="71"/>
      <c r="LAI56" s="71"/>
      <c r="LAM56" s="71"/>
      <c r="LAQ56" s="71"/>
      <c r="LAU56" s="71"/>
      <c r="LAY56" s="71"/>
      <c r="LBC56" s="71"/>
      <c r="LBG56" s="71"/>
      <c r="LBK56" s="71"/>
      <c r="LBO56" s="71"/>
      <c r="LBS56" s="71"/>
      <c r="LBW56" s="71"/>
      <c r="LCA56" s="71"/>
      <c r="LCE56" s="71"/>
      <c r="LCI56" s="71"/>
      <c r="LCM56" s="71"/>
      <c r="LCQ56" s="71"/>
      <c r="LCU56" s="71"/>
      <c r="LCY56" s="71"/>
      <c r="LDC56" s="71"/>
      <c r="LDG56" s="71"/>
      <c r="LDK56" s="71"/>
      <c r="LDO56" s="71"/>
      <c r="LDS56" s="71"/>
      <c r="LDW56" s="71"/>
      <c r="LEA56" s="71"/>
      <c r="LEE56" s="71"/>
      <c r="LEI56" s="71"/>
      <c r="LEM56" s="71"/>
      <c r="LEQ56" s="71"/>
      <c r="LEU56" s="71"/>
      <c r="LEY56" s="71"/>
      <c r="LFC56" s="71"/>
      <c r="LFG56" s="71"/>
      <c r="LFK56" s="71"/>
      <c r="LFO56" s="71"/>
      <c r="LFS56" s="71"/>
      <c r="LFW56" s="71"/>
      <c r="LGA56" s="71"/>
      <c r="LGE56" s="71"/>
      <c r="LGI56" s="71"/>
      <c r="LGM56" s="71"/>
      <c r="LGQ56" s="71"/>
      <c r="LGU56" s="71"/>
      <c r="LGY56" s="71"/>
      <c r="LHC56" s="71"/>
      <c r="LHG56" s="71"/>
      <c r="LHK56" s="71"/>
      <c r="LHO56" s="71"/>
      <c r="LHS56" s="71"/>
      <c r="LHW56" s="71"/>
      <c r="LIA56" s="71"/>
      <c r="LIE56" s="71"/>
      <c r="LII56" s="71"/>
      <c r="LIM56" s="71"/>
      <c r="LIQ56" s="71"/>
      <c r="LIU56" s="71"/>
      <c r="LIY56" s="71"/>
      <c r="LJC56" s="71"/>
      <c r="LJG56" s="71"/>
      <c r="LJK56" s="71"/>
      <c r="LJO56" s="71"/>
      <c r="LJS56" s="71"/>
      <c r="LJW56" s="71"/>
      <c r="LKA56" s="71"/>
      <c r="LKE56" s="71"/>
      <c r="LKI56" s="71"/>
      <c r="LKM56" s="71"/>
      <c r="LKQ56" s="71"/>
      <c r="LKU56" s="71"/>
      <c r="LKY56" s="71"/>
      <c r="LLC56" s="71"/>
      <c r="LLG56" s="71"/>
      <c r="LLK56" s="71"/>
      <c r="LLO56" s="71"/>
      <c r="LLS56" s="71"/>
      <c r="LLW56" s="71"/>
      <c r="LMA56" s="71"/>
      <c r="LME56" s="71"/>
      <c r="LMI56" s="71"/>
      <c r="LMM56" s="71"/>
      <c r="LMQ56" s="71"/>
      <c r="LMU56" s="71"/>
      <c r="LMY56" s="71"/>
      <c r="LNC56" s="71"/>
      <c r="LNG56" s="71"/>
      <c r="LNK56" s="71"/>
      <c r="LNO56" s="71"/>
      <c r="LNS56" s="71"/>
      <c r="LNW56" s="71"/>
      <c r="LOA56" s="71"/>
      <c r="LOE56" s="71"/>
      <c r="LOI56" s="71"/>
      <c r="LOM56" s="71"/>
      <c r="LOQ56" s="71"/>
      <c r="LOU56" s="71"/>
      <c r="LOY56" s="71"/>
      <c r="LPC56" s="71"/>
      <c r="LPG56" s="71"/>
      <c r="LPK56" s="71"/>
      <c r="LPO56" s="71"/>
      <c r="LPS56" s="71"/>
      <c r="LPW56" s="71"/>
      <c r="LQA56" s="71"/>
      <c r="LQE56" s="71"/>
      <c r="LQI56" s="71"/>
      <c r="LQM56" s="71"/>
      <c r="LQQ56" s="71"/>
      <c r="LQU56" s="71"/>
      <c r="LQY56" s="71"/>
      <c r="LRC56" s="71"/>
      <c r="LRG56" s="71"/>
      <c r="LRK56" s="71"/>
      <c r="LRO56" s="71"/>
      <c r="LRS56" s="71"/>
      <c r="LRW56" s="71"/>
      <c r="LSA56" s="71"/>
      <c r="LSE56" s="71"/>
      <c r="LSI56" s="71"/>
      <c r="LSM56" s="71"/>
      <c r="LSQ56" s="71"/>
      <c r="LSU56" s="71"/>
      <c r="LSY56" s="71"/>
      <c r="LTC56" s="71"/>
      <c r="LTG56" s="71"/>
      <c r="LTK56" s="71"/>
      <c r="LTO56" s="71"/>
      <c r="LTS56" s="71"/>
      <c r="LTW56" s="71"/>
      <c r="LUA56" s="71"/>
      <c r="LUE56" s="71"/>
      <c r="LUI56" s="71"/>
      <c r="LUM56" s="71"/>
      <c r="LUQ56" s="71"/>
      <c r="LUU56" s="71"/>
      <c r="LUY56" s="71"/>
      <c r="LVC56" s="71"/>
      <c r="LVG56" s="71"/>
      <c r="LVK56" s="71"/>
      <c r="LVO56" s="71"/>
      <c r="LVS56" s="71"/>
      <c r="LVW56" s="71"/>
      <c r="LWA56" s="71"/>
      <c r="LWE56" s="71"/>
      <c r="LWI56" s="71"/>
      <c r="LWM56" s="71"/>
      <c r="LWQ56" s="71"/>
      <c r="LWU56" s="71"/>
      <c r="LWY56" s="71"/>
      <c r="LXC56" s="71"/>
      <c r="LXG56" s="71"/>
      <c r="LXK56" s="71"/>
      <c r="LXO56" s="71"/>
      <c r="LXS56" s="71"/>
      <c r="LXW56" s="71"/>
      <c r="LYA56" s="71"/>
      <c r="LYE56" s="71"/>
      <c r="LYI56" s="71"/>
      <c r="LYM56" s="71"/>
      <c r="LYQ56" s="71"/>
      <c r="LYU56" s="71"/>
      <c r="LYY56" s="71"/>
      <c r="LZC56" s="71"/>
      <c r="LZG56" s="71"/>
      <c r="LZK56" s="71"/>
      <c r="LZO56" s="71"/>
      <c r="LZS56" s="71"/>
      <c r="LZW56" s="71"/>
      <c r="MAA56" s="71"/>
      <c r="MAE56" s="71"/>
      <c r="MAI56" s="71"/>
      <c r="MAM56" s="71"/>
      <c r="MAQ56" s="71"/>
      <c r="MAU56" s="71"/>
      <c r="MAY56" s="71"/>
      <c r="MBC56" s="71"/>
      <c r="MBG56" s="71"/>
      <c r="MBK56" s="71"/>
      <c r="MBO56" s="71"/>
      <c r="MBS56" s="71"/>
      <c r="MBW56" s="71"/>
      <c r="MCA56" s="71"/>
      <c r="MCE56" s="71"/>
      <c r="MCI56" s="71"/>
      <c r="MCM56" s="71"/>
      <c r="MCQ56" s="71"/>
      <c r="MCU56" s="71"/>
      <c r="MCY56" s="71"/>
      <c r="MDC56" s="71"/>
      <c r="MDG56" s="71"/>
      <c r="MDK56" s="71"/>
      <c r="MDO56" s="71"/>
      <c r="MDS56" s="71"/>
      <c r="MDW56" s="71"/>
      <c r="MEA56" s="71"/>
      <c r="MEE56" s="71"/>
      <c r="MEI56" s="71"/>
      <c r="MEM56" s="71"/>
      <c r="MEQ56" s="71"/>
      <c r="MEU56" s="71"/>
      <c r="MEY56" s="71"/>
      <c r="MFC56" s="71"/>
      <c r="MFG56" s="71"/>
      <c r="MFK56" s="71"/>
      <c r="MFO56" s="71"/>
      <c r="MFS56" s="71"/>
      <c r="MFW56" s="71"/>
      <c r="MGA56" s="71"/>
      <c r="MGE56" s="71"/>
      <c r="MGI56" s="71"/>
      <c r="MGM56" s="71"/>
      <c r="MGQ56" s="71"/>
      <c r="MGU56" s="71"/>
      <c r="MGY56" s="71"/>
      <c r="MHC56" s="71"/>
      <c r="MHG56" s="71"/>
      <c r="MHK56" s="71"/>
      <c r="MHO56" s="71"/>
      <c r="MHS56" s="71"/>
      <c r="MHW56" s="71"/>
      <c r="MIA56" s="71"/>
      <c r="MIE56" s="71"/>
      <c r="MII56" s="71"/>
      <c r="MIM56" s="71"/>
      <c r="MIQ56" s="71"/>
      <c r="MIU56" s="71"/>
      <c r="MIY56" s="71"/>
      <c r="MJC56" s="71"/>
      <c r="MJG56" s="71"/>
      <c r="MJK56" s="71"/>
      <c r="MJO56" s="71"/>
      <c r="MJS56" s="71"/>
      <c r="MJW56" s="71"/>
      <c r="MKA56" s="71"/>
      <c r="MKE56" s="71"/>
      <c r="MKI56" s="71"/>
      <c r="MKM56" s="71"/>
      <c r="MKQ56" s="71"/>
      <c r="MKU56" s="71"/>
      <c r="MKY56" s="71"/>
      <c r="MLC56" s="71"/>
      <c r="MLG56" s="71"/>
      <c r="MLK56" s="71"/>
      <c r="MLO56" s="71"/>
      <c r="MLS56" s="71"/>
      <c r="MLW56" s="71"/>
      <c r="MMA56" s="71"/>
      <c r="MME56" s="71"/>
      <c r="MMI56" s="71"/>
      <c r="MMM56" s="71"/>
      <c r="MMQ56" s="71"/>
      <c r="MMU56" s="71"/>
      <c r="MMY56" s="71"/>
      <c r="MNC56" s="71"/>
      <c r="MNG56" s="71"/>
      <c r="MNK56" s="71"/>
      <c r="MNO56" s="71"/>
      <c r="MNS56" s="71"/>
      <c r="MNW56" s="71"/>
      <c r="MOA56" s="71"/>
      <c r="MOE56" s="71"/>
      <c r="MOI56" s="71"/>
      <c r="MOM56" s="71"/>
      <c r="MOQ56" s="71"/>
      <c r="MOU56" s="71"/>
      <c r="MOY56" s="71"/>
      <c r="MPC56" s="71"/>
      <c r="MPG56" s="71"/>
      <c r="MPK56" s="71"/>
      <c r="MPO56" s="71"/>
      <c r="MPS56" s="71"/>
      <c r="MPW56" s="71"/>
      <c r="MQA56" s="71"/>
      <c r="MQE56" s="71"/>
      <c r="MQI56" s="71"/>
      <c r="MQM56" s="71"/>
      <c r="MQQ56" s="71"/>
      <c r="MQU56" s="71"/>
      <c r="MQY56" s="71"/>
      <c r="MRC56" s="71"/>
      <c r="MRG56" s="71"/>
      <c r="MRK56" s="71"/>
      <c r="MRO56" s="71"/>
      <c r="MRS56" s="71"/>
      <c r="MRW56" s="71"/>
      <c r="MSA56" s="71"/>
      <c r="MSE56" s="71"/>
      <c r="MSI56" s="71"/>
      <c r="MSM56" s="71"/>
      <c r="MSQ56" s="71"/>
      <c r="MSU56" s="71"/>
      <c r="MSY56" s="71"/>
      <c r="MTC56" s="71"/>
      <c r="MTG56" s="71"/>
      <c r="MTK56" s="71"/>
      <c r="MTO56" s="71"/>
      <c r="MTS56" s="71"/>
      <c r="MTW56" s="71"/>
      <c r="MUA56" s="71"/>
      <c r="MUE56" s="71"/>
      <c r="MUI56" s="71"/>
      <c r="MUM56" s="71"/>
      <c r="MUQ56" s="71"/>
      <c r="MUU56" s="71"/>
      <c r="MUY56" s="71"/>
      <c r="MVC56" s="71"/>
      <c r="MVG56" s="71"/>
      <c r="MVK56" s="71"/>
      <c r="MVO56" s="71"/>
      <c r="MVS56" s="71"/>
      <c r="MVW56" s="71"/>
      <c r="MWA56" s="71"/>
      <c r="MWE56" s="71"/>
      <c r="MWI56" s="71"/>
      <c r="MWM56" s="71"/>
      <c r="MWQ56" s="71"/>
      <c r="MWU56" s="71"/>
      <c r="MWY56" s="71"/>
      <c r="MXC56" s="71"/>
      <c r="MXG56" s="71"/>
      <c r="MXK56" s="71"/>
      <c r="MXO56" s="71"/>
      <c r="MXS56" s="71"/>
      <c r="MXW56" s="71"/>
      <c r="MYA56" s="71"/>
      <c r="MYE56" s="71"/>
      <c r="MYI56" s="71"/>
      <c r="MYM56" s="71"/>
      <c r="MYQ56" s="71"/>
      <c r="MYU56" s="71"/>
      <c r="MYY56" s="71"/>
      <c r="MZC56" s="71"/>
      <c r="MZG56" s="71"/>
      <c r="MZK56" s="71"/>
      <c r="MZO56" s="71"/>
      <c r="MZS56" s="71"/>
      <c r="MZW56" s="71"/>
      <c r="NAA56" s="71"/>
      <c r="NAE56" s="71"/>
      <c r="NAI56" s="71"/>
      <c r="NAM56" s="71"/>
      <c r="NAQ56" s="71"/>
      <c r="NAU56" s="71"/>
      <c r="NAY56" s="71"/>
      <c r="NBC56" s="71"/>
      <c r="NBG56" s="71"/>
      <c r="NBK56" s="71"/>
      <c r="NBO56" s="71"/>
      <c r="NBS56" s="71"/>
      <c r="NBW56" s="71"/>
      <c r="NCA56" s="71"/>
      <c r="NCE56" s="71"/>
      <c r="NCI56" s="71"/>
      <c r="NCM56" s="71"/>
      <c r="NCQ56" s="71"/>
      <c r="NCU56" s="71"/>
      <c r="NCY56" s="71"/>
      <c r="NDC56" s="71"/>
      <c r="NDG56" s="71"/>
      <c r="NDK56" s="71"/>
      <c r="NDO56" s="71"/>
      <c r="NDS56" s="71"/>
      <c r="NDW56" s="71"/>
      <c r="NEA56" s="71"/>
      <c r="NEE56" s="71"/>
      <c r="NEI56" s="71"/>
      <c r="NEM56" s="71"/>
      <c r="NEQ56" s="71"/>
      <c r="NEU56" s="71"/>
      <c r="NEY56" s="71"/>
      <c r="NFC56" s="71"/>
      <c r="NFG56" s="71"/>
      <c r="NFK56" s="71"/>
      <c r="NFO56" s="71"/>
      <c r="NFS56" s="71"/>
      <c r="NFW56" s="71"/>
      <c r="NGA56" s="71"/>
      <c r="NGE56" s="71"/>
      <c r="NGI56" s="71"/>
      <c r="NGM56" s="71"/>
      <c r="NGQ56" s="71"/>
      <c r="NGU56" s="71"/>
      <c r="NGY56" s="71"/>
      <c r="NHC56" s="71"/>
      <c r="NHG56" s="71"/>
      <c r="NHK56" s="71"/>
      <c r="NHO56" s="71"/>
      <c r="NHS56" s="71"/>
      <c r="NHW56" s="71"/>
      <c r="NIA56" s="71"/>
      <c r="NIE56" s="71"/>
      <c r="NII56" s="71"/>
      <c r="NIM56" s="71"/>
      <c r="NIQ56" s="71"/>
      <c r="NIU56" s="71"/>
      <c r="NIY56" s="71"/>
      <c r="NJC56" s="71"/>
      <c r="NJG56" s="71"/>
      <c r="NJK56" s="71"/>
      <c r="NJO56" s="71"/>
      <c r="NJS56" s="71"/>
      <c r="NJW56" s="71"/>
      <c r="NKA56" s="71"/>
      <c r="NKE56" s="71"/>
      <c r="NKI56" s="71"/>
      <c r="NKM56" s="71"/>
      <c r="NKQ56" s="71"/>
      <c r="NKU56" s="71"/>
      <c r="NKY56" s="71"/>
      <c r="NLC56" s="71"/>
      <c r="NLG56" s="71"/>
      <c r="NLK56" s="71"/>
      <c r="NLO56" s="71"/>
      <c r="NLS56" s="71"/>
      <c r="NLW56" s="71"/>
      <c r="NMA56" s="71"/>
      <c r="NME56" s="71"/>
      <c r="NMI56" s="71"/>
      <c r="NMM56" s="71"/>
      <c r="NMQ56" s="71"/>
      <c r="NMU56" s="71"/>
      <c r="NMY56" s="71"/>
      <c r="NNC56" s="71"/>
      <c r="NNG56" s="71"/>
      <c r="NNK56" s="71"/>
      <c r="NNO56" s="71"/>
      <c r="NNS56" s="71"/>
      <c r="NNW56" s="71"/>
      <c r="NOA56" s="71"/>
      <c r="NOE56" s="71"/>
      <c r="NOI56" s="71"/>
      <c r="NOM56" s="71"/>
      <c r="NOQ56" s="71"/>
      <c r="NOU56" s="71"/>
      <c r="NOY56" s="71"/>
      <c r="NPC56" s="71"/>
      <c r="NPG56" s="71"/>
      <c r="NPK56" s="71"/>
      <c r="NPO56" s="71"/>
      <c r="NPS56" s="71"/>
      <c r="NPW56" s="71"/>
      <c r="NQA56" s="71"/>
      <c r="NQE56" s="71"/>
      <c r="NQI56" s="71"/>
      <c r="NQM56" s="71"/>
      <c r="NQQ56" s="71"/>
      <c r="NQU56" s="71"/>
      <c r="NQY56" s="71"/>
      <c r="NRC56" s="71"/>
      <c r="NRG56" s="71"/>
      <c r="NRK56" s="71"/>
      <c r="NRO56" s="71"/>
      <c r="NRS56" s="71"/>
      <c r="NRW56" s="71"/>
      <c r="NSA56" s="71"/>
      <c r="NSE56" s="71"/>
      <c r="NSI56" s="71"/>
      <c r="NSM56" s="71"/>
      <c r="NSQ56" s="71"/>
      <c r="NSU56" s="71"/>
      <c r="NSY56" s="71"/>
      <c r="NTC56" s="71"/>
      <c r="NTG56" s="71"/>
      <c r="NTK56" s="71"/>
      <c r="NTO56" s="71"/>
      <c r="NTS56" s="71"/>
      <c r="NTW56" s="71"/>
      <c r="NUA56" s="71"/>
      <c r="NUE56" s="71"/>
      <c r="NUI56" s="71"/>
      <c r="NUM56" s="71"/>
      <c r="NUQ56" s="71"/>
      <c r="NUU56" s="71"/>
      <c r="NUY56" s="71"/>
      <c r="NVC56" s="71"/>
      <c r="NVG56" s="71"/>
      <c r="NVK56" s="71"/>
      <c r="NVO56" s="71"/>
      <c r="NVS56" s="71"/>
      <c r="NVW56" s="71"/>
      <c r="NWA56" s="71"/>
      <c r="NWE56" s="71"/>
      <c r="NWI56" s="71"/>
      <c r="NWM56" s="71"/>
      <c r="NWQ56" s="71"/>
      <c r="NWU56" s="71"/>
      <c r="NWY56" s="71"/>
      <c r="NXC56" s="71"/>
      <c r="NXG56" s="71"/>
      <c r="NXK56" s="71"/>
      <c r="NXO56" s="71"/>
      <c r="NXS56" s="71"/>
      <c r="NXW56" s="71"/>
      <c r="NYA56" s="71"/>
      <c r="NYE56" s="71"/>
      <c r="NYI56" s="71"/>
      <c r="NYM56" s="71"/>
      <c r="NYQ56" s="71"/>
      <c r="NYU56" s="71"/>
      <c r="NYY56" s="71"/>
      <c r="NZC56" s="71"/>
      <c r="NZG56" s="71"/>
      <c r="NZK56" s="71"/>
      <c r="NZO56" s="71"/>
      <c r="NZS56" s="71"/>
      <c r="NZW56" s="71"/>
      <c r="OAA56" s="71"/>
      <c r="OAE56" s="71"/>
      <c r="OAI56" s="71"/>
      <c r="OAM56" s="71"/>
      <c r="OAQ56" s="71"/>
      <c r="OAU56" s="71"/>
      <c r="OAY56" s="71"/>
      <c r="OBC56" s="71"/>
      <c r="OBG56" s="71"/>
      <c r="OBK56" s="71"/>
      <c r="OBO56" s="71"/>
      <c r="OBS56" s="71"/>
      <c r="OBW56" s="71"/>
      <c r="OCA56" s="71"/>
      <c r="OCE56" s="71"/>
      <c r="OCI56" s="71"/>
      <c r="OCM56" s="71"/>
      <c r="OCQ56" s="71"/>
      <c r="OCU56" s="71"/>
      <c r="OCY56" s="71"/>
      <c r="ODC56" s="71"/>
      <c r="ODG56" s="71"/>
      <c r="ODK56" s="71"/>
      <c r="ODO56" s="71"/>
      <c r="ODS56" s="71"/>
      <c r="ODW56" s="71"/>
      <c r="OEA56" s="71"/>
      <c r="OEE56" s="71"/>
      <c r="OEI56" s="71"/>
      <c r="OEM56" s="71"/>
      <c r="OEQ56" s="71"/>
      <c r="OEU56" s="71"/>
      <c r="OEY56" s="71"/>
      <c r="OFC56" s="71"/>
      <c r="OFG56" s="71"/>
      <c r="OFK56" s="71"/>
      <c r="OFO56" s="71"/>
      <c r="OFS56" s="71"/>
      <c r="OFW56" s="71"/>
      <c r="OGA56" s="71"/>
      <c r="OGE56" s="71"/>
      <c r="OGI56" s="71"/>
      <c r="OGM56" s="71"/>
      <c r="OGQ56" s="71"/>
      <c r="OGU56" s="71"/>
      <c r="OGY56" s="71"/>
      <c r="OHC56" s="71"/>
      <c r="OHG56" s="71"/>
      <c r="OHK56" s="71"/>
      <c r="OHO56" s="71"/>
      <c r="OHS56" s="71"/>
      <c r="OHW56" s="71"/>
      <c r="OIA56" s="71"/>
      <c r="OIE56" s="71"/>
      <c r="OII56" s="71"/>
      <c r="OIM56" s="71"/>
      <c r="OIQ56" s="71"/>
      <c r="OIU56" s="71"/>
      <c r="OIY56" s="71"/>
      <c r="OJC56" s="71"/>
      <c r="OJG56" s="71"/>
      <c r="OJK56" s="71"/>
      <c r="OJO56" s="71"/>
      <c r="OJS56" s="71"/>
      <c r="OJW56" s="71"/>
      <c r="OKA56" s="71"/>
      <c r="OKE56" s="71"/>
      <c r="OKI56" s="71"/>
      <c r="OKM56" s="71"/>
      <c r="OKQ56" s="71"/>
      <c r="OKU56" s="71"/>
      <c r="OKY56" s="71"/>
      <c r="OLC56" s="71"/>
      <c r="OLG56" s="71"/>
      <c r="OLK56" s="71"/>
      <c r="OLO56" s="71"/>
      <c r="OLS56" s="71"/>
      <c r="OLW56" s="71"/>
      <c r="OMA56" s="71"/>
      <c r="OME56" s="71"/>
      <c r="OMI56" s="71"/>
      <c r="OMM56" s="71"/>
      <c r="OMQ56" s="71"/>
      <c r="OMU56" s="71"/>
      <c r="OMY56" s="71"/>
      <c r="ONC56" s="71"/>
      <c r="ONG56" s="71"/>
      <c r="ONK56" s="71"/>
      <c r="ONO56" s="71"/>
      <c r="ONS56" s="71"/>
      <c r="ONW56" s="71"/>
      <c r="OOA56" s="71"/>
      <c r="OOE56" s="71"/>
      <c r="OOI56" s="71"/>
      <c r="OOM56" s="71"/>
      <c r="OOQ56" s="71"/>
      <c r="OOU56" s="71"/>
      <c r="OOY56" s="71"/>
      <c r="OPC56" s="71"/>
      <c r="OPG56" s="71"/>
      <c r="OPK56" s="71"/>
      <c r="OPO56" s="71"/>
      <c r="OPS56" s="71"/>
      <c r="OPW56" s="71"/>
      <c r="OQA56" s="71"/>
      <c r="OQE56" s="71"/>
      <c r="OQI56" s="71"/>
      <c r="OQM56" s="71"/>
      <c r="OQQ56" s="71"/>
      <c r="OQU56" s="71"/>
      <c r="OQY56" s="71"/>
      <c r="ORC56" s="71"/>
      <c r="ORG56" s="71"/>
      <c r="ORK56" s="71"/>
      <c r="ORO56" s="71"/>
      <c r="ORS56" s="71"/>
      <c r="ORW56" s="71"/>
      <c r="OSA56" s="71"/>
      <c r="OSE56" s="71"/>
      <c r="OSI56" s="71"/>
      <c r="OSM56" s="71"/>
      <c r="OSQ56" s="71"/>
      <c r="OSU56" s="71"/>
      <c r="OSY56" s="71"/>
      <c r="OTC56" s="71"/>
      <c r="OTG56" s="71"/>
      <c r="OTK56" s="71"/>
      <c r="OTO56" s="71"/>
      <c r="OTS56" s="71"/>
      <c r="OTW56" s="71"/>
      <c r="OUA56" s="71"/>
      <c r="OUE56" s="71"/>
      <c r="OUI56" s="71"/>
      <c r="OUM56" s="71"/>
      <c r="OUQ56" s="71"/>
      <c r="OUU56" s="71"/>
      <c r="OUY56" s="71"/>
      <c r="OVC56" s="71"/>
      <c r="OVG56" s="71"/>
      <c r="OVK56" s="71"/>
      <c r="OVO56" s="71"/>
      <c r="OVS56" s="71"/>
      <c r="OVW56" s="71"/>
      <c r="OWA56" s="71"/>
      <c r="OWE56" s="71"/>
      <c r="OWI56" s="71"/>
      <c r="OWM56" s="71"/>
      <c r="OWQ56" s="71"/>
      <c r="OWU56" s="71"/>
      <c r="OWY56" s="71"/>
      <c r="OXC56" s="71"/>
      <c r="OXG56" s="71"/>
      <c r="OXK56" s="71"/>
      <c r="OXO56" s="71"/>
      <c r="OXS56" s="71"/>
      <c r="OXW56" s="71"/>
      <c r="OYA56" s="71"/>
      <c r="OYE56" s="71"/>
      <c r="OYI56" s="71"/>
      <c r="OYM56" s="71"/>
      <c r="OYQ56" s="71"/>
      <c r="OYU56" s="71"/>
      <c r="OYY56" s="71"/>
      <c r="OZC56" s="71"/>
      <c r="OZG56" s="71"/>
      <c r="OZK56" s="71"/>
      <c r="OZO56" s="71"/>
      <c r="OZS56" s="71"/>
      <c r="OZW56" s="71"/>
      <c r="PAA56" s="71"/>
      <c r="PAE56" s="71"/>
      <c r="PAI56" s="71"/>
      <c r="PAM56" s="71"/>
      <c r="PAQ56" s="71"/>
      <c r="PAU56" s="71"/>
      <c r="PAY56" s="71"/>
      <c r="PBC56" s="71"/>
      <c r="PBG56" s="71"/>
      <c r="PBK56" s="71"/>
      <c r="PBO56" s="71"/>
      <c r="PBS56" s="71"/>
      <c r="PBW56" s="71"/>
      <c r="PCA56" s="71"/>
      <c r="PCE56" s="71"/>
      <c r="PCI56" s="71"/>
      <c r="PCM56" s="71"/>
      <c r="PCQ56" s="71"/>
      <c r="PCU56" s="71"/>
      <c r="PCY56" s="71"/>
      <c r="PDC56" s="71"/>
      <c r="PDG56" s="71"/>
      <c r="PDK56" s="71"/>
      <c r="PDO56" s="71"/>
      <c r="PDS56" s="71"/>
      <c r="PDW56" s="71"/>
      <c r="PEA56" s="71"/>
      <c r="PEE56" s="71"/>
      <c r="PEI56" s="71"/>
      <c r="PEM56" s="71"/>
      <c r="PEQ56" s="71"/>
      <c r="PEU56" s="71"/>
      <c r="PEY56" s="71"/>
      <c r="PFC56" s="71"/>
      <c r="PFG56" s="71"/>
      <c r="PFK56" s="71"/>
      <c r="PFO56" s="71"/>
      <c r="PFS56" s="71"/>
      <c r="PFW56" s="71"/>
      <c r="PGA56" s="71"/>
      <c r="PGE56" s="71"/>
      <c r="PGI56" s="71"/>
      <c r="PGM56" s="71"/>
      <c r="PGQ56" s="71"/>
      <c r="PGU56" s="71"/>
      <c r="PGY56" s="71"/>
      <c r="PHC56" s="71"/>
      <c r="PHG56" s="71"/>
      <c r="PHK56" s="71"/>
      <c r="PHO56" s="71"/>
      <c r="PHS56" s="71"/>
      <c r="PHW56" s="71"/>
      <c r="PIA56" s="71"/>
      <c r="PIE56" s="71"/>
      <c r="PII56" s="71"/>
      <c r="PIM56" s="71"/>
      <c r="PIQ56" s="71"/>
      <c r="PIU56" s="71"/>
      <c r="PIY56" s="71"/>
      <c r="PJC56" s="71"/>
      <c r="PJG56" s="71"/>
      <c r="PJK56" s="71"/>
      <c r="PJO56" s="71"/>
      <c r="PJS56" s="71"/>
      <c r="PJW56" s="71"/>
      <c r="PKA56" s="71"/>
      <c r="PKE56" s="71"/>
      <c r="PKI56" s="71"/>
      <c r="PKM56" s="71"/>
      <c r="PKQ56" s="71"/>
      <c r="PKU56" s="71"/>
      <c r="PKY56" s="71"/>
      <c r="PLC56" s="71"/>
      <c r="PLG56" s="71"/>
      <c r="PLK56" s="71"/>
      <c r="PLO56" s="71"/>
      <c r="PLS56" s="71"/>
      <c r="PLW56" s="71"/>
      <c r="PMA56" s="71"/>
      <c r="PME56" s="71"/>
      <c r="PMI56" s="71"/>
      <c r="PMM56" s="71"/>
      <c r="PMQ56" s="71"/>
      <c r="PMU56" s="71"/>
      <c r="PMY56" s="71"/>
      <c r="PNC56" s="71"/>
      <c r="PNG56" s="71"/>
      <c r="PNK56" s="71"/>
      <c r="PNO56" s="71"/>
      <c r="PNS56" s="71"/>
      <c r="PNW56" s="71"/>
      <c r="POA56" s="71"/>
      <c r="POE56" s="71"/>
      <c r="POI56" s="71"/>
      <c r="POM56" s="71"/>
      <c r="POQ56" s="71"/>
      <c r="POU56" s="71"/>
      <c r="POY56" s="71"/>
      <c r="PPC56" s="71"/>
      <c r="PPG56" s="71"/>
      <c r="PPK56" s="71"/>
      <c r="PPO56" s="71"/>
      <c r="PPS56" s="71"/>
      <c r="PPW56" s="71"/>
      <c r="PQA56" s="71"/>
      <c r="PQE56" s="71"/>
      <c r="PQI56" s="71"/>
      <c r="PQM56" s="71"/>
      <c r="PQQ56" s="71"/>
      <c r="PQU56" s="71"/>
      <c r="PQY56" s="71"/>
      <c r="PRC56" s="71"/>
      <c r="PRG56" s="71"/>
      <c r="PRK56" s="71"/>
      <c r="PRO56" s="71"/>
      <c r="PRS56" s="71"/>
      <c r="PRW56" s="71"/>
      <c r="PSA56" s="71"/>
      <c r="PSE56" s="71"/>
      <c r="PSI56" s="71"/>
      <c r="PSM56" s="71"/>
      <c r="PSQ56" s="71"/>
      <c r="PSU56" s="71"/>
      <c r="PSY56" s="71"/>
      <c r="PTC56" s="71"/>
      <c r="PTG56" s="71"/>
      <c r="PTK56" s="71"/>
      <c r="PTO56" s="71"/>
      <c r="PTS56" s="71"/>
      <c r="PTW56" s="71"/>
      <c r="PUA56" s="71"/>
      <c r="PUE56" s="71"/>
      <c r="PUI56" s="71"/>
      <c r="PUM56" s="71"/>
      <c r="PUQ56" s="71"/>
      <c r="PUU56" s="71"/>
      <c r="PUY56" s="71"/>
      <c r="PVC56" s="71"/>
      <c r="PVG56" s="71"/>
      <c r="PVK56" s="71"/>
      <c r="PVO56" s="71"/>
      <c r="PVS56" s="71"/>
      <c r="PVW56" s="71"/>
      <c r="PWA56" s="71"/>
      <c r="PWE56" s="71"/>
      <c r="PWI56" s="71"/>
      <c r="PWM56" s="71"/>
      <c r="PWQ56" s="71"/>
      <c r="PWU56" s="71"/>
      <c r="PWY56" s="71"/>
      <c r="PXC56" s="71"/>
      <c r="PXG56" s="71"/>
      <c r="PXK56" s="71"/>
      <c r="PXO56" s="71"/>
      <c r="PXS56" s="71"/>
      <c r="PXW56" s="71"/>
      <c r="PYA56" s="71"/>
      <c r="PYE56" s="71"/>
      <c r="PYI56" s="71"/>
      <c r="PYM56" s="71"/>
      <c r="PYQ56" s="71"/>
      <c r="PYU56" s="71"/>
      <c r="PYY56" s="71"/>
      <c r="PZC56" s="71"/>
      <c r="PZG56" s="71"/>
      <c r="PZK56" s="71"/>
      <c r="PZO56" s="71"/>
      <c r="PZS56" s="71"/>
      <c r="PZW56" s="71"/>
      <c r="QAA56" s="71"/>
      <c r="QAE56" s="71"/>
      <c r="QAI56" s="71"/>
      <c r="QAM56" s="71"/>
      <c r="QAQ56" s="71"/>
      <c r="QAU56" s="71"/>
      <c r="QAY56" s="71"/>
      <c r="QBC56" s="71"/>
      <c r="QBG56" s="71"/>
      <c r="QBK56" s="71"/>
      <c r="QBO56" s="71"/>
      <c r="QBS56" s="71"/>
      <c r="QBW56" s="71"/>
      <c r="QCA56" s="71"/>
      <c r="QCE56" s="71"/>
      <c r="QCI56" s="71"/>
      <c r="QCM56" s="71"/>
      <c r="QCQ56" s="71"/>
      <c r="QCU56" s="71"/>
      <c r="QCY56" s="71"/>
      <c r="QDC56" s="71"/>
      <c r="QDG56" s="71"/>
      <c r="QDK56" s="71"/>
      <c r="QDO56" s="71"/>
      <c r="QDS56" s="71"/>
      <c r="QDW56" s="71"/>
      <c r="QEA56" s="71"/>
      <c r="QEE56" s="71"/>
      <c r="QEI56" s="71"/>
      <c r="QEM56" s="71"/>
      <c r="QEQ56" s="71"/>
      <c r="QEU56" s="71"/>
      <c r="QEY56" s="71"/>
      <c r="QFC56" s="71"/>
      <c r="QFG56" s="71"/>
      <c r="QFK56" s="71"/>
      <c r="QFO56" s="71"/>
      <c r="QFS56" s="71"/>
      <c r="QFW56" s="71"/>
      <c r="QGA56" s="71"/>
      <c r="QGE56" s="71"/>
      <c r="QGI56" s="71"/>
      <c r="QGM56" s="71"/>
      <c r="QGQ56" s="71"/>
      <c r="QGU56" s="71"/>
      <c r="QGY56" s="71"/>
      <c r="QHC56" s="71"/>
      <c r="QHG56" s="71"/>
      <c r="QHK56" s="71"/>
      <c r="QHO56" s="71"/>
      <c r="QHS56" s="71"/>
      <c r="QHW56" s="71"/>
      <c r="QIA56" s="71"/>
      <c r="QIE56" s="71"/>
      <c r="QII56" s="71"/>
      <c r="QIM56" s="71"/>
      <c r="QIQ56" s="71"/>
      <c r="QIU56" s="71"/>
      <c r="QIY56" s="71"/>
      <c r="QJC56" s="71"/>
      <c r="QJG56" s="71"/>
      <c r="QJK56" s="71"/>
      <c r="QJO56" s="71"/>
      <c r="QJS56" s="71"/>
      <c r="QJW56" s="71"/>
      <c r="QKA56" s="71"/>
      <c r="QKE56" s="71"/>
      <c r="QKI56" s="71"/>
      <c r="QKM56" s="71"/>
      <c r="QKQ56" s="71"/>
      <c r="QKU56" s="71"/>
      <c r="QKY56" s="71"/>
      <c r="QLC56" s="71"/>
      <c r="QLG56" s="71"/>
      <c r="QLK56" s="71"/>
      <c r="QLO56" s="71"/>
      <c r="QLS56" s="71"/>
      <c r="QLW56" s="71"/>
      <c r="QMA56" s="71"/>
      <c r="QME56" s="71"/>
      <c r="QMI56" s="71"/>
      <c r="QMM56" s="71"/>
      <c r="QMQ56" s="71"/>
      <c r="QMU56" s="71"/>
      <c r="QMY56" s="71"/>
      <c r="QNC56" s="71"/>
      <c r="QNG56" s="71"/>
      <c r="QNK56" s="71"/>
      <c r="QNO56" s="71"/>
      <c r="QNS56" s="71"/>
      <c r="QNW56" s="71"/>
      <c r="QOA56" s="71"/>
      <c r="QOE56" s="71"/>
      <c r="QOI56" s="71"/>
      <c r="QOM56" s="71"/>
      <c r="QOQ56" s="71"/>
      <c r="QOU56" s="71"/>
      <c r="QOY56" s="71"/>
      <c r="QPC56" s="71"/>
      <c r="QPG56" s="71"/>
      <c r="QPK56" s="71"/>
      <c r="QPO56" s="71"/>
      <c r="QPS56" s="71"/>
      <c r="QPW56" s="71"/>
      <c r="QQA56" s="71"/>
      <c r="QQE56" s="71"/>
      <c r="QQI56" s="71"/>
      <c r="QQM56" s="71"/>
      <c r="QQQ56" s="71"/>
      <c r="QQU56" s="71"/>
      <c r="QQY56" s="71"/>
      <c r="QRC56" s="71"/>
      <c r="QRG56" s="71"/>
      <c r="QRK56" s="71"/>
      <c r="QRO56" s="71"/>
      <c r="QRS56" s="71"/>
      <c r="QRW56" s="71"/>
      <c r="QSA56" s="71"/>
      <c r="QSE56" s="71"/>
      <c r="QSI56" s="71"/>
      <c r="QSM56" s="71"/>
      <c r="QSQ56" s="71"/>
      <c r="QSU56" s="71"/>
      <c r="QSY56" s="71"/>
      <c r="QTC56" s="71"/>
      <c r="QTG56" s="71"/>
      <c r="QTK56" s="71"/>
      <c r="QTO56" s="71"/>
      <c r="QTS56" s="71"/>
      <c r="QTW56" s="71"/>
      <c r="QUA56" s="71"/>
      <c r="QUE56" s="71"/>
      <c r="QUI56" s="71"/>
      <c r="QUM56" s="71"/>
      <c r="QUQ56" s="71"/>
      <c r="QUU56" s="71"/>
      <c r="QUY56" s="71"/>
      <c r="QVC56" s="71"/>
      <c r="QVG56" s="71"/>
      <c r="QVK56" s="71"/>
      <c r="QVO56" s="71"/>
      <c r="QVS56" s="71"/>
      <c r="QVW56" s="71"/>
      <c r="QWA56" s="71"/>
      <c r="QWE56" s="71"/>
      <c r="QWI56" s="71"/>
      <c r="QWM56" s="71"/>
      <c r="QWQ56" s="71"/>
      <c r="QWU56" s="71"/>
      <c r="QWY56" s="71"/>
      <c r="QXC56" s="71"/>
      <c r="QXG56" s="71"/>
      <c r="QXK56" s="71"/>
      <c r="QXO56" s="71"/>
      <c r="QXS56" s="71"/>
      <c r="QXW56" s="71"/>
      <c r="QYA56" s="71"/>
      <c r="QYE56" s="71"/>
      <c r="QYI56" s="71"/>
      <c r="QYM56" s="71"/>
      <c r="QYQ56" s="71"/>
      <c r="QYU56" s="71"/>
      <c r="QYY56" s="71"/>
      <c r="QZC56" s="71"/>
      <c r="QZG56" s="71"/>
      <c r="QZK56" s="71"/>
      <c r="QZO56" s="71"/>
      <c r="QZS56" s="71"/>
      <c r="QZW56" s="71"/>
      <c r="RAA56" s="71"/>
      <c r="RAE56" s="71"/>
      <c r="RAI56" s="71"/>
      <c r="RAM56" s="71"/>
      <c r="RAQ56" s="71"/>
      <c r="RAU56" s="71"/>
      <c r="RAY56" s="71"/>
      <c r="RBC56" s="71"/>
      <c r="RBG56" s="71"/>
      <c r="RBK56" s="71"/>
      <c r="RBO56" s="71"/>
      <c r="RBS56" s="71"/>
      <c r="RBW56" s="71"/>
      <c r="RCA56" s="71"/>
      <c r="RCE56" s="71"/>
      <c r="RCI56" s="71"/>
      <c r="RCM56" s="71"/>
      <c r="RCQ56" s="71"/>
      <c r="RCU56" s="71"/>
      <c r="RCY56" s="71"/>
      <c r="RDC56" s="71"/>
      <c r="RDG56" s="71"/>
      <c r="RDK56" s="71"/>
      <c r="RDO56" s="71"/>
      <c r="RDS56" s="71"/>
      <c r="RDW56" s="71"/>
      <c r="REA56" s="71"/>
      <c r="REE56" s="71"/>
      <c r="REI56" s="71"/>
      <c r="REM56" s="71"/>
      <c r="REQ56" s="71"/>
      <c r="REU56" s="71"/>
      <c r="REY56" s="71"/>
      <c r="RFC56" s="71"/>
      <c r="RFG56" s="71"/>
      <c r="RFK56" s="71"/>
      <c r="RFO56" s="71"/>
      <c r="RFS56" s="71"/>
      <c r="RFW56" s="71"/>
      <c r="RGA56" s="71"/>
      <c r="RGE56" s="71"/>
      <c r="RGI56" s="71"/>
      <c r="RGM56" s="71"/>
      <c r="RGQ56" s="71"/>
      <c r="RGU56" s="71"/>
      <c r="RGY56" s="71"/>
      <c r="RHC56" s="71"/>
      <c r="RHG56" s="71"/>
      <c r="RHK56" s="71"/>
      <c r="RHO56" s="71"/>
      <c r="RHS56" s="71"/>
      <c r="RHW56" s="71"/>
      <c r="RIA56" s="71"/>
      <c r="RIE56" s="71"/>
      <c r="RII56" s="71"/>
      <c r="RIM56" s="71"/>
      <c r="RIQ56" s="71"/>
      <c r="RIU56" s="71"/>
      <c r="RIY56" s="71"/>
      <c r="RJC56" s="71"/>
      <c r="RJG56" s="71"/>
      <c r="RJK56" s="71"/>
      <c r="RJO56" s="71"/>
      <c r="RJS56" s="71"/>
      <c r="RJW56" s="71"/>
      <c r="RKA56" s="71"/>
      <c r="RKE56" s="71"/>
      <c r="RKI56" s="71"/>
      <c r="RKM56" s="71"/>
      <c r="RKQ56" s="71"/>
      <c r="RKU56" s="71"/>
      <c r="RKY56" s="71"/>
      <c r="RLC56" s="71"/>
      <c r="RLG56" s="71"/>
      <c r="RLK56" s="71"/>
      <c r="RLO56" s="71"/>
      <c r="RLS56" s="71"/>
      <c r="RLW56" s="71"/>
      <c r="RMA56" s="71"/>
      <c r="RME56" s="71"/>
      <c r="RMI56" s="71"/>
      <c r="RMM56" s="71"/>
      <c r="RMQ56" s="71"/>
      <c r="RMU56" s="71"/>
      <c r="RMY56" s="71"/>
      <c r="RNC56" s="71"/>
      <c r="RNG56" s="71"/>
      <c r="RNK56" s="71"/>
      <c r="RNO56" s="71"/>
      <c r="RNS56" s="71"/>
      <c r="RNW56" s="71"/>
      <c r="ROA56" s="71"/>
      <c r="ROE56" s="71"/>
      <c r="ROI56" s="71"/>
      <c r="ROM56" s="71"/>
      <c r="ROQ56" s="71"/>
      <c r="ROU56" s="71"/>
      <c r="ROY56" s="71"/>
      <c r="RPC56" s="71"/>
      <c r="RPG56" s="71"/>
      <c r="RPK56" s="71"/>
      <c r="RPO56" s="71"/>
      <c r="RPS56" s="71"/>
      <c r="RPW56" s="71"/>
      <c r="RQA56" s="71"/>
      <c r="RQE56" s="71"/>
      <c r="RQI56" s="71"/>
      <c r="RQM56" s="71"/>
      <c r="RQQ56" s="71"/>
      <c r="RQU56" s="71"/>
      <c r="RQY56" s="71"/>
      <c r="RRC56" s="71"/>
      <c r="RRG56" s="71"/>
      <c r="RRK56" s="71"/>
      <c r="RRO56" s="71"/>
      <c r="RRS56" s="71"/>
      <c r="RRW56" s="71"/>
      <c r="RSA56" s="71"/>
      <c r="RSE56" s="71"/>
      <c r="RSI56" s="71"/>
      <c r="RSM56" s="71"/>
      <c r="RSQ56" s="71"/>
      <c r="RSU56" s="71"/>
      <c r="RSY56" s="71"/>
      <c r="RTC56" s="71"/>
      <c r="RTG56" s="71"/>
      <c r="RTK56" s="71"/>
      <c r="RTO56" s="71"/>
      <c r="RTS56" s="71"/>
      <c r="RTW56" s="71"/>
      <c r="RUA56" s="71"/>
      <c r="RUE56" s="71"/>
      <c r="RUI56" s="71"/>
      <c r="RUM56" s="71"/>
      <c r="RUQ56" s="71"/>
      <c r="RUU56" s="71"/>
      <c r="RUY56" s="71"/>
      <c r="RVC56" s="71"/>
      <c r="RVG56" s="71"/>
      <c r="RVK56" s="71"/>
      <c r="RVO56" s="71"/>
      <c r="RVS56" s="71"/>
      <c r="RVW56" s="71"/>
      <c r="RWA56" s="71"/>
      <c r="RWE56" s="71"/>
      <c r="RWI56" s="71"/>
      <c r="RWM56" s="71"/>
      <c r="RWQ56" s="71"/>
      <c r="RWU56" s="71"/>
      <c r="RWY56" s="71"/>
      <c r="RXC56" s="71"/>
      <c r="RXG56" s="71"/>
      <c r="RXK56" s="71"/>
      <c r="RXO56" s="71"/>
      <c r="RXS56" s="71"/>
      <c r="RXW56" s="71"/>
      <c r="RYA56" s="71"/>
      <c r="RYE56" s="71"/>
      <c r="RYI56" s="71"/>
      <c r="RYM56" s="71"/>
      <c r="RYQ56" s="71"/>
      <c r="RYU56" s="71"/>
      <c r="RYY56" s="71"/>
      <c r="RZC56" s="71"/>
      <c r="RZG56" s="71"/>
      <c r="RZK56" s="71"/>
      <c r="RZO56" s="71"/>
      <c r="RZS56" s="71"/>
      <c r="RZW56" s="71"/>
      <c r="SAA56" s="71"/>
      <c r="SAE56" s="71"/>
      <c r="SAI56" s="71"/>
      <c r="SAM56" s="71"/>
      <c r="SAQ56" s="71"/>
      <c r="SAU56" s="71"/>
      <c r="SAY56" s="71"/>
      <c r="SBC56" s="71"/>
      <c r="SBG56" s="71"/>
      <c r="SBK56" s="71"/>
      <c r="SBO56" s="71"/>
      <c r="SBS56" s="71"/>
      <c r="SBW56" s="71"/>
      <c r="SCA56" s="71"/>
      <c r="SCE56" s="71"/>
      <c r="SCI56" s="71"/>
      <c r="SCM56" s="71"/>
      <c r="SCQ56" s="71"/>
      <c r="SCU56" s="71"/>
      <c r="SCY56" s="71"/>
      <c r="SDC56" s="71"/>
      <c r="SDG56" s="71"/>
      <c r="SDK56" s="71"/>
      <c r="SDO56" s="71"/>
      <c r="SDS56" s="71"/>
      <c r="SDW56" s="71"/>
      <c r="SEA56" s="71"/>
      <c r="SEE56" s="71"/>
      <c r="SEI56" s="71"/>
      <c r="SEM56" s="71"/>
      <c r="SEQ56" s="71"/>
      <c r="SEU56" s="71"/>
      <c r="SEY56" s="71"/>
      <c r="SFC56" s="71"/>
      <c r="SFG56" s="71"/>
      <c r="SFK56" s="71"/>
      <c r="SFO56" s="71"/>
      <c r="SFS56" s="71"/>
      <c r="SFW56" s="71"/>
      <c r="SGA56" s="71"/>
      <c r="SGE56" s="71"/>
      <c r="SGI56" s="71"/>
      <c r="SGM56" s="71"/>
      <c r="SGQ56" s="71"/>
      <c r="SGU56" s="71"/>
      <c r="SGY56" s="71"/>
      <c r="SHC56" s="71"/>
      <c r="SHG56" s="71"/>
      <c r="SHK56" s="71"/>
      <c r="SHO56" s="71"/>
      <c r="SHS56" s="71"/>
      <c r="SHW56" s="71"/>
      <c r="SIA56" s="71"/>
      <c r="SIE56" s="71"/>
      <c r="SII56" s="71"/>
      <c r="SIM56" s="71"/>
      <c r="SIQ56" s="71"/>
      <c r="SIU56" s="71"/>
      <c r="SIY56" s="71"/>
      <c r="SJC56" s="71"/>
      <c r="SJG56" s="71"/>
      <c r="SJK56" s="71"/>
      <c r="SJO56" s="71"/>
      <c r="SJS56" s="71"/>
      <c r="SJW56" s="71"/>
      <c r="SKA56" s="71"/>
      <c r="SKE56" s="71"/>
      <c r="SKI56" s="71"/>
      <c r="SKM56" s="71"/>
      <c r="SKQ56" s="71"/>
      <c r="SKU56" s="71"/>
      <c r="SKY56" s="71"/>
      <c r="SLC56" s="71"/>
      <c r="SLG56" s="71"/>
      <c r="SLK56" s="71"/>
      <c r="SLO56" s="71"/>
      <c r="SLS56" s="71"/>
      <c r="SLW56" s="71"/>
      <c r="SMA56" s="71"/>
      <c r="SME56" s="71"/>
      <c r="SMI56" s="71"/>
      <c r="SMM56" s="71"/>
      <c r="SMQ56" s="71"/>
      <c r="SMU56" s="71"/>
      <c r="SMY56" s="71"/>
      <c r="SNC56" s="71"/>
      <c r="SNG56" s="71"/>
      <c r="SNK56" s="71"/>
      <c r="SNO56" s="71"/>
      <c r="SNS56" s="71"/>
      <c r="SNW56" s="71"/>
      <c r="SOA56" s="71"/>
      <c r="SOE56" s="71"/>
      <c r="SOI56" s="71"/>
      <c r="SOM56" s="71"/>
      <c r="SOQ56" s="71"/>
      <c r="SOU56" s="71"/>
      <c r="SOY56" s="71"/>
      <c r="SPC56" s="71"/>
      <c r="SPG56" s="71"/>
      <c r="SPK56" s="71"/>
      <c r="SPO56" s="71"/>
      <c r="SPS56" s="71"/>
      <c r="SPW56" s="71"/>
      <c r="SQA56" s="71"/>
      <c r="SQE56" s="71"/>
      <c r="SQI56" s="71"/>
      <c r="SQM56" s="71"/>
      <c r="SQQ56" s="71"/>
      <c r="SQU56" s="71"/>
      <c r="SQY56" s="71"/>
      <c r="SRC56" s="71"/>
      <c r="SRG56" s="71"/>
      <c r="SRK56" s="71"/>
      <c r="SRO56" s="71"/>
      <c r="SRS56" s="71"/>
      <c r="SRW56" s="71"/>
      <c r="SSA56" s="71"/>
      <c r="SSE56" s="71"/>
      <c r="SSI56" s="71"/>
      <c r="SSM56" s="71"/>
      <c r="SSQ56" s="71"/>
      <c r="SSU56" s="71"/>
      <c r="SSY56" s="71"/>
      <c r="STC56" s="71"/>
      <c r="STG56" s="71"/>
      <c r="STK56" s="71"/>
      <c r="STO56" s="71"/>
      <c r="STS56" s="71"/>
      <c r="STW56" s="71"/>
      <c r="SUA56" s="71"/>
      <c r="SUE56" s="71"/>
      <c r="SUI56" s="71"/>
      <c r="SUM56" s="71"/>
      <c r="SUQ56" s="71"/>
      <c r="SUU56" s="71"/>
      <c r="SUY56" s="71"/>
      <c r="SVC56" s="71"/>
      <c r="SVG56" s="71"/>
      <c r="SVK56" s="71"/>
      <c r="SVO56" s="71"/>
      <c r="SVS56" s="71"/>
      <c r="SVW56" s="71"/>
      <c r="SWA56" s="71"/>
      <c r="SWE56" s="71"/>
      <c r="SWI56" s="71"/>
      <c r="SWM56" s="71"/>
      <c r="SWQ56" s="71"/>
      <c r="SWU56" s="71"/>
      <c r="SWY56" s="71"/>
      <c r="SXC56" s="71"/>
      <c r="SXG56" s="71"/>
      <c r="SXK56" s="71"/>
      <c r="SXO56" s="71"/>
      <c r="SXS56" s="71"/>
      <c r="SXW56" s="71"/>
      <c r="SYA56" s="71"/>
      <c r="SYE56" s="71"/>
      <c r="SYI56" s="71"/>
      <c r="SYM56" s="71"/>
      <c r="SYQ56" s="71"/>
      <c r="SYU56" s="71"/>
      <c r="SYY56" s="71"/>
      <c r="SZC56" s="71"/>
      <c r="SZG56" s="71"/>
      <c r="SZK56" s="71"/>
      <c r="SZO56" s="71"/>
      <c r="SZS56" s="71"/>
      <c r="SZW56" s="71"/>
      <c r="TAA56" s="71"/>
      <c r="TAE56" s="71"/>
      <c r="TAI56" s="71"/>
      <c r="TAM56" s="71"/>
      <c r="TAQ56" s="71"/>
      <c r="TAU56" s="71"/>
      <c r="TAY56" s="71"/>
      <c r="TBC56" s="71"/>
      <c r="TBG56" s="71"/>
      <c r="TBK56" s="71"/>
      <c r="TBO56" s="71"/>
      <c r="TBS56" s="71"/>
      <c r="TBW56" s="71"/>
      <c r="TCA56" s="71"/>
      <c r="TCE56" s="71"/>
      <c r="TCI56" s="71"/>
      <c r="TCM56" s="71"/>
      <c r="TCQ56" s="71"/>
      <c r="TCU56" s="71"/>
      <c r="TCY56" s="71"/>
      <c r="TDC56" s="71"/>
      <c r="TDG56" s="71"/>
      <c r="TDK56" s="71"/>
      <c r="TDO56" s="71"/>
      <c r="TDS56" s="71"/>
      <c r="TDW56" s="71"/>
      <c r="TEA56" s="71"/>
      <c r="TEE56" s="71"/>
      <c r="TEI56" s="71"/>
      <c r="TEM56" s="71"/>
      <c r="TEQ56" s="71"/>
      <c r="TEU56" s="71"/>
      <c r="TEY56" s="71"/>
      <c r="TFC56" s="71"/>
      <c r="TFG56" s="71"/>
      <c r="TFK56" s="71"/>
      <c r="TFO56" s="71"/>
      <c r="TFS56" s="71"/>
      <c r="TFW56" s="71"/>
      <c r="TGA56" s="71"/>
      <c r="TGE56" s="71"/>
      <c r="TGI56" s="71"/>
      <c r="TGM56" s="71"/>
      <c r="TGQ56" s="71"/>
      <c r="TGU56" s="71"/>
      <c r="TGY56" s="71"/>
      <c r="THC56" s="71"/>
      <c r="THG56" s="71"/>
      <c r="THK56" s="71"/>
      <c r="THO56" s="71"/>
      <c r="THS56" s="71"/>
      <c r="THW56" s="71"/>
      <c r="TIA56" s="71"/>
      <c r="TIE56" s="71"/>
      <c r="TII56" s="71"/>
      <c r="TIM56" s="71"/>
      <c r="TIQ56" s="71"/>
      <c r="TIU56" s="71"/>
      <c r="TIY56" s="71"/>
      <c r="TJC56" s="71"/>
      <c r="TJG56" s="71"/>
      <c r="TJK56" s="71"/>
      <c r="TJO56" s="71"/>
      <c r="TJS56" s="71"/>
      <c r="TJW56" s="71"/>
      <c r="TKA56" s="71"/>
      <c r="TKE56" s="71"/>
      <c r="TKI56" s="71"/>
      <c r="TKM56" s="71"/>
      <c r="TKQ56" s="71"/>
      <c r="TKU56" s="71"/>
      <c r="TKY56" s="71"/>
      <c r="TLC56" s="71"/>
      <c r="TLG56" s="71"/>
      <c r="TLK56" s="71"/>
      <c r="TLO56" s="71"/>
      <c r="TLS56" s="71"/>
      <c r="TLW56" s="71"/>
      <c r="TMA56" s="71"/>
      <c r="TME56" s="71"/>
      <c r="TMI56" s="71"/>
      <c r="TMM56" s="71"/>
      <c r="TMQ56" s="71"/>
      <c r="TMU56" s="71"/>
      <c r="TMY56" s="71"/>
      <c r="TNC56" s="71"/>
      <c r="TNG56" s="71"/>
      <c r="TNK56" s="71"/>
      <c r="TNO56" s="71"/>
      <c r="TNS56" s="71"/>
      <c r="TNW56" s="71"/>
      <c r="TOA56" s="71"/>
      <c r="TOE56" s="71"/>
      <c r="TOI56" s="71"/>
      <c r="TOM56" s="71"/>
      <c r="TOQ56" s="71"/>
      <c r="TOU56" s="71"/>
      <c r="TOY56" s="71"/>
      <c r="TPC56" s="71"/>
      <c r="TPG56" s="71"/>
      <c r="TPK56" s="71"/>
      <c r="TPO56" s="71"/>
      <c r="TPS56" s="71"/>
      <c r="TPW56" s="71"/>
      <c r="TQA56" s="71"/>
      <c r="TQE56" s="71"/>
      <c r="TQI56" s="71"/>
      <c r="TQM56" s="71"/>
      <c r="TQQ56" s="71"/>
      <c r="TQU56" s="71"/>
      <c r="TQY56" s="71"/>
      <c r="TRC56" s="71"/>
      <c r="TRG56" s="71"/>
      <c r="TRK56" s="71"/>
      <c r="TRO56" s="71"/>
      <c r="TRS56" s="71"/>
      <c r="TRW56" s="71"/>
      <c r="TSA56" s="71"/>
      <c r="TSE56" s="71"/>
      <c r="TSI56" s="71"/>
      <c r="TSM56" s="71"/>
      <c r="TSQ56" s="71"/>
      <c r="TSU56" s="71"/>
      <c r="TSY56" s="71"/>
      <c r="TTC56" s="71"/>
      <c r="TTG56" s="71"/>
      <c r="TTK56" s="71"/>
      <c r="TTO56" s="71"/>
      <c r="TTS56" s="71"/>
      <c r="TTW56" s="71"/>
      <c r="TUA56" s="71"/>
      <c r="TUE56" s="71"/>
      <c r="TUI56" s="71"/>
      <c r="TUM56" s="71"/>
      <c r="TUQ56" s="71"/>
      <c r="TUU56" s="71"/>
      <c r="TUY56" s="71"/>
      <c r="TVC56" s="71"/>
      <c r="TVG56" s="71"/>
      <c r="TVK56" s="71"/>
      <c r="TVO56" s="71"/>
      <c r="TVS56" s="71"/>
      <c r="TVW56" s="71"/>
      <c r="TWA56" s="71"/>
      <c r="TWE56" s="71"/>
      <c r="TWI56" s="71"/>
      <c r="TWM56" s="71"/>
      <c r="TWQ56" s="71"/>
      <c r="TWU56" s="71"/>
      <c r="TWY56" s="71"/>
      <c r="TXC56" s="71"/>
      <c r="TXG56" s="71"/>
      <c r="TXK56" s="71"/>
      <c r="TXO56" s="71"/>
      <c r="TXS56" s="71"/>
      <c r="TXW56" s="71"/>
      <c r="TYA56" s="71"/>
      <c r="TYE56" s="71"/>
      <c r="TYI56" s="71"/>
      <c r="TYM56" s="71"/>
      <c r="TYQ56" s="71"/>
      <c r="TYU56" s="71"/>
      <c r="TYY56" s="71"/>
      <c r="TZC56" s="71"/>
      <c r="TZG56" s="71"/>
      <c r="TZK56" s="71"/>
      <c r="TZO56" s="71"/>
      <c r="TZS56" s="71"/>
      <c r="TZW56" s="71"/>
      <c r="UAA56" s="71"/>
      <c r="UAE56" s="71"/>
      <c r="UAI56" s="71"/>
      <c r="UAM56" s="71"/>
      <c r="UAQ56" s="71"/>
      <c r="UAU56" s="71"/>
      <c r="UAY56" s="71"/>
      <c r="UBC56" s="71"/>
      <c r="UBG56" s="71"/>
      <c r="UBK56" s="71"/>
      <c r="UBO56" s="71"/>
      <c r="UBS56" s="71"/>
      <c r="UBW56" s="71"/>
      <c r="UCA56" s="71"/>
      <c r="UCE56" s="71"/>
      <c r="UCI56" s="71"/>
      <c r="UCM56" s="71"/>
      <c r="UCQ56" s="71"/>
      <c r="UCU56" s="71"/>
      <c r="UCY56" s="71"/>
      <c r="UDC56" s="71"/>
      <c r="UDG56" s="71"/>
      <c r="UDK56" s="71"/>
      <c r="UDO56" s="71"/>
      <c r="UDS56" s="71"/>
      <c r="UDW56" s="71"/>
      <c r="UEA56" s="71"/>
      <c r="UEE56" s="71"/>
      <c r="UEI56" s="71"/>
      <c r="UEM56" s="71"/>
      <c r="UEQ56" s="71"/>
      <c r="UEU56" s="71"/>
      <c r="UEY56" s="71"/>
      <c r="UFC56" s="71"/>
      <c r="UFG56" s="71"/>
      <c r="UFK56" s="71"/>
      <c r="UFO56" s="71"/>
      <c r="UFS56" s="71"/>
      <c r="UFW56" s="71"/>
      <c r="UGA56" s="71"/>
      <c r="UGE56" s="71"/>
      <c r="UGI56" s="71"/>
      <c r="UGM56" s="71"/>
      <c r="UGQ56" s="71"/>
      <c r="UGU56" s="71"/>
      <c r="UGY56" s="71"/>
      <c r="UHC56" s="71"/>
      <c r="UHG56" s="71"/>
      <c r="UHK56" s="71"/>
      <c r="UHO56" s="71"/>
      <c r="UHS56" s="71"/>
      <c r="UHW56" s="71"/>
      <c r="UIA56" s="71"/>
      <c r="UIE56" s="71"/>
      <c r="UII56" s="71"/>
      <c r="UIM56" s="71"/>
      <c r="UIQ56" s="71"/>
      <c r="UIU56" s="71"/>
      <c r="UIY56" s="71"/>
      <c r="UJC56" s="71"/>
      <c r="UJG56" s="71"/>
      <c r="UJK56" s="71"/>
      <c r="UJO56" s="71"/>
      <c r="UJS56" s="71"/>
      <c r="UJW56" s="71"/>
      <c r="UKA56" s="71"/>
      <c r="UKE56" s="71"/>
      <c r="UKI56" s="71"/>
      <c r="UKM56" s="71"/>
      <c r="UKQ56" s="71"/>
      <c r="UKU56" s="71"/>
      <c r="UKY56" s="71"/>
      <c r="ULC56" s="71"/>
      <c r="ULG56" s="71"/>
      <c r="ULK56" s="71"/>
      <c r="ULO56" s="71"/>
      <c r="ULS56" s="71"/>
      <c r="ULW56" s="71"/>
      <c r="UMA56" s="71"/>
      <c r="UME56" s="71"/>
      <c r="UMI56" s="71"/>
      <c r="UMM56" s="71"/>
      <c r="UMQ56" s="71"/>
      <c r="UMU56" s="71"/>
      <c r="UMY56" s="71"/>
      <c r="UNC56" s="71"/>
      <c r="UNG56" s="71"/>
      <c r="UNK56" s="71"/>
      <c r="UNO56" s="71"/>
      <c r="UNS56" s="71"/>
      <c r="UNW56" s="71"/>
      <c r="UOA56" s="71"/>
      <c r="UOE56" s="71"/>
      <c r="UOI56" s="71"/>
      <c r="UOM56" s="71"/>
      <c r="UOQ56" s="71"/>
      <c r="UOU56" s="71"/>
      <c r="UOY56" s="71"/>
      <c r="UPC56" s="71"/>
      <c r="UPG56" s="71"/>
      <c r="UPK56" s="71"/>
      <c r="UPO56" s="71"/>
      <c r="UPS56" s="71"/>
      <c r="UPW56" s="71"/>
      <c r="UQA56" s="71"/>
      <c r="UQE56" s="71"/>
      <c r="UQI56" s="71"/>
      <c r="UQM56" s="71"/>
      <c r="UQQ56" s="71"/>
      <c r="UQU56" s="71"/>
      <c r="UQY56" s="71"/>
      <c r="URC56" s="71"/>
      <c r="URG56" s="71"/>
      <c r="URK56" s="71"/>
      <c r="URO56" s="71"/>
      <c r="URS56" s="71"/>
      <c r="URW56" s="71"/>
      <c r="USA56" s="71"/>
      <c r="USE56" s="71"/>
      <c r="USI56" s="71"/>
      <c r="USM56" s="71"/>
      <c r="USQ56" s="71"/>
      <c r="USU56" s="71"/>
      <c r="USY56" s="71"/>
      <c r="UTC56" s="71"/>
      <c r="UTG56" s="71"/>
      <c r="UTK56" s="71"/>
      <c r="UTO56" s="71"/>
      <c r="UTS56" s="71"/>
      <c r="UTW56" s="71"/>
      <c r="UUA56" s="71"/>
      <c r="UUE56" s="71"/>
      <c r="UUI56" s="71"/>
      <c r="UUM56" s="71"/>
      <c r="UUQ56" s="71"/>
      <c r="UUU56" s="71"/>
      <c r="UUY56" s="71"/>
      <c r="UVC56" s="71"/>
      <c r="UVG56" s="71"/>
      <c r="UVK56" s="71"/>
      <c r="UVO56" s="71"/>
      <c r="UVS56" s="71"/>
      <c r="UVW56" s="71"/>
      <c r="UWA56" s="71"/>
      <c r="UWE56" s="71"/>
      <c r="UWI56" s="71"/>
      <c r="UWM56" s="71"/>
      <c r="UWQ56" s="71"/>
      <c r="UWU56" s="71"/>
      <c r="UWY56" s="71"/>
      <c r="UXC56" s="71"/>
      <c r="UXG56" s="71"/>
      <c r="UXK56" s="71"/>
      <c r="UXO56" s="71"/>
      <c r="UXS56" s="71"/>
      <c r="UXW56" s="71"/>
      <c r="UYA56" s="71"/>
      <c r="UYE56" s="71"/>
      <c r="UYI56" s="71"/>
      <c r="UYM56" s="71"/>
      <c r="UYQ56" s="71"/>
      <c r="UYU56" s="71"/>
      <c r="UYY56" s="71"/>
      <c r="UZC56" s="71"/>
      <c r="UZG56" s="71"/>
      <c r="UZK56" s="71"/>
      <c r="UZO56" s="71"/>
      <c r="UZS56" s="71"/>
      <c r="UZW56" s="71"/>
      <c r="VAA56" s="71"/>
      <c r="VAE56" s="71"/>
      <c r="VAI56" s="71"/>
      <c r="VAM56" s="71"/>
      <c r="VAQ56" s="71"/>
      <c r="VAU56" s="71"/>
      <c r="VAY56" s="71"/>
      <c r="VBC56" s="71"/>
      <c r="VBG56" s="71"/>
      <c r="VBK56" s="71"/>
      <c r="VBO56" s="71"/>
      <c r="VBS56" s="71"/>
      <c r="VBW56" s="71"/>
      <c r="VCA56" s="71"/>
      <c r="VCE56" s="71"/>
      <c r="VCI56" s="71"/>
      <c r="VCM56" s="71"/>
      <c r="VCQ56" s="71"/>
      <c r="VCU56" s="71"/>
      <c r="VCY56" s="71"/>
      <c r="VDC56" s="71"/>
      <c r="VDG56" s="71"/>
      <c r="VDK56" s="71"/>
      <c r="VDO56" s="71"/>
      <c r="VDS56" s="71"/>
      <c r="VDW56" s="71"/>
      <c r="VEA56" s="71"/>
      <c r="VEE56" s="71"/>
      <c r="VEI56" s="71"/>
      <c r="VEM56" s="71"/>
      <c r="VEQ56" s="71"/>
      <c r="VEU56" s="71"/>
      <c r="VEY56" s="71"/>
      <c r="VFC56" s="71"/>
      <c r="VFG56" s="71"/>
      <c r="VFK56" s="71"/>
      <c r="VFO56" s="71"/>
      <c r="VFS56" s="71"/>
      <c r="VFW56" s="71"/>
      <c r="VGA56" s="71"/>
      <c r="VGE56" s="71"/>
      <c r="VGI56" s="71"/>
      <c r="VGM56" s="71"/>
      <c r="VGQ56" s="71"/>
      <c r="VGU56" s="71"/>
      <c r="VGY56" s="71"/>
      <c r="VHC56" s="71"/>
      <c r="VHG56" s="71"/>
      <c r="VHK56" s="71"/>
      <c r="VHO56" s="71"/>
      <c r="VHS56" s="71"/>
      <c r="VHW56" s="71"/>
      <c r="VIA56" s="71"/>
      <c r="VIE56" s="71"/>
      <c r="VII56" s="71"/>
      <c r="VIM56" s="71"/>
      <c r="VIQ56" s="71"/>
      <c r="VIU56" s="71"/>
      <c r="VIY56" s="71"/>
      <c r="VJC56" s="71"/>
      <c r="VJG56" s="71"/>
      <c r="VJK56" s="71"/>
      <c r="VJO56" s="71"/>
      <c r="VJS56" s="71"/>
      <c r="VJW56" s="71"/>
      <c r="VKA56" s="71"/>
      <c r="VKE56" s="71"/>
      <c r="VKI56" s="71"/>
      <c r="VKM56" s="71"/>
      <c r="VKQ56" s="71"/>
      <c r="VKU56" s="71"/>
      <c r="VKY56" s="71"/>
      <c r="VLC56" s="71"/>
      <c r="VLG56" s="71"/>
      <c r="VLK56" s="71"/>
      <c r="VLO56" s="71"/>
      <c r="VLS56" s="71"/>
      <c r="VLW56" s="71"/>
      <c r="VMA56" s="71"/>
      <c r="VME56" s="71"/>
      <c r="VMI56" s="71"/>
      <c r="VMM56" s="71"/>
      <c r="VMQ56" s="71"/>
      <c r="VMU56" s="71"/>
      <c r="VMY56" s="71"/>
      <c r="VNC56" s="71"/>
      <c r="VNG56" s="71"/>
      <c r="VNK56" s="71"/>
      <c r="VNO56" s="71"/>
      <c r="VNS56" s="71"/>
      <c r="VNW56" s="71"/>
      <c r="VOA56" s="71"/>
      <c r="VOE56" s="71"/>
      <c r="VOI56" s="71"/>
      <c r="VOM56" s="71"/>
      <c r="VOQ56" s="71"/>
      <c r="VOU56" s="71"/>
      <c r="VOY56" s="71"/>
      <c r="VPC56" s="71"/>
      <c r="VPG56" s="71"/>
      <c r="VPK56" s="71"/>
      <c r="VPO56" s="71"/>
      <c r="VPS56" s="71"/>
      <c r="VPW56" s="71"/>
      <c r="VQA56" s="71"/>
      <c r="VQE56" s="71"/>
      <c r="VQI56" s="71"/>
      <c r="VQM56" s="71"/>
      <c r="VQQ56" s="71"/>
      <c r="VQU56" s="71"/>
      <c r="VQY56" s="71"/>
      <c r="VRC56" s="71"/>
      <c r="VRG56" s="71"/>
      <c r="VRK56" s="71"/>
      <c r="VRO56" s="71"/>
      <c r="VRS56" s="71"/>
      <c r="VRW56" s="71"/>
      <c r="VSA56" s="71"/>
      <c r="VSE56" s="71"/>
      <c r="VSI56" s="71"/>
      <c r="VSM56" s="71"/>
      <c r="VSQ56" s="71"/>
      <c r="VSU56" s="71"/>
      <c r="VSY56" s="71"/>
      <c r="VTC56" s="71"/>
      <c r="VTG56" s="71"/>
      <c r="VTK56" s="71"/>
      <c r="VTO56" s="71"/>
      <c r="VTS56" s="71"/>
      <c r="VTW56" s="71"/>
      <c r="VUA56" s="71"/>
      <c r="VUE56" s="71"/>
      <c r="VUI56" s="71"/>
      <c r="VUM56" s="71"/>
      <c r="VUQ56" s="71"/>
      <c r="VUU56" s="71"/>
      <c r="VUY56" s="71"/>
      <c r="VVC56" s="71"/>
      <c r="VVG56" s="71"/>
      <c r="VVK56" s="71"/>
      <c r="VVO56" s="71"/>
      <c r="VVS56" s="71"/>
      <c r="VVW56" s="71"/>
      <c r="VWA56" s="71"/>
      <c r="VWE56" s="71"/>
      <c r="VWI56" s="71"/>
      <c r="VWM56" s="71"/>
      <c r="VWQ56" s="71"/>
      <c r="VWU56" s="71"/>
      <c r="VWY56" s="71"/>
      <c r="VXC56" s="71"/>
      <c r="VXG56" s="71"/>
      <c r="VXK56" s="71"/>
      <c r="VXO56" s="71"/>
      <c r="VXS56" s="71"/>
      <c r="VXW56" s="71"/>
      <c r="VYA56" s="71"/>
      <c r="VYE56" s="71"/>
      <c r="VYI56" s="71"/>
      <c r="VYM56" s="71"/>
      <c r="VYQ56" s="71"/>
      <c r="VYU56" s="71"/>
      <c r="VYY56" s="71"/>
      <c r="VZC56" s="71"/>
      <c r="VZG56" s="71"/>
      <c r="VZK56" s="71"/>
      <c r="VZO56" s="71"/>
      <c r="VZS56" s="71"/>
      <c r="VZW56" s="71"/>
      <c r="WAA56" s="71"/>
      <c r="WAE56" s="71"/>
      <c r="WAI56" s="71"/>
      <c r="WAM56" s="71"/>
      <c r="WAQ56" s="71"/>
      <c r="WAU56" s="71"/>
      <c r="WAY56" s="71"/>
      <c r="WBC56" s="71"/>
      <c r="WBG56" s="71"/>
      <c r="WBK56" s="71"/>
      <c r="WBO56" s="71"/>
      <c r="WBS56" s="71"/>
      <c r="WBW56" s="71"/>
      <c r="WCA56" s="71"/>
      <c r="WCE56" s="71"/>
      <c r="WCI56" s="71"/>
      <c r="WCM56" s="71"/>
      <c r="WCQ56" s="71"/>
      <c r="WCU56" s="71"/>
      <c r="WCY56" s="71"/>
      <c r="WDC56" s="71"/>
      <c r="WDG56" s="71"/>
      <c r="WDK56" s="71"/>
      <c r="WDO56" s="71"/>
      <c r="WDS56" s="71"/>
      <c r="WDW56" s="71"/>
      <c r="WEA56" s="71"/>
      <c r="WEE56" s="71"/>
      <c r="WEI56" s="71"/>
      <c r="WEM56" s="71"/>
      <c r="WEQ56" s="71"/>
      <c r="WEU56" s="71"/>
      <c r="WEY56" s="71"/>
      <c r="WFC56" s="71"/>
      <c r="WFG56" s="71"/>
      <c r="WFK56" s="71"/>
      <c r="WFO56" s="71"/>
      <c r="WFS56" s="71"/>
      <c r="WFW56" s="71"/>
      <c r="WGA56" s="71"/>
      <c r="WGE56" s="71"/>
      <c r="WGI56" s="71"/>
      <c r="WGM56" s="71"/>
      <c r="WGQ56" s="71"/>
      <c r="WGU56" s="71"/>
      <c r="WGY56" s="71"/>
      <c r="WHC56" s="71"/>
      <c r="WHG56" s="71"/>
      <c r="WHK56" s="71"/>
      <c r="WHO56" s="71"/>
      <c r="WHS56" s="71"/>
      <c r="WHW56" s="71"/>
      <c r="WIA56" s="71"/>
      <c r="WIE56" s="71"/>
      <c r="WII56" s="71"/>
      <c r="WIM56" s="71"/>
      <c r="WIQ56" s="71"/>
      <c r="WIU56" s="71"/>
      <c r="WIY56" s="71"/>
      <c r="WJC56" s="71"/>
      <c r="WJG56" s="71"/>
      <c r="WJK56" s="71"/>
      <c r="WJO56" s="71"/>
      <c r="WJS56" s="71"/>
      <c r="WJW56" s="71"/>
      <c r="WKA56" s="71"/>
      <c r="WKE56" s="71"/>
      <c r="WKI56" s="71"/>
      <c r="WKM56" s="71"/>
      <c r="WKQ56" s="71"/>
      <c r="WKU56" s="71"/>
      <c r="WKY56" s="71"/>
      <c r="WLC56" s="71"/>
      <c r="WLG56" s="71"/>
      <c r="WLK56" s="71"/>
      <c r="WLO56" s="71"/>
      <c r="WLS56" s="71"/>
      <c r="WLW56" s="71"/>
      <c r="WMA56" s="71"/>
      <c r="WME56" s="71"/>
      <c r="WMI56" s="71"/>
      <c r="WMM56" s="71"/>
      <c r="WMQ56" s="71"/>
      <c r="WMU56" s="71"/>
      <c r="WMY56" s="71"/>
      <c r="WNC56" s="71"/>
      <c r="WNG56" s="71"/>
      <c r="WNK56" s="71"/>
      <c r="WNO56" s="71"/>
      <c r="WNS56" s="71"/>
      <c r="WNW56" s="71"/>
      <c r="WOA56" s="71"/>
      <c r="WOE56" s="71"/>
      <c r="WOI56" s="71"/>
      <c r="WOM56" s="71"/>
      <c r="WOQ56" s="71"/>
      <c r="WOU56" s="71"/>
      <c r="WOY56" s="71"/>
      <c r="WPC56" s="71"/>
      <c r="WPG56" s="71"/>
      <c r="WPK56" s="71"/>
      <c r="WPO56" s="71"/>
      <c r="WPS56" s="71"/>
      <c r="WPW56" s="71"/>
      <c r="WQA56" s="71"/>
      <c r="WQE56" s="71"/>
      <c r="WQI56" s="71"/>
      <c r="WQM56" s="71"/>
      <c r="WQQ56" s="71"/>
      <c r="WQU56" s="71"/>
      <c r="WQY56" s="71"/>
      <c r="WRC56" s="71"/>
      <c r="WRG56" s="71"/>
      <c r="WRK56" s="71"/>
      <c r="WRO56" s="71"/>
      <c r="WRS56" s="71"/>
      <c r="WRW56" s="71"/>
      <c r="WSA56" s="71"/>
      <c r="WSE56" s="71"/>
      <c r="WSI56" s="71"/>
      <c r="WSM56" s="71"/>
      <c r="WSQ56" s="71"/>
      <c r="WSU56" s="71"/>
      <c r="WSY56" s="71"/>
      <c r="WTC56" s="71"/>
      <c r="WTG56" s="71"/>
      <c r="WTK56" s="71"/>
      <c r="WTO56" s="71"/>
      <c r="WTS56" s="71"/>
      <c r="WTW56" s="71"/>
      <c r="WUA56" s="71"/>
      <c r="WUE56" s="71"/>
      <c r="WUI56" s="71"/>
      <c r="WUM56" s="71"/>
      <c r="WUQ56" s="71"/>
      <c r="WUU56" s="71"/>
      <c r="WUY56" s="71"/>
      <c r="WVC56" s="71"/>
      <c r="WVG56" s="71"/>
      <c r="WVK56" s="71"/>
      <c r="WVO56" s="71"/>
      <c r="WVS56" s="71"/>
      <c r="WVW56" s="71"/>
      <c r="WWA56" s="71"/>
      <c r="WWE56" s="71"/>
      <c r="WWI56" s="71"/>
      <c r="WWM56" s="71"/>
      <c r="WWQ56" s="71"/>
      <c r="WWU56" s="71"/>
      <c r="WWY56" s="71"/>
      <c r="WXC56" s="71"/>
      <c r="WXG56" s="71"/>
      <c r="WXK56" s="71"/>
      <c r="WXO56" s="71"/>
      <c r="WXS56" s="71"/>
      <c r="WXW56" s="71"/>
      <c r="WYA56" s="71"/>
      <c r="WYE56" s="71"/>
      <c r="WYI56" s="71"/>
      <c r="WYM56" s="71"/>
      <c r="WYQ56" s="71"/>
      <c r="WYU56" s="71"/>
      <c r="WYY56" s="71"/>
      <c r="WZC56" s="71"/>
      <c r="WZG56" s="71"/>
      <c r="WZK56" s="71"/>
      <c r="WZO56" s="71"/>
      <c r="WZS56" s="71"/>
      <c r="WZW56" s="71"/>
      <c r="XAA56" s="71"/>
      <c r="XAE56" s="71"/>
      <c r="XAI56" s="71"/>
      <c r="XAM56" s="71"/>
      <c r="XAQ56" s="71"/>
      <c r="XAU56" s="71"/>
      <c r="XAY56" s="71"/>
      <c r="XBC56" s="71"/>
      <c r="XBG56" s="71"/>
      <c r="XBK56" s="71"/>
      <c r="XBO56" s="71"/>
      <c r="XBS56" s="71"/>
      <c r="XBW56" s="71"/>
      <c r="XCA56" s="71"/>
      <c r="XCE56" s="71"/>
      <c r="XCI56" s="71"/>
      <c r="XCM56" s="71"/>
      <c r="XCQ56" s="71"/>
      <c r="XCU56" s="71"/>
      <c r="XCY56" s="71"/>
      <c r="XDC56" s="71"/>
      <c r="XDG56" s="71"/>
      <c r="XDK56" s="71"/>
      <c r="XDO56" s="71"/>
      <c r="XDS56" s="71"/>
      <c r="XDW56" s="71"/>
      <c r="XEA56" s="71"/>
      <c r="XEE56" s="71"/>
      <c r="XEI56" s="71"/>
      <c r="XEM56" s="71"/>
    </row>
    <row r="57" spans="1:1023 1027:2047 2051:3071 3075:4095 4099:5119 5123:6143 6147:7167 7171:8191 8195:9215 9219:10239 10243:11263 11267:12287 12291:13311 13315:14335 14339:15359 15363:16367" ht="16.5" customHeight="1" x14ac:dyDescent="0.25">
      <c r="A57" s="71"/>
      <c r="B57" s="74"/>
      <c r="D57" s="2" t="s">
        <v>38</v>
      </c>
      <c r="E57" s="34">
        <f>E36</f>
        <v>45170</v>
      </c>
      <c r="G57" s="71"/>
      <c r="K57" s="71"/>
      <c r="O57" s="71"/>
      <c r="S57" s="71"/>
      <c r="W57" s="71"/>
      <c r="AA57" s="71"/>
      <c r="AE57" s="71"/>
      <c r="AI57" s="71"/>
      <c r="AM57" s="71"/>
      <c r="AQ57" s="71"/>
      <c r="AU57" s="71"/>
      <c r="AY57" s="71"/>
      <c r="BC57" s="71"/>
      <c r="BG57" s="71"/>
      <c r="BK57" s="71"/>
      <c r="BO57" s="71"/>
      <c r="BS57" s="71"/>
      <c r="BW57" s="71"/>
      <c r="CA57" s="71"/>
      <c r="CE57" s="71"/>
      <c r="CI57" s="71"/>
      <c r="CM57" s="71"/>
      <c r="CQ57" s="71"/>
      <c r="CU57" s="71"/>
      <c r="CY57" s="71"/>
      <c r="DC57" s="71"/>
      <c r="DG57" s="71"/>
      <c r="DK57" s="71"/>
      <c r="DO57" s="71"/>
      <c r="DS57" s="71"/>
      <c r="DW57" s="71"/>
      <c r="EA57" s="71"/>
      <c r="EE57" s="71"/>
      <c r="EI57" s="71"/>
      <c r="EM57" s="71"/>
      <c r="EQ57" s="71"/>
      <c r="EU57" s="71"/>
      <c r="EY57" s="71"/>
      <c r="FC57" s="71"/>
      <c r="FG57" s="71"/>
      <c r="FK57" s="71"/>
      <c r="FO57" s="71"/>
      <c r="FS57" s="71"/>
      <c r="FW57" s="71"/>
      <c r="GA57" s="71"/>
      <c r="GE57" s="71"/>
      <c r="GI57" s="71"/>
      <c r="GM57" s="71"/>
      <c r="GQ57" s="71"/>
      <c r="GU57" s="71"/>
      <c r="GY57" s="71"/>
      <c r="HC57" s="71"/>
      <c r="HG57" s="71"/>
      <c r="HK57" s="71"/>
      <c r="HO57" s="71"/>
      <c r="HS57" s="71"/>
      <c r="HW57" s="71"/>
      <c r="IA57" s="71"/>
      <c r="IE57" s="71"/>
      <c r="II57" s="71"/>
      <c r="IM57" s="71"/>
      <c r="IQ57" s="71"/>
      <c r="IU57" s="71"/>
      <c r="IY57" s="71"/>
      <c r="JC57" s="71"/>
      <c r="JG57" s="71"/>
      <c r="JK57" s="71"/>
      <c r="JO57" s="71"/>
      <c r="JS57" s="71"/>
      <c r="JW57" s="71"/>
      <c r="KA57" s="71"/>
      <c r="KE57" s="71"/>
      <c r="KI57" s="71"/>
      <c r="KM57" s="71"/>
      <c r="KQ57" s="71"/>
      <c r="KU57" s="71"/>
      <c r="KY57" s="71"/>
      <c r="LC57" s="71"/>
      <c r="LG57" s="71"/>
      <c r="LK57" s="71"/>
      <c r="LO57" s="71"/>
      <c r="LS57" s="71"/>
      <c r="LW57" s="71"/>
      <c r="MA57" s="71"/>
      <c r="ME57" s="71"/>
      <c r="MI57" s="71"/>
      <c r="MM57" s="71"/>
      <c r="MQ57" s="71"/>
      <c r="MU57" s="71"/>
      <c r="MY57" s="71"/>
      <c r="NC57" s="71"/>
      <c r="NG57" s="71"/>
      <c r="NK57" s="71"/>
      <c r="NO57" s="71"/>
      <c r="NS57" s="71"/>
      <c r="NW57" s="71"/>
      <c r="OA57" s="71"/>
      <c r="OE57" s="71"/>
      <c r="OI57" s="71"/>
      <c r="OM57" s="71"/>
      <c r="OQ57" s="71"/>
      <c r="OU57" s="71"/>
      <c r="OY57" s="71"/>
      <c r="PC57" s="71"/>
      <c r="PG57" s="71"/>
      <c r="PK57" s="71"/>
      <c r="PO57" s="71"/>
      <c r="PS57" s="71"/>
      <c r="PW57" s="71"/>
      <c r="QA57" s="71"/>
      <c r="QE57" s="71"/>
      <c r="QI57" s="71"/>
      <c r="QM57" s="71"/>
      <c r="QQ57" s="71"/>
      <c r="QU57" s="71"/>
      <c r="QY57" s="71"/>
      <c r="RC57" s="71"/>
      <c r="RG57" s="71"/>
      <c r="RK57" s="71"/>
      <c r="RO57" s="71"/>
      <c r="RS57" s="71"/>
      <c r="RW57" s="71"/>
      <c r="SA57" s="71"/>
      <c r="SE57" s="71"/>
      <c r="SI57" s="71"/>
      <c r="SM57" s="71"/>
      <c r="SQ57" s="71"/>
      <c r="SU57" s="71"/>
      <c r="SY57" s="71"/>
      <c r="TC57" s="71"/>
      <c r="TG57" s="71"/>
      <c r="TK57" s="71"/>
      <c r="TO57" s="71"/>
      <c r="TS57" s="71"/>
      <c r="TW57" s="71"/>
      <c r="UA57" s="71"/>
      <c r="UE57" s="71"/>
      <c r="UI57" s="71"/>
      <c r="UM57" s="71"/>
      <c r="UQ57" s="71"/>
      <c r="UU57" s="71"/>
      <c r="UY57" s="71"/>
      <c r="VC57" s="71"/>
      <c r="VG57" s="71"/>
      <c r="VK57" s="71"/>
      <c r="VO57" s="71"/>
      <c r="VS57" s="71"/>
      <c r="VW57" s="71"/>
      <c r="WA57" s="71"/>
      <c r="WE57" s="71"/>
      <c r="WI57" s="71"/>
      <c r="WM57" s="71"/>
      <c r="WQ57" s="71"/>
      <c r="WU57" s="71"/>
      <c r="WY57" s="71"/>
      <c r="XC57" s="71"/>
      <c r="XG57" s="71"/>
      <c r="XK57" s="71"/>
      <c r="XO57" s="71"/>
      <c r="XS57" s="71"/>
      <c r="XW57" s="71"/>
      <c r="YA57" s="71"/>
      <c r="YE57" s="71"/>
      <c r="YI57" s="71"/>
      <c r="YM57" s="71"/>
      <c r="YQ57" s="71"/>
      <c r="YU57" s="71"/>
      <c r="YY57" s="71"/>
      <c r="ZC57" s="71"/>
      <c r="ZG57" s="71"/>
      <c r="ZK57" s="71"/>
      <c r="ZO57" s="71"/>
      <c r="ZS57" s="71"/>
      <c r="ZW57" s="71"/>
      <c r="AAA57" s="71"/>
      <c r="AAE57" s="71"/>
      <c r="AAI57" s="71"/>
      <c r="AAM57" s="71"/>
      <c r="AAQ57" s="71"/>
      <c r="AAU57" s="71"/>
      <c r="AAY57" s="71"/>
      <c r="ABC57" s="71"/>
      <c r="ABG57" s="71"/>
      <c r="ABK57" s="71"/>
      <c r="ABO57" s="71"/>
      <c r="ABS57" s="71"/>
      <c r="ABW57" s="71"/>
      <c r="ACA57" s="71"/>
      <c r="ACE57" s="71"/>
      <c r="ACI57" s="71"/>
      <c r="ACM57" s="71"/>
      <c r="ACQ57" s="71"/>
      <c r="ACU57" s="71"/>
      <c r="ACY57" s="71"/>
      <c r="ADC57" s="71"/>
      <c r="ADG57" s="71"/>
      <c r="ADK57" s="71"/>
      <c r="ADO57" s="71"/>
      <c r="ADS57" s="71"/>
      <c r="ADW57" s="71"/>
      <c r="AEA57" s="71"/>
      <c r="AEE57" s="71"/>
      <c r="AEI57" s="71"/>
      <c r="AEM57" s="71"/>
      <c r="AEQ57" s="71"/>
      <c r="AEU57" s="71"/>
      <c r="AEY57" s="71"/>
      <c r="AFC57" s="71"/>
      <c r="AFG57" s="71"/>
      <c r="AFK57" s="71"/>
      <c r="AFO57" s="71"/>
      <c r="AFS57" s="71"/>
      <c r="AFW57" s="71"/>
      <c r="AGA57" s="71"/>
      <c r="AGE57" s="71"/>
      <c r="AGI57" s="71"/>
      <c r="AGM57" s="71"/>
      <c r="AGQ57" s="71"/>
      <c r="AGU57" s="71"/>
      <c r="AGY57" s="71"/>
      <c r="AHC57" s="71"/>
      <c r="AHG57" s="71"/>
      <c r="AHK57" s="71"/>
      <c r="AHO57" s="71"/>
      <c r="AHS57" s="71"/>
      <c r="AHW57" s="71"/>
      <c r="AIA57" s="71"/>
      <c r="AIE57" s="71"/>
      <c r="AII57" s="71"/>
      <c r="AIM57" s="71"/>
      <c r="AIQ57" s="71"/>
      <c r="AIU57" s="71"/>
      <c r="AIY57" s="71"/>
      <c r="AJC57" s="71"/>
      <c r="AJG57" s="71"/>
      <c r="AJK57" s="71"/>
      <c r="AJO57" s="71"/>
      <c r="AJS57" s="71"/>
      <c r="AJW57" s="71"/>
      <c r="AKA57" s="71"/>
      <c r="AKE57" s="71"/>
      <c r="AKI57" s="71"/>
      <c r="AKM57" s="71"/>
      <c r="AKQ57" s="71"/>
      <c r="AKU57" s="71"/>
      <c r="AKY57" s="71"/>
      <c r="ALC57" s="71"/>
      <c r="ALG57" s="71"/>
      <c r="ALK57" s="71"/>
      <c r="ALO57" s="71"/>
      <c r="ALS57" s="71"/>
      <c r="ALW57" s="71"/>
      <c r="AMA57" s="71"/>
      <c r="AME57" s="71"/>
      <c r="AMI57" s="71"/>
      <c r="AMM57" s="71"/>
      <c r="AMQ57" s="71"/>
      <c r="AMU57" s="71"/>
      <c r="AMY57" s="71"/>
      <c r="ANC57" s="71"/>
      <c r="ANG57" s="71"/>
      <c r="ANK57" s="71"/>
      <c r="ANO57" s="71"/>
      <c r="ANS57" s="71"/>
      <c r="ANW57" s="71"/>
      <c r="AOA57" s="71"/>
      <c r="AOE57" s="71"/>
      <c r="AOI57" s="71"/>
      <c r="AOM57" s="71"/>
      <c r="AOQ57" s="71"/>
      <c r="AOU57" s="71"/>
      <c r="AOY57" s="71"/>
      <c r="APC57" s="71"/>
      <c r="APG57" s="71"/>
      <c r="APK57" s="71"/>
      <c r="APO57" s="71"/>
      <c r="APS57" s="71"/>
      <c r="APW57" s="71"/>
      <c r="AQA57" s="71"/>
      <c r="AQE57" s="71"/>
      <c r="AQI57" s="71"/>
      <c r="AQM57" s="71"/>
      <c r="AQQ57" s="71"/>
      <c r="AQU57" s="71"/>
      <c r="AQY57" s="71"/>
      <c r="ARC57" s="71"/>
      <c r="ARG57" s="71"/>
      <c r="ARK57" s="71"/>
      <c r="ARO57" s="71"/>
      <c r="ARS57" s="71"/>
      <c r="ARW57" s="71"/>
      <c r="ASA57" s="71"/>
      <c r="ASE57" s="71"/>
      <c r="ASI57" s="71"/>
      <c r="ASM57" s="71"/>
      <c r="ASQ57" s="71"/>
      <c r="ASU57" s="71"/>
      <c r="ASY57" s="71"/>
      <c r="ATC57" s="71"/>
      <c r="ATG57" s="71"/>
      <c r="ATK57" s="71"/>
      <c r="ATO57" s="71"/>
      <c r="ATS57" s="71"/>
      <c r="ATW57" s="71"/>
      <c r="AUA57" s="71"/>
      <c r="AUE57" s="71"/>
      <c r="AUI57" s="71"/>
      <c r="AUM57" s="71"/>
      <c r="AUQ57" s="71"/>
      <c r="AUU57" s="71"/>
      <c r="AUY57" s="71"/>
      <c r="AVC57" s="71"/>
      <c r="AVG57" s="71"/>
      <c r="AVK57" s="71"/>
      <c r="AVO57" s="71"/>
      <c r="AVS57" s="71"/>
      <c r="AVW57" s="71"/>
      <c r="AWA57" s="71"/>
      <c r="AWE57" s="71"/>
      <c r="AWI57" s="71"/>
      <c r="AWM57" s="71"/>
      <c r="AWQ57" s="71"/>
      <c r="AWU57" s="71"/>
      <c r="AWY57" s="71"/>
      <c r="AXC57" s="71"/>
      <c r="AXG57" s="71"/>
      <c r="AXK57" s="71"/>
      <c r="AXO57" s="71"/>
      <c r="AXS57" s="71"/>
      <c r="AXW57" s="71"/>
      <c r="AYA57" s="71"/>
      <c r="AYE57" s="71"/>
      <c r="AYI57" s="71"/>
      <c r="AYM57" s="71"/>
      <c r="AYQ57" s="71"/>
      <c r="AYU57" s="71"/>
      <c r="AYY57" s="71"/>
      <c r="AZC57" s="71"/>
      <c r="AZG57" s="71"/>
      <c r="AZK57" s="71"/>
      <c r="AZO57" s="71"/>
      <c r="AZS57" s="71"/>
      <c r="AZW57" s="71"/>
      <c r="BAA57" s="71"/>
      <c r="BAE57" s="71"/>
      <c r="BAI57" s="71"/>
      <c r="BAM57" s="71"/>
      <c r="BAQ57" s="71"/>
      <c r="BAU57" s="71"/>
      <c r="BAY57" s="71"/>
      <c r="BBC57" s="71"/>
      <c r="BBG57" s="71"/>
      <c r="BBK57" s="71"/>
      <c r="BBO57" s="71"/>
      <c r="BBS57" s="71"/>
      <c r="BBW57" s="71"/>
      <c r="BCA57" s="71"/>
      <c r="BCE57" s="71"/>
      <c r="BCI57" s="71"/>
      <c r="BCM57" s="71"/>
      <c r="BCQ57" s="71"/>
      <c r="BCU57" s="71"/>
      <c r="BCY57" s="71"/>
      <c r="BDC57" s="71"/>
      <c r="BDG57" s="71"/>
      <c r="BDK57" s="71"/>
      <c r="BDO57" s="71"/>
      <c r="BDS57" s="71"/>
      <c r="BDW57" s="71"/>
      <c r="BEA57" s="71"/>
      <c r="BEE57" s="71"/>
      <c r="BEI57" s="71"/>
      <c r="BEM57" s="71"/>
      <c r="BEQ57" s="71"/>
      <c r="BEU57" s="71"/>
      <c r="BEY57" s="71"/>
      <c r="BFC57" s="71"/>
      <c r="BFG57" s="71"/>
      <c r="BFK57" s="71"/>
      <c r="BFO57" s="71"/>
      <c r="BFS57" s="71"/>
      <c r="BFW57" s="71"/>
      <c r="BGA57" s="71"/>
      <c r="BGE57" s="71"/>
      <c r="BGI57" s="71"/>
      <c r="BGM57" s="71"/>
      <c r="BGQ57" s="71"/>
      <c r="BGU57" s="71"/>
      <c r="BGY57" s="71"/>
      <c r="BHC57" s="71"/>
      <c r="BHG57" s="71"/>
      <c r="BHK57" s="71"/>
      <c r="BHO57" s="71"/>
      <c r="BHS57" s="71"/>
      <c r="BHW57" s="71"/>
      <c r="BIA57" s="71"/>
      <c r="BIE57" s="71"/>
      <c r="BII57" s="71"/>
      <c r="BIM57" s="71"/>
      <c r="BIQ57" s="71"/>
      <c r="BIU57" s="71"/>
      <c r="BIY57" s="71"/>
      <c r="BJC57" s="71"/>
      <c r="BJG57" s="71"/>
      <c r="BJK57" s="71"/>
      <c r="BJO57" s="71"/>
      <c r="BJS57" s="71"/>
      <c r="BJW57" s="71"/>
      <c r="BKA57" s="71"/>
      <c r="BKE57" s="71"/>
      <c r="BKI57" s="71"/>
      <c r="BKM57" s="71"/>
      <c r="BKQ57" s="71"/>
      <c r="BKU57" s="71"/>
      <c r="BKY57" s="71"/>
      <c r="BLC57" s="71"/>
      <c r="BLG57" s="71"/>
      <c r="BLK57" s="71"/>
      <c r="BLO57" s="71"/>
      <c r="BLS57" s="71"/>
      <c r="BLW57" s="71"/>
      <c r="BMA57" s="71"/>
      <c r="BME57" s="71"/>
      <c r="BMI57" s="71"/>
      <c r="BMM57" s="71"/>
      <c r="BMQ57" s="71"/>
      <c r="BMU57" s="71"/>
      <c r="BMY57" s="71"/>
      <c r="BNC57" s="71"/>
      <c r="BNG57" s="71"/>
      <c r="BNK57" s="71"/>
      <c r="BNO57" s="71"/>
      <c r="BNS57" s="71"/>
      <c r="BNW57" s="71"/>
      <c r="BOA57" s="71"/>
      <c r="BOE57" s="71"/>
      <c r="BOI57" s="71"/>
      <c r="BOM57" s="71"/>
      <c r="BOQ57" s="71"/>
      <c r="BOU57" s="71"/>
      <c r="BOY57" s="71"/>
      <c r="BPC57" s="71"/>
      <c r="BPG57" s="71"/>
      <c r="BPK57" s="71"/>
      <c r="BPO57" s="71"/>
      <c r="BPS57" s="71"/>
      <c r="BPW57" s="71"/>
      <c r="BQA57" s="71"/>
      <c r="BQE57" s="71"/>
      <c r="BQI57" s="71"/>
      <c r="BQM57" s="71"/>
      <c r="BQQ57" s="71"/>
      <c r="BQU57" s="71"/>
      <c r="BQY57" s="71"/>
      <c r="BRC57" s="71"/>
      <c r="BRG57" s="71"/>
      <c r="BRK57" s="71"/>
      <c r="BRO57" s="71"/>
      <c r="BRS57" s="71"/>
      <c r="BRW57" s="71"/>
      <c r="BSA57" s="71"/>
      <c r="BSE57" s="71"/>
      <c r="BSI57" s="71"/>
      <c r="BSM57" s="71"/>
      <c r="BSQ57" s="71"/>
      <c r="BSU57" s="71"/>
      <c r="BSY57" s="71"/>
      <c r="BTC57" s="71"/>
      <c r="BTG57" s="71"/>
      <c r="BTK57" s="71"/>
      <c r="BTO57" s="71"/>
      <c r="BTS57" s="71"/>
      <c r="BTW57" s="71"/>
      <c r="BUA57" s="71"/>
      <c r="BUE57" s="71"/>
      <c r="BUI57" s="71"/>
      <c r="BUM57" s="71"/>
      <c r="BUQ57" s="71"/>
      <c r="BUU57" s="71"/>
      <c r="BUY57" s="71"/>
      <c r="BVC57" s="71"/>
      <c r="BVG57" s="71"/>
      <c r="BVK57" s="71"/>
      <c r="BVO57" s="71"/>
      <c r="BVS57" s="71"/>
      <c r="BVW57" s="71"/>
      <c r="BWA57" s="71"/>
      <c r="BWE57" s="71"/>
      <c r="BWI57" s="71"/>
      <c r="BWM57" s="71"/>
      <c r="BWQ57" s="71"/>
      <c r="BWU57" s="71"/>
      <c r="BWY57" s="71"/>
      <c r="BXC57" s="71"/>
      <c r="BXG57" s="71"/>
      <c r="BXK57" s="71"/>
      <c r="BXO57" s="71"/>
      <c r="BXS57" s="71"/>
      <c r="BXW57" s="71"/>
      <c r="BYA57" s="71"/>
      <c r="BYE57" s="71"/>
      <c r="BYI57" s="71"/>
      <c r="BYM57" s="71"/>
      <c r="BYQ57" s="71"/>
      <c r="BYU57" s="71"/>
      <c r="BYY57" s="71"/>
      <c r="BZC57" s="71"/>
      <c r="BZG57" s="71"/>
      <c r="BZK57" s="71"/>
      <c r="BZO57" s="71"/>
      <c r="BZS57" s="71"/>
      <c r="BZW57" s="71"/>
      <c r="CAA57" s="71"/>
      <c r="CAE57" s="71"/>
      <c r="CAI57" s="71"/>
      <c r="CAM57" s="71"/>
      <c r="CAQ57" s="71"/>
      <c r="CAU57" s="71"/>
      <c r="CAY57" s="71"/>
      <c r="CBC57" s="71"/>
      <c r="CBG57" s="71"/>
      <c r="CBK57" s="71"/>
      <c r="CBO57" s="71"/>
      <c r="CBS57" s="71"/>
      <c r="CBW57" s="71"/>
      <c r="CCA57" s="71"/>
      <c r="CCE57" s="71"/>
      <c r="CCI57" s="71"/>
      <c r="CCM57" s="71"/>
      <c r="CCQ57" s="71"/>
      <c r="CCU57" s="71"/>
      <c r="CCY57" s="71"/>
      <c r="CDC57" s="71"/>
      <c r="CDG57" s="71"/>
      <c r="CDK57" s="71"/>
      <c r="CDO57" s="71"/>
      <c r="CDS57" s="71"/>
      <c r="CDW57" s="71"/>
      <c r="CEA57" s="71"/>
      <c r="CEE57" s="71"/>
      <c r="CEI57" s="71"/>
      <c r="CEM57" s="71"/>
      <c r="CEQ57" s="71"/>
      <c r="CEU57" s="71"/>
      <c r="CEY57" s="71"/>
      <c r="CFC57" s="71"/>
      <c r="CFG57" s="71"/>
      <c r="CFK57" s="71"/>
      <c r="CFO57" s="71"/>
      <c r="CFS57" s="71"/>
      <c r="CFW57" s="71"/>
      <c r="CGA57" s="71"/>
      <c r="CGE57" s="71"/>
      <c r="CGI57" s="71"/>
      <c r="CGM57" s="71"/>
      <c r="CGQ57" s="71"/>
      <c r="CGU57" s="71"/>
      <c r="CGY57" s="71"/>
      <c r="CHC57" s="71"/>
      <c r="CHG57" s="71"/>
      <c r="CHK57" s="71"/>
      <c r="CHO57" s="71"/>
      <c r="CHS57" s="71"/>
      <c r="CHW57" s="71"/>
      <c r="CIA57" s="71"/>
      <c r="CIE57" s="71"/>
      <c r="CII57" s="71"/>
      <c r="CIM57" s="71"/>
      <c r="CIQ57" s="71"/>
      <c r="CIU57" s="71"/>
      <c r="CIY57" s="71"/>
      <c r="CJC57" s="71"/>
      <c r="CJG57" s="71"/>
      <c r="CJK57" s="71"/>
      <c r="CJO57" s="71"/>
      <c r="CJS57" s="71"/>
      <c r="CJW57" s="71"/>
      <c r="CKA57" s="71"/>
      <c r="CKE57" s="71"/>
      <c r="CKI57" s="71"/>
      <c r="CKM57" s="71"/>
      <c r="CKQ57" s="71"/>
      <c r="CKU57" s="71"/>
      <c r="CKY57" s="71"/>
      <c r="CLC57" s="71"/>
      <c r="CLG57" s="71"/>
      <c r="CLK57" s="71"/>
      <c r="CLO57" s="71"/>
      <c r="CLS57" s="71"/>
      <c r="CLW57" s="71"/>
      <c r="CMA57" s="71"/>
      <c r="CME57" s="71"/>
      <c r="CMI57" s="71"/>
      <c r="CMM57" s="71"/>
      <c r="CMQ57" s="71"/>
      <c r="CMU57" s="71"/>
      <c r="CMY57" s="71"/>
      <c r="CNC57" s="71"/>
      <c r="CNG57" s="71"/>
      <c r="CNK57" s="71"/>
      <c r="CNO57" s="71"/>
      <c r="CNS57" s="71"/>
      <c r="CNW57" s="71"/>
      <c r="COA57" s="71"/>
      <c r="COE57" s="71"/>
      <c r="COI57" s="71"/>
      <c r="COM57" s="71"/>
      <c r="COQ57" s="71"/>
      <c r="COU57" s="71"/>
      <c r="COY57" s="71"/>
      <c r="CPC57" s="71"/>
      <c r="CPG57" s="71"/>
      <c r="CPK57" s="71"/>
      <c r="CPO57" s="71"/>
      <c r="CPS57" s="71"/>
      <c r="CPW57" s="71"/>
      <c r="CQA57" s="71"/>
      <c r="CQE57" s="71"/>
      <c r="CQI57" s="71"/>
      <c r="CQM57" s="71"/>
      <c r="CQQ57" s="71"/>
      <c r="CQU57" s="71"/>
      <c r="CQY57" s="71"/>
      <c r="CRC57" s="71"/>
      <c r="CRG57" s="71"/>
      <c r="CRK57" s="71"/>
      <c r="CRO57" s="71"/>
      <c r="CRS57" s="71"/>
      <c r="CRW57" s="71"/>
      <c r="CSA57" s="71"/>
      <c r="CSE57" s="71"/>
      <c r="CSI57" s="71"/>
      <c r="CSM57" s="71"/>
      <c r="CSQ57" s="71"/>
      <c r="CSU57" s="71"/>
      <c r="CSY57" s="71"/>
      <c r="CTC57" s="71"/>
      <c r="CTG57" s="71"/>
      <c r="CTK57" s="71"/>
      <c r="CTO57" s="71"/>
      <c r="CTS57" s="71"/>
      <c r="CTW57" s="71"/>
      <c r="CUA57" s="71"/>
      <c r="CUE57" s="71"/>
      <c r="CUI57" s="71"/>
      <c r="CUM57" s="71"/>
      <c r="CUQ57" s="71"/>
      <c r="CUU57" s="71"/>
      <c r="CUY57" s="71"/>
      <c r="CVC57" s="71"/>
      <c r="CVG57" s="71"/>
      <c r="CVK57" s="71"/>
      <c r="CVO57" s="71"/>
      <c r="CVS57" s="71"/>
      <c r="CVW57" s="71"/>
      <c r="CWA57" s="71"/>
      <c r="CWE57" s="71"/>
      <c r="CWI57" s="71"/>
      <c r="CWM57" s="71"/>
      <c r="CWQ57" s="71"/>
      <c r="CWU57" s="71"/>
      <c r="CWY57" s="71"/>
      <c r="CXC57" s="71"/>
      <c r="CXG57" s="71"/>
      <c r="CXK57" s="71"/>
      <c r="CXO57" s="71"/>
      <c r="CXS57" s="71"/>
      <c r="CXW57" s="71"/>
      <c r="CYA57" s="71"/>
      <c r="CYE57" s="71"/>
      <c r="CYI57" s="71"/>
      <c r="CYM57" s="71"/>
      <c r="CYQ57" s="71"/>
      <c r="CYU57" s="71"/>
      <c r="CYY57" s="71"/>
      <c r="CZC57" s="71"/>
      <c r="CZG57" s="71"/>
      <c r="CZK57" s="71"/>
      <c r="CZO57" s="71"/>
      <c r="CZS57" s="71"/>
      <c r="CZW57" s="71"/>
      <c r="DAA57" s="71"/>
      <c r="DAE57" s="71"/>
      <c r="DAI57" s="71"/>
      <c r="DAM57" s="71"/>
      <c r="DAQ57" s="71"/>
      <c r="DAU57" s="71"/>
      <c r="DAY57" s="71"/>
      <c r="DBC57" s="71"/>
      <c r="DBG57" s="71"/>
      <c r="DBK57" s="71"/>
      <c r="DBO57" s="71"/>
      <c r="DBS57" s="71"/>
      <c r="DBW57" s="71"/>
      <c r="DCA57" s="71"/>
      <c r="DCE57" s="71"/>
      <c r="DCI57" s="71"/>
      <c r="DCM57" s="71"/>
      <c r="DCQ57" s="71"/>
      <c r="DCU57" s="71"/>
      <c r="DCY57" s="71"/>
      <c r="DDC57" s="71"/>
      <c r="DDG57" s="71"/>
      <c r="DDK57" s="71"/>
      <c r="DDO57" s="71"/>
      <c r="DDS57" s="71"/>
      <c r="DDW57" s="71"/>
      <c r="DEA57" s="71"/>
      <c r="DEE57" s="71"/>
      <c r="DEI57" s="71"/>
      <c r="DEM57" s="71"/>
      <c r="DEQ57" s="71"/>
      <c r="DEU57" s="71"/>
      <c r="DEY57" s="71"/>
      <c r="DFC57" s="71"/>
      <c r="DFG57" s="71"/>
      <c r="DFK57" s="71"/>
      <c r="DFO57" s="71"/>
      <c r="DFS57" s="71"/>
      <c r="DFW57" s="71"/>
      <c r="DGA57" s="71"/>
      <c r="DGE57" s="71"/>
      <c r="DGI57" s="71"/>
      <c r="DGM57" s="71"/>
      <c r="DGQ57" s="71"/>
      <c r="DGU57" s="71"/>
      <c r="DGY57" s="71"/>
      <c r="DHC57" s="71"/>
      <c r="DHG57" s="71"/>
      <c r="DHK57" s="71"/>
      <c r="DHO57" s="71"/>
      <c r="DHS57" s="71"/>
      <c r="DHW57" s="71"/>
      <c r="DIA57" s="71"/>
      <c r="DIE57" s="71"/>
      <c r="DII57" s="71"/>
      <c r="DIM57" s="71"/>
      <c r="DIQ57" s="71"/>
      <c r="DIU57" s="71"/>
      <c r="DIY57" s="71"/>
      <c r="DJC57" s="71"/>
      <c r="DJG57" s="71"/>
      <c r="DJK57" s="71"/>
      <c r="DJO57" s="71"/>
      <c r="DJS57" s="71"/>
      <c r="DJW57" s="71"/>
      <c r="DKA57" s="71"/>
      <c r="DKE57" s="71"/>
      <c r="DKI57" s="71"/>
      <c r="DKM57" s="71"/>
      <c r="DKQ57" s="71"/>
      <c r="DKU57" s="71"/>
      <c r="DKY57" s="71"/>
      <c r="DLC57" s="71"/>
      <c r="DLG57" s="71"/>
      <c r="DLK57" s="71"/>
      <c r="DLO57" s="71"/>
      <c r="DLS57" s="71"/>
      <c r="DLW57" s="71"/>
      <c r="DMA57" s="71"/>
      <c r="DME57" s="71"/>
      <c r="DMI57" s="71"/>
      <c r="DMM57" s="71"/>
      <c r="DMQ57" s="71"/>
      <c r="DMU57" s="71"/>
      <c r="DMY57" s="71"/>
      <c r="DNC57" s="71"/>
      <c r="DNG57" s="71"/>
      <c r="DNK57" s="71"/>
      <c r="DNO57" s="71"/>
      <c r="DNS57" s="71"/>
      <c r="DNW57" s="71"/>
      <c r="DOA57" s="71"/>
      <c r="DOE57" s="71"/>
      <c r="DOI57" s="71"/>
      <c r="DOM57" s="71"/>
      <c r="DOQ57" s="71"/>
      <c r="DOU57" s="71"/>
      <c r="DOY57" s="71"/>
      <c r="DPC57" s="71"/>
      <c r="DPG57" s="71"/>
      <c r="DPK57" s="71"/>
      <c r="DPO57" s="71"/>
      <c r="DPS57" s="71"/>
      <c r="DPW57" s="71"/>
      <c r="DQA57" s="71"/>
      <c r="DQE57" s="71"/>
      <c r="DQI57" s="71"/>
      <c r="DQM57" s="71"/>
      <c r="DQQ57" s="71"/>
      <c r="DQU57" s="71"/>
      <c r="DQY57" s="71"/>
      <c r="DRC57" s="71"/>
      <c r="DRG57" s="71"/>
      <c r="DRK57" s="71"/>
      <c r="DRO57" s="71"/>
      <c r="DRS57" s="71"/>
      <c r="DRW57" s="71"/>
      <c r="DSA57" s="71"/>
      <c r="DSE57" s="71"/>
      <c r="DSI57" s="71"/>
      <c r="DSM57" s="71"/>
      <c r="DSQ57" s="71"/>
      <c r="DSU57" s="71"/>
      <c r="DSY57" s="71"/>
      <c r="DTC57" s="71"/>
      <c r="DTG57" s="71"/>
      <c r="DTK57" s="71"/>
      <c r="DTO57" s="71"/>
      <c r="DTS57" s="71"/>
      <c r="DTW57" s="71"/>
      <c r="DUA57" s="71"/>
      <c r="DUE57" s="71"/>
      <c r="DUI57" s="71"/>
      <c r="DUM57" s="71"/>
      <c r="DUQ57" s="71"/>
      <c r="DUU57" s="71"/>
      <c r="DUY57" s="71"/>
      <c r="DVC57" s="71"/>
      <c r="DVG57" s="71"/>
      <c r="DVK57" s="71"/>
      <c r="DVO57" s="71"/>
      <c r="DVS57" s="71"/>
      <c r="DVW57" s="71"/>
      <c r="DWA57" s="71"/>
      <c r="DWE57" s="71"/>
      <c r="DWI57" s="71"/>
      <c r="DWM57" s="71"/>
      <c r="DWQ57" s="71"/>
      <c r="DWU57" s="71"/>
      <c r="DWY57" s="71"/>
      <c r="DXC57" s="71"/>
      <c r="DXG57" s="71"/>
      <c r="DXK57" s="71"/>
      <c r="DXO57" s="71"/>
      <c r="DXS57" s="71"/>
      <c r="DXW57" s="71"/>
      <c r="DYA57" s="71"/>
      <c r="DYE57" s="71"/>
      <c r="DYI57" s="71"/>
      <c r="DYM57" s="71"/>
      <c r="DYQ57" s="71"/>
      <c r="DYU57" s="71"/>
      <c r="DYY57" s="71"/>
      <c r="DZC57" s="71"/>
      <c r="DZG57" s="71"/>
      <c r="DZK57" s="71"/>
      <c r="DZO57" s="71"/>
      <c r="DZS57" s="71"/>
      <c r="DZW57" s="71"/>
      <c r="EAA57" s="71"/>
      <c r="EAE57" s="71"/>
      <c r="EAI57" s="71"/>
      <c r="EAM57" s="71"/>
      <c r="EAQ57" s="71"/>
      <c r="EAU57" s="71"/>
      <c r="EAY57" s="71"/>
      <c r="EBC57" s="71"/>
      <c r="EBG57" s="71"/>
      <c r="EBK57" s="71"/>
      <c r="EBO57" s="71"/>
      <c r="EBS57" s="71"/>
      <c r="EBW57" s="71"/>
      <c r="ECA57" s="71"/>
      <c r="ECE57" s="71"/>
      <c r="ECI57" s="71"/>
      <c r="ECM57" s="71"/>
      <c r="ECQ57" s="71"/>
      <c r="ECU57" s="71"/>
      <c r="ECY57" s="71"/>
      <c r="EDC57" s="71"/>
      <c r="EDG57" s="71"/>
      <c r="EDK57" s="71"/>
      <c r="EDO57" s="71"/>
      <c r="EDS57" s="71"/>
      <c r="EDW57" s="71"/>
      <c r="EEA57" s="71"/>
      <c r="EEE57" s="71"/>
      <c r="EEI57" s="71"/>
      <c r="EEM57" s="71"/>
      <c r="EEQ57" s="71"/>
      <c r="EEU57" s="71"/>
      <c r="EEY57" s="71"/>
      <c r="EFC57" s="71"/>
      <c r="EFG57" s="71"/>
      <c r="EFK57" s="71"/>
      <c r="EFO57" s="71"/>
      <c r="EFS57" s="71"/>
      <c r="EFW57" s="71"/>
      <c r="EGA57" s="71"/>
      <c r="EGE57" s="71"/>
      <c r="EGI57" s="71"/>
      <c r="EGM57" s="71"/>
      <c r="EGQ57" s="71"/>
      <c r="EGU57" s="71"/>
      <c r="EGY57" s="71"/>
      <c r="EHC57" s="71"/>
      <c r="EHG57" s="71"/>
      <c r="EHK57" s="71"/>
      <c r="EHO57" s="71"/>
      <c r="EHS57" s="71"/>
      <c r="EHW57" s="71"/>
      <c r="EIA57" s="71"/>
      <c r="EIE57" s="71"/>
      <c r="EII57" s="71"/>
      <c r="EIM57" s="71"/>
      <c r="EIQ57" s="71"/>
      <c r="EIU57" s="71"/>
      <c r="EIY57" s="71"/>
      <c r="EJC57" s="71"/>
      <c r="EJG57" s="71"/>
      <c r="EJK57" s="71"/>
      <c r="EJO57" s="71"/>
      <c r="EJS57" s="71"/>
      <c r="EJW57" s="71"/>
      <c r="EKA57" s="71"/>
      <c r="EKE57" s="71"/>
      <c r="EKI57" s="71"/>
      <c r="EKM57" s="71"/>
      <c r="EKQ57" s="71"/>
      <c r="EKU57" s="71"/>
      <c r="EKY57" s="71"/>
      <c r="ELC57" s="71"/>
      <c r="ELG57" s="71"/>
      <c r="ELK57" s="71"/>
      <c r="ELO57" s="71"/>
      <c r="ELS57" s="71"/>
      <c r="ELW57" s="71"/>
      <c r="EMA57" s="71"/>
      <c r="EME57" s="71"/>
      <c r="EMI57" s="71"/>
      <c r="EMM57" s="71"/>
      <c r="EMQ57" s="71"/>
      <c r="EMU57" s="71"/>
      <c r="EMY57" s="71"/>
      <c r="ENC57" s="71"/>
      <c r="ENG57" s="71"/>
      <c r="ENK57" s="71"/>
      <c r="ENO57" s="71"/>
      <c r="ENS57" s="71"/>
      <c r="ENW57" s="71"/>
      <c r="EOA57" s="71"/>
      <c r="EOE57" s="71"/>
      <c r="EOI57" s="71"/>
      <c r="EOM57" s="71"/>
      <c r="EOQ57" s="71"/>
      <c r="EOU57" s="71"/>
      <c r="EOY57" s="71"/>
      <c r="EPC57" s="71"/>
      <c r="EPG57" s="71"/>
      <c r="EPK57" s="71"/>
      <c r="EPO57" s="71"/>
      <c r="EPS57" s="71"/>
      <c r="EPW57" s="71"/>
      <c r="EQA57" s="71"/>
      <c r="EQE57" s="71"/>
      <c r="EQI57" s="71"/>
      <c r="EQM57" s="71"/>
      <c r="EQQ57" s="71"/>
      <c r="EQU57" s="71"/>
      <c r="EQY57" s="71"/>
      <c r="ERC57" s="71"/>
      <c r="ERG57" s="71"/>
      <c r="ERK57" s="71"/>
      <c r="ERO57" s="71"/>
      <c r="ERS57" s="71"/>
      <c r="ERW57" s="71"/>
      <c r="ESA57" s="71"/>
      <c r="ESE57" s="71"/>
      <c r="ESI57" s="71"/>
      <c r="ESM57" s="71"/>
      <c r="ESQ57" s="71"/>
      <c r="ESU57" s="71"/>
      <c r="ESY57" s="71"/>
      <c r="ETC57" s="71"/>
      <c r="ETG57" s="71"/>
      <c r="ETK57" s="71"/>
      <c r="ETO57" s="71"/>
      <c r="ETS57" s="71"/>
      <c r="ETW57" s="71"/>
      <c r="EUA57" s="71"/>
      <c r="EUE57" s="71"/>
      <c r="EUI57" s="71"/>
      <c r="EUM57" s="71"/>
      <c r="EUQ57" s="71"/>
      <c r="EUU57" s="71"/>
      <c r="EUY57" s="71"/>
      <c r="EVC57" s="71"/>
      <c r="EVG57" s="71"/>
      <c r="EVK57" s="71"/>
      <c r="EVO57" s="71"/>
      <c r="EVS57" s="71"/>
      <c r="EVW57" s="71"/>
      <c r="EWA57" s="71"/>
      <c r="EWE57" s="71"/>
      <c r="EWI57" s="71"/>
      <c r="EWM57" s="71"/>
      <c r="EWQ57" s="71"/>
      <c r="EWU57" s="71"/>
      <c r="EWY57" s="71"/>
      <c r="EXC57" s="71"/>
      <c r="EXG57" s="71"/>
      <c r="EXK57" s="71"/>
      <c r="EXO57" s="71"/>
      <c r="EXS57" s="71"/>
      <c r="EXW57" s="71"/>
      <c r="EYA57" s="71"/>
      <c r="EYE57" s="71"/>
      <c r="EYI57" s="71"/>
      <c r="EYM57" s="71"/>
      <c r="EYQ57" s="71"/>
      <c r="EYU57" s="71"/>
      <c r="EYY57" s="71"/>
      <c r="EZC57" s="71"/>
      <c r="EZG57" s="71"/>
      <c r="EZK57" s="71"/>
      <c r="EZO57" s="71"/>
      <c r="EZS57" s="71"/>
      <c r="EZW57" s="71"/>
      <c r="FAA57" s="71"/>
      <c r="FAE57" s="71"/>
      <c r="FAI57" s="71"/>
      <c r="FAM57" s="71"/>
      <c r="FAQ57" s="71"/>
      <c r="FAU57" s="71"/>
      <c r="FAY57" s="71"/>
      <c r="FBC57" s="71"/>
      <c r="FBG57" s="71"/>
      <c r="FBK57" s="71"/>
      <c r="FBO57" s="71"/>
      <c r="FBS57" s="71"/>
      <c r="FBW57" s="71"/>
      <c r="FCA57" s="71"/>
      <c r="FCE57" s="71"/>
      <c r="FCI57" s="71"/>
      <c r="FCM57" s="71"/>
      <c r="FCQ57" s="71"/>
      <c r="FCU57" s="71"/>
      <c r="FCY57" s="71"/>
      <c r="FDC57" s="71"/>
      <c r="FDG57" s="71"/>
      <c r="FDK57" s="71"/>
      <c r="FDO57" s="71"/>
      <c r="FDS57" s="71"/>
      <c r="FDW57" s="71"/>
      <c r="FEA57" s="71"/>
      <c r="FEE57" s="71"/>
      <c r="FEI57" s="71"/>
      <c r="FEM57" s="71"/>
      <c r="FEQ57" s="71"/>
      <c r="FEU57" s="71"/>
      <c r="FEY57" s="71"/>
      <c r="FFC57" s="71"/>
      <c r="FFG57" s="71"/>
      <c r="FFK57" s="71"/>
      <c r="FFO57" s="71"/>
      <c r="FFS57" s="71"/>
      <c r="FFW57" s="71"/>
      <c r="FGA57" s="71"/>
      <c r="FGE57" s="71"/>
      <c r="FGI57" s="71"/>
      <c r="FGM57" s="71"/>
      <c r="FGQ57" s="71"/>
      <c r="FGU57" s="71"/>
      <c r="FGY57" s="71"/>
      <c r="FHC57" s="71"/>
      <c r="FHG57" s="71"/>
      <c r="FHK57" s="71"/>
      <c r="FHO57" s="71"/>
      <c r="FHS57" s="71"/>
      <c r="FHW57" s="71"/>
      <c r="FIA57" s="71"/>
      <c r="FIE57" s="71"/>
      <c r="FII57" s="71"/>
      <c r="FIM57" s="71"/>
      <c r="FIQ57" s="71"/>
      <c r="FIU57" s="71"/>
      <c r="FIY57" s="71"/>
      <c r="FJC57" s="71"/>
      <c r="FJG57" s="71"/>
      <c r="FJK57" s="71"/>
      <c r="FJO57" s="71"/>
      <c r="FJS57" s="71"/>
      <c r="FJW57" s="71"/>
      <c r="FKA57" s="71"/>
      <c r="FKE57" s="71"/>
      <c r="FKI57" s="71"/>
      <c r="FKM57" s="71"/>
      <c r="FKQ57" s="71"/>
      <c r="FKU57" s="71"/>
      <c r="FKY57" s="71"/>
      <c r="FLC57" s="71"/>
      <c r="FLG57" s="71"/>
      <c r="FLK57" s="71"/>
      <c r="FLO57" s="71"/>
      <c r="FLS57" s="71"/>
      <c r="FLW57" s="71"/>
      <c r="FMA57" s="71"/>
      <c r="FME57" s="71"/>
      <c r="FMI57" s="71"/>
      <c r="FMM57" s="71"/>
      <c r="FMQ57" s="71"/>
      <c r="FMU57" s="71"/>
      <c r="FMY57" s="71"/>
      <c r="FNC57" s="71"/>
      <c r="FNG57" s="71"/>
      <c r="FNK57" s="71"/>
      <c r="FNO57" s="71"/>
      <c r="FNS57" s="71"/>
      <c r="FNW57" s="71"/>
      <c r="FOA57" s="71"/>
      <c r="FOE57" s="71"/>
      <c r="FOI57" s="71"/>
      <c r="FOM57" s="71"/>
      <c r="FOQ57" s="71"/>
      <c r="FOU57" s="71"/>
      <c r="FOY57" s="71"/>
      <c r="FPC57" s="71"/>
      <c r="FPG57" s="71"/>
      <c r="FPK57" s="71"/>
      <c r="FPO57" s="71"/>
      <c r="FPS57" s="71"/>
      <c r="FPW57" s="71"/>
      <c r="FQA57" s="71"/>
      <c r="FQE57" s="71"/>
      <c r="FQI57" s="71"/>
      <c r="FQM57" s="71"/>
      <c r="FQQ57" s="71"/>
      <c r="FQU57" s="71"/>
      <c r="FQY57" s="71"/>
      <c r="FRC57" s="71"/>
      <c r="FRG57" s="71"/>
      <c r="FRK57" s="71"/>
      <c r="FRO57" s="71"/>
      <c r="FRS57" s="71"/>
      <c r="FRW57" s="71"/>
      <c r="FSA57" s="71"/>
      <c r="FSE57" s="71"/>
      <c r="FSI57" s="71"/>
      <c r="FSM57" s="71"/>
      <c r="FSQ57" s="71"/>
      <c r="FSU57" s="71"/>
      <c r="FSY57" s="71"/>
      <c r="FTC57" s="71"/>
      <c r="FTG57" s="71"/>
      <c r="FTK57" s="71"/>
      <c r="FTO57" s="71"/>
      <c r="FTS57" s="71"/>
      <c r="FTW57" s="71"/>
      <c r="FUA57" s="71"/>
      <c r="FUE57" s="71"/>
      <c r="FUI57" s="71"/>
      <c r="FUM57" s="71"/>
      <c r="FUQ57" s="71"/>
      <c r="FUU57" s="71"/>
      <c r="FUY57" s="71"/>
      <c r="FVC57" s="71"/>
      <c r="FVG57" s="71"/>
      <c r="FVK57" s="71"/>
      <c r="FVO57" s="71"/>
      <c r="FVS57" s="71"/>
      <c r="FVW57" s="71"/>
      <c r="FWA57" s="71"/>
      <c r="FWE57" s="71"/>
      <c r="FWI57" s="71"/>
      <c r="FWM57" s="71"/>
      <c r="FWQ57" s="71"/>
      <c r="FWU57" s="71"/>
      <c r="FWY57" s="71"/>
      <c r="FXC57" s="71"/>
      <c r="FXG57" s="71"/>
      <c r="FXK57" s="71"/>
      <c r="FXO57" s="71"/>
      <c r="FXS57" s="71"/>
      <c r="FXW57" s="71"/>
      <c r="FYA57" s="71"/>
      <c r="FYE57" s="71"/>
      <c r="FYI57" s="71"/>
      <c r="FYM57" s="71"/>
      <c r="FYQ57" s="71"/>
      <c r="FYU57" s="71"/>
      <c r="FYY57" s="71"/>
      <c r="FZC57" s="71"/>
      <c r="FZG57" s="71"/>
      <c r="FZK57" s="71"/>
      <c r="FZO57" s="71"/>
      <c r="FZS57" s="71"/>
      <c r="FZW57" s="71"/>
      <c r="GAA57" s="71"/>
      <c r="GAE57" s="71"/>
      <c r="GAI57" s="71"/>
      <c r="GAM57" s="71"/>
      <c r="GAQ57" s="71"/>
      <c r="GAU57" s="71"/>
      <c r="GAY57" s="71"/>
      <c r="GBC57" s="71"/>
      <c r="GBG57" s="71"/>
      <c r="GBK57" s="71"/>
      <c r="GBO57" s="71"/>
      <c r="GBS57" s="71"/>
      <c r="GBW57" s="71"/>
      <c r="GCA57" s="71"/>
      <c r="GCE57" s="71"/>
      <c r="GCI57" s="71"/>
      <c r="GCM57" s="71"/>
      <c r="GCQ57" s="71"/>
      <c r="GCU57" s="71"/>
      <c r="GCY57" s="71"/>
      <c r="GDC57" s="71"/>
      <c r="GDG57" s="71"/>
      <c r="GDK57" s="71"/>
      <c r="GDO57" s="71"/>
      <c r="GDS57" s="71"/>
      <c r="GDW57" s="71"/>
      <c r="GEA57" s="71"/>
      <c r="GEE57" s="71"/>
      <c r="GEI57" s="71"/>
      <c r="GEM57" s="71"/>
      <c r="GEQ57" s="71"/>
      <c r="GEU57" s="71"/>
      <c r="GEY57" s="71"/>
      <c r="GFC57" s="71"/>
      <c r="GFG57" s="71"/>
      <c r="GFK57" s="71"/>
      <c r="GFO57" s="71"/>
      <c r="GFS57" s="71"/>
      <c r="GFW57" s="71"/>
      <c r="GGA57" s="71"/>
      <c r="GGE57" s="71"/>
      <c r="GGI57" s="71"/>
      <c r="GGM57" s="71"/>
      <c r="GGQ57" s="71"/>
      <c r="GGU57" s="71"/>
      <c r="GGY57" s="71"/>
      <c r="GHC57" s="71"/>
      <c r="GHG57" s="71"/>
      <c r="GHK57" s="71"/>
      <c r="GHO57" s="71"/>
      <c r="GHS57" s="71"/>
      <c r="GHW57" s="71"/>
      <c r="GIA57" s="71"/>
      <c r="GIE57" s="71"/>
      <c r="GII57" s="71"/>
      <c r="GIM57" s="71"/>
      <c r="GIQ57" s="71"/>
      <c r="GIU57" s="71"/>
      <c r="GIY57" s="71"/>
      <c r="GJC57" s="71"/>
      <c r="GJG57" s="71"/>
      <c r="GJK57" s="71"/>
      <c r="GJO57" s="71"/>
      <c r="GJS57" s="71"/>
      <c r="GJW57" s="71"/>
      <c r="GKA57" s="71"/>
      <c r="GKE57" s="71"/>
      <c r="GKI57" s="71"/>
      <c r="GKM57" s="71"/>
      <c r="GKQ57" s="71"/>
      <c r="GKU57" s="71"/>
      <c r="GKY57" s="71"/>
      <c r="GLC57" s="71"/>
      <c r="GLG57" s="71"/>
      <c r="GLK57" s="71"/>
      <c r="GLO57" s="71"/>
      <c r="GLS57" s="71"/>
      <c r="GLW57" s="71"/>
      <c r="GMA57" s="71"/>
      <c r="GME57" s="71"/>
      <c r="GMI57" s="71"/>
      <c r="GMM57" s="71"/>
      <c r="GMQ57" s="71"/>
      <c r="GMU57" s="71"/>
      <c r="GMY57" s="71"/>
      <c r="GNC57" s="71"/>
      <c r="GNG57" s="71"/>
      <c r="GNK57" s="71"/>
      <c r="GNO57" s="71"/>
      <c r="GNS57" s="71"/>
      <c r="GNW57" s="71"/>
      <c r="GOA57" s="71"/>
      <c r="GOE57" s="71"/>
      <c r="GOI57" s="71"/>
      <c r="GOM57" s="71"/>
      <c r="GOQ57" s="71"/>
      <c r="GOU57" s="71"/>
      <c r="GOY57" s="71"/>
      <c r="GPC57" s="71"/>
      <c r="GPG57" s="71"/>
      <c r="GPK57" s="71"/>
      <c r="GPO57" s="71"/>
      <c r="GPS57" s="71"/>
      <c r="GPW57" s="71"/>
      <c r="GQA57" s="71"/>
      <c r="GQE57" s="71"/>
      <c r="GQI57" s="71"/>
      <c r="GQM57" s="71"/>
      <c r="GQQ57" s="71"/>
      <c r="GQU57" s="71"/>
      <c r="GQY57" s="71"/>
      <c r="GRC57" s="71"/>
      <c r="GRG57" s="71"/>
      <c r="GRK57" s="71"/>
      <c r="GRO57" s="71"/>
      <c r="GRS57" s="71"/>
      <c r="GRW57" s="71"/>
      <c r="GSA57" s="71"/>
      <c r="GSE57" s="71"/>
      <c r="GSI57" s="71"/>
      <c r="GSM57" s="71"/>
      <c r="GSQ57" s="71"/>
      <c r="GSU57" s="71"/>
      <c r="GSY57" s="71"/>
      <c r="GTC57" s="71"/>
      <c r="GTG57" s="71"/>
      <c r="GTK57" s="71"/>
      <c r="GTO57" s="71"/>
      <c r="GTS57" s="71"/>
      <c r="GTW57" s="71"/>
      <c r="GUA57" s="71"/>
      <c r="GUE57" s="71"/>
      <c r="GUI57" s="71"/>
      <c r="GUM57" s="71"/>
      <c r="GUQ57" s="71"/>
      <c r="GUU57" s="71"/>
      <c r="GUY57" s="71"/>
      <c r="GVC57" s="71"/>
      <c r="GVG57" s="71"/>
      <c r="GVK57" s="71"/>
      <c r="GVO57" s="71"/>
      <c r="GVS57" s="71"/>
      <c r="GVW57" s="71"/>
      <c r="GWA57" s="71"/>
      <c r="GWE57" s="71"/>
      <c r="GWI57" s="71"/>
      <c r="GWM57" s="71"/>
      <c r="GWQ57" s="71"/>
      <c r="GWU57" s="71"/>
      <c r="GWY57" s="71"/>
      <c r="GXC57" s="71"/>
      <c r="GXG57" s="71"/>
      <c r="GXK57" s="71"/>
      <c r="GXO57" s="71"/>
      <c r="GXS57" s="71"/>
      <c r="GXW57" s="71"/>
      <c r="GYA57" s="71"/>
      <c r="GYE57" s="71"/>
      <c r="GYI57" s="71"/>
      <c r="GYM57" s="71"/>
      <c r="GYQ57" s="71"/>
      <c r="GYU57" s="71"/>
      <c r="GYY57" s="71"/>
      <c r="GZC57" s="71"/>
      <c r="GZG57" s="71"/>
      <c r="GZK57" s="71"/>
      <c r="GZO57" s="71"/>
      <c r="GZS57" s="71"/>
      <c r="GZW57" s="71"/>
      <c r="HAA57" s="71"/>
      <c r="HAE57" s="71"/>
      <c r="HAI57" s="71"/>
      <c r="HAM57" s="71"/>
      <c r="HAQ57" s="71"/>
      <c r="HAU57" s="71"/>
      <c r="HAY57" s="71"/>
      <c r="HBC57" s="71"/>
      <c r="HBG57" s="71"/>
      <c r="HBK57" s="71"/>
      <c r="HBO57" s="71"/>
      <c r="HBS57" s="71"/>
      <c r="HBW57" s="71"/>
      <c r="HCA57" s="71"/>
      <c r="HCE57" s="71"/>
      <c r="HCI57" s="71"/>
      <c r="HCM57" s="71"/>
      <c r="HCQ57" s="71"/>
      <c r="HCU57" s="71"/>
      <c r="HCY57" s="71"/>
      <c r="HDC57" s="71"/>
      <c r="HDG57" s="71"/>
      <c r="HDK57" s="71"/>
      <c r="HDO57" s="71"/>
      <c r="HDS57" s="71"/>
      <c r="HDW57" s="71"/>
      <c r="HEA57" s="71"/>
      <c r="HEE57" s="71"/>
      <c r="HEI57" s="71"/>
      <c r="HEM57" s="71"/>
      <c r="HEQ57" s="71"/>
      <c r="HEU57" s="71"/>
      <c r="HEY57" s="71"/>
      <c r="HFC57" s="71"/>
      <c r="HFG57" s="71"/>
      <c r="HFK57" s="71"/>
      <c r="HFO57" s="71"/>
      <c r="HFS57" s="71"/>
      <c r="HFW57" s="71"/>
      <c r="HGA57" s="71"/>
      <c r="HGE57" s="71"/>
      <c r="HGI57" s="71"/>
      <c r="HGM57" s="71"/>
      <c r="HGQ57" s="71"/>
      <c r="HGU57" s="71"/>
      <c r="HGY57" s="71"/>
      <c r="HHC57" s="71"/>
      <c r="HHG57" s="71"/>
      <c r="HHK57" s="71"/>
      <c r="HHO57" s="71"/>
      <c r="HHS57" s="71"/>
      <c r="HHW57" s="71"/>
      <c r="HIA57" s="71"/>
      <c r="HIE57" s="71"/>
      <c r="HII57" s="71"/>
      <c r="HIM57" s="71"/>
      <c r="HIQ57" s="71"/>
      <c r="HIU57" s="71"/>
      <c r="HIY57" s="71"/>
      <c r="HJC57" s="71"/>
      <c r="HJG57" s="71"/>
      <c r="HJK57" s="71"/>
      <c r="HJO57" s="71"/>
      <c r="HJS57" s="71"/>
      <c r="HJW57" s="71"/>
      <c r="HKA57" s="71"/>
      <c r="HKE57" s="71"/>
      <c r="HKI57" s="71"/>
      <c r="HKM57" s="71"/>
      <c r="HKQ57" s="71"/>
      <c r="HKU57" s="71"/>
      <c r="HKY57" s="71"/>
      <c r="HLC57" s="71"/>
      <c r="HLG57" s="71"/>
      <c r="HLK57" s="71"/>
      <c r="HLO57" s="71"/>
      <c r="HLS57" s="71"/>
      <c r="HLW57" s="71"/>
      <c r="HMA57" s="71"/>
      <c r="HME57" s="71"/>
      <c r="HMI57" s="71"/>
      <c r="HMM57" s="71"/>
      <c r="HMQ57" s="71"/>
      <c r="HMU57" s="71"/>
      <c r="HMY57" s="71"/>
      <c r="HNC57" s="71"/>
      <c r="HNG57" s="71"/>
      <c r="HNK57" s="71"/>
      <c r="HNO57" s="71"/>
      <c r="HNS57" s="71"/>
      <c r="HNW57" s="71"/>
      <c r="HOA57" s="71"/>
      <c r="HOE57" s="71"/>
      <c r="HOI57" s="71"/>
      <c r="HOM57" s="71"/>
      <c r="HOQ57" s="71"/>
      <c r="HOU57" s="71"/>
      <c r="HOY57" s="71"/>
      <c r="HPC57" s="71"/>
      <c r="HPG57" s="71"/>
      <c r="HPK57" s="71"/>
      <c r="HPO57" s="71"/>
      <c r="HPS57" s="71"/>
      <c r="HPW57" s="71"/>
      <c r="HQA57" s="71"/>
      <c r="HQE57" s="71"/>
      <c r="HQI57" s="71"/>
      <c r="HQM57" s="71"/>
      <c r="HQQ57" s="71"/>
      <c r="HQU57" s="71"/>
      <c r="HQY57" s="71"/>
      <c r="HRC57" s="71"/>
      <c r="HRG57" s="71"/>
      <c r="HRK57" s="71"/>
      <c r="HRO57" s="71"/>
      <c r="HRS57" s="71"/>
      <c r="HRW57" s="71"/>
      <c r="HSA57" s="71"/>
      <c r="HSE57" s="71"/>
      <c r="HSI57" s="71"/>
      <c r="HSM57" s="71"/>
      <c r="HSQ57" s="71"/>
      <c r="HSU57" s="71"/>
      <c r="HSY57" s="71"/>
      <c r="HTC57" s="71"/>
      <c r="HTG57" s="71"/>
      <c r="HTK57" s="71"/>
      <c r="HTO57" s="71"/>
      <c r="HTS57" s="71"/>
      <c r="HTW57" s="71"/>
      <c r="HUA57" s="71"/>
      <c r="HUE57" s="71"/>
      <c r="HUI57" s="71"/>
      <c r="HUM57" s="71"/>
      <c r="HUQ57" s="71"/>
      <c r="HUU57" s="71"/>
      <c r="HUY57" s="71"/>
      <c r="HVC57" s="71"/>
      <c r="HVG57" s="71"/>
      <c r="HVK57" s="71"/>
      <c r="HVO57" s="71"/>
      <c r="HVS57" s="71"/>
      <c r="HVW57" s="71"/>
      <c r="HWA57" s="71"/>
      <c r="HWE57" s="71"/>
      <c r="HWI57" s="71"/>
      <c r="HWM57" s="71"/>
      <c r="HWQ57" s="71"/>
      <c r="HWU57" s="71"/>
      <c r="HWY57" s="71"/>
      <c r="HXC57" s="71"/>
      <c r="HXG57" s="71"/>
      <c r="HXK57" s="71"/>
      <c r="HXO57" s="71"/>
      <c r="HXS57" s="71"/>
      <c r="HXW57" s="71"/>
      <c r="HYA57" s="71"/>
      <c r="HYE57" s="71"/>
      <c r="HYI57" s="71"/>
      <c r="HYM57" s="71"/>
      <c r="HYQ57" s="71"/>
      <c r="HYU57" s="71"/>
      <c r="HYY57" s="71"/>
      <c r="HZC57" s="71"/>
      <c r="HZG57" s="71"/>
      <c r="HZK57" s="71"/>
      <c r="HZO57" s="71"/>
      <c r="HZS57" s="71"/>
      <c r="HZW57" s="71"/>
      <c r="IAA57" s="71"/>
      <c r="IAE57" s="71"/>
      <c r="IAI57" s="71"/>
      <c r="IAM57" s="71"/>
      <c r="IAQ57" s="71"/>
      <c r="IAU57" s="71"/>
      <c r="IAY57" s="71"/>
      <c r="IBC57" s="71"/>
      <c r="IBG57" s="71"/>
      <c r="IBK57" s="71"/>
      <c r="IBO57" s="71"/>
      <c r="IBS57" s="71"/>
      <c r="IBW57" s="71"/>
      <c r="ICA57" s="71"/>
      <c r="ICE57" s="71"/>
      <c r="ICI57" s="71"/>
      <c r="ICM57" s="71"/>
      <c r="ICQ57" s="71"/>
      <c r="ICU57" s="71"/>
      <c r="ICY57" s="71"/>
      <c r="IDC57" s="71"/>
      <c r="IDG57" s="71"/>
      <c r="IDK57" s="71"/>
      <c r="IDO57" s="71"/>
      <c r="IDS57" s="71"/>
      <c r="IDW57" s="71"/>
      <c r="IEA57" s="71"/>
      <c r="IEE57" s="71"/>
      <c r="IEI57" s="71"/>
      <c r="IEM57" s="71"/>
      <c r="IEQ57" s="71"/>
      <c r="IEU57" s="71"/>
      <c r="IEY57" s="71"/>
      <c r="IFC57" s="71"/>
      <c r="IFG57" s="71"/>
      <c r="IFK57" s="71"/>
      <c r="IFO57" s="71"/>
      <c r="IFS57" s="71"/>
      <c r="IFW57" s="71"/>
      <c r="IGA57" s="71"/>
      <c r="IGE57" s="71"/>
      <c r="IGI57" s="71"/>
      <c r="IGM57" s="71"/>
      <c r="IGQ57" s="71"/>
      <c r="IGU57" s="71"/>
      <c r="IGY57" s="71"/>
      <c r="IHC57" s="71"/>
      <c r="IHG57" s="71"/>
      <c r="IHK57" s="71"/>
      <c r="IHO57" s="71"/>
      <c r="IHS57" s="71"/>
      <c r="IHW57" s="71"/>
      <c r="IIA57" s="71"/>
      <c r="IIE57" s="71"/>
      <c r="III57" s="71"/>
      <c r="IIM57" s="71"/>
      <c r="IIQ57" s="71"/>
      <c r="IIU57" s="71"/>
      <c r="IIY57" s="71"/>
      <c r="IJC57" s="71"/>
      <c r="IJG57" s="71"/>
      <c r="IJK57" s="71"/>
      <c r="IJO57" s="71"/>
      <c r="IJS57" s="71"/>
      <c r="IJW57" s="71"/>
      <c r="IKA57" s="71"/>
      <c r="IKE57" s="71"/>
      <c r="IKI57" s="71"/>
      <c r="IKM57" s="71"/>
      <c r="IKQ57" s="71"/>
      <c r="IKU57" s="71"/>
      <c r="IKY57" s="71"/>
      <c r="ILC57" s="71"/>
      <c r="ILG57" s="71"/>
      <c r="ILK57" s="71"/>
      <c r="ILO57" s="71"/>
      <c r="ILS57" s="71"/>
      <c r="ILW57" s="71"/>
      <c r="IMA57" s="71"/>
      <c r="IME57" s="71"/>
      <c r="IMI57" s="71"/>
      <c r="IMM57" s="71"/>
      <c r="IMQ57" s="71"/>
      <c r="IMU57" s="71"/>
      <c r="IMY57" s="71"/>
      <c r="INC57" s="71"/>
      <c r="ING57" s="71"/>
      <c r="INK57" s="71"/>
      <c r="INO57" s="71"/>
      <c r="INS57" s="71"/>
      <c r="INW57" s="71"/>
      <c r="IOA57" s="71"/>
      <c r="IOE57" s="71"/>
      <c r="IOI57" s="71"/>
      <c r="IOM57" s="71"/>
      <c r="IOQ57" s="71"/>
      <c r="IOU57" s="71"/>
      <c r="IOY57" s="71"/>
      <c r="IPC57" s="71"/>
      <c r="IPG57" s="71"/>
      <c r="IPK57" s="71"/>
      <c r="IPO57" s="71"/>
      <c r="IPS57" s="71"/>
      <c r="IPW57" s="71"/>
      <c r="IQA57" s="71"/>
      <c r="IQE57" s="71"/>
      <c r="IQI57" s="71"/>
      <c r="IQM57" s="71"/>
      <c r="IQQ57" s="71"/>
      <c r="IQU57" s="71"/>
      <c r="IQY57" s="71"/>
      <c r="IRC57" s="71"/>
      <c r="IRG57" s="71"/>
      <c r="IRK57" s="71"/>
      <c r="IRO57" s="71"/>
      <c r="IRS57" s="71"/>
      <c r="IRW57" s="71"/>
      <c r="ISA57" s="71"/>
      <c r="ISE57" s="71"/>
      <c r="ISI57" s="71"/>
      <c r="ISM57" s="71"/>
      <c r="ISQ57" s="71"/>
      <c r="ISU57" s="71"/>
      <c r="ISY57" s="71"/>
      <c r="ITC57" s="71"/>
      <c r="ITG57" s="71"/>
      <c r="ITK57" s="71"/>
      <c r="ITO57" s="71"/>
      <c r="ITS57" s="71"/>
      <c r="ITW57" s="71"/>
      <c r="IUA57" s="71"/>
      <c r="IUE57" s="71"/>
      <c r="IUI57" s="71"/>
      <c r="IUM57" s="71"/>
      <c r="IUQ57" s="71"/>
      <c r="IUU57" s="71"/>
      <c r="IUY57" s="71"/>
      <c r="IVC57" s="71"/>
      <c r="IVG57" s="71"/>
      <c r="IVK57" s="71"/>
      <c r="IVO57" s="71"/>
      <c r="IVS57" s="71"/>
      <c r="IVW57" s="71"/>
      <c r="IWA57" s="71"/>
      <c r="IWE57" s="71"/>
      <c r="IWI57" s="71"/>
      <c r="IWM57" s="71"/>
      <c r="IWQ57" s="71"/>
      <c r="IWU57" s="71"/>
      <c r="IWY57" s="71"/>
      <c r="IXC57" s="71"/>
      <c r="IXG57" s="71"/>
      <c r="IXK57" s="71"/>
      <c r="IXO57" s="71"/>
      <c r="IXS57" s="71"/>
      <c r="IXW57" s="71"/>
      <c r="IYA57" s="71"/>
      <c r="IYE57" s="71"/>
      <c r="IYI57" s="71"/>
      <c r="IYM57" s="71"/>
      <c r="IYQ57" s="71"/>
      <c r="IYU57" s="71"/>
      <c r="IYY57" s="71"/>
      <c r="IZC57" s="71"/>
      <c r="IZG57" s="71"/>
      <c r="IZK57" s="71"/>
      <c r="IZO57" s="71"/>
      <c r="IZS57" s="71"/>
      <c r="IZW57" s="71"/>
      <c r="JAA57" s="71"/>
      <c r="JAE57" s="71"/>
      <c r="JAI57" s="71"/>
      <c r="JAM57" s="71"/>
      <c r="JAQ57" s="71"/>
      <c r="JAU57" s="71"/>
      <c r="JAY57" s="71"/>
      <c r="JBC57" s="71"/>
      <c r="JBG57" s="71"/>
      <c r="JBK57" s="71"/>
      <c r="JBO57" s="71"/>
      <c r="JBS57" s="71"/>
      <c r="JBW57" s="71"/>
      <c r="JCA57" s="71"/>
      <c r="JCE57" s="71"/>
      <c r="JCI57" s="71"/>
      <c r="JCM57" s="71"/>
      <c r="JCQ57" s="71"/>
      <c r="JCU57" s="71"/>
      <c r="JCY57" s="71"/>
      <c r="JDC57" s="71"/>
      <c r="JDG57" s="71"/>
      <c r="JDK57" s="71"/>
      <c r="JDO57" s="71"/>
      <c r="JDS57" s="71"/>
      <c r="JDW57" s="71"/>
      <c r="JEA57" s="71"/>
      <c r="JEE57" s="71"/>
      <c r="JEI57" s="71"/>
      <c r="JEM57" s="71"/>
      <c r="JEQ57" s="71"/>
      <c r="JEU57" s="71"/>
      <c r="JEY57" s="71"/>
      <c r="JFC57" s="71"/>
      <c r="JFG57" s="71"/>
      <c r="JFK57" s="71"/>
      <c r="JFO57" s="71"/>
      <c r="JFS57" s="71"/>
      <c r="JFW57" s="71"/>
      <c r="JGA57" s="71"/>
      <c r="JGE57" s="71"/>
      <c r="JGI57" s="71"/>
      <c r="JGM57" s="71"/>
      <c r="JGQ57" s="71"/>
      <c r="JGU57" s="71"/>
      <c r="JGY57" s="71"/>
      <c r="JHC57" s="71"/>
      <c r="JHG57" s="71"/>
      <c r="JHK57" s="71"/>
      <c r="JHO57" s="71"/>
      <c r="JHS57" s="71"/>
      <c r="JHW57" s="71"/>
      <c r="JIA57" s="71"/>
      <c r="JIE57" s="71"/>
      <c r="JII57" s="71"/>
      <c r="JIM57" s="71"/>
      <c r="JIQ57" s="71"/>
      <c r="JIU57" s="71"/>
      <c r="JIY57" s="71"/>
      <c r="JJC57" s="71"/>
      <c r="JJG57" s="71"/>
      <c r="JJK57" s="71"/>
      <c r="JJO57" s="71"/>
      <c r="JJS57" s="71"/>
      <c r="JJW57" s="71"/>
      <c r="JKA57" s="71"/>
      <c r="JKE57" s="71"/>
      <c r="JKI57" s="71"/>
      <c r="JKM57" s="71"/>
      <c r="JKQ57" s="71"/>
      <c r="JKU57" s="71"/>
      <c r="JKY57" s="71"/>
      <c r="JLC57" s="71"/>
      <c r="JLG57" s="71"/>
      <c r="JLK57" s="71"/>
      <c r="JLO57" s="71"/>
      <c r="JLS57" s="71"/>
      <c r="JLW57" s="71"/>
      <c r="JMA57" s="71"/>
      <c r="JME57" s="71"/>
      <c r="JMI57" s="71"/>
      <c r="JMM57" s="71"/>
      <c r="JMQ57" s="71"/>
      <c r="JMU57" s="71"/>
      <c r="JMY57" s="71"/>
      <c r="JNC57" s="71"/>
      <c r="JNG57" s="71"/>
      <c r="JNK57" s="71"/>
      <c r="JNO57" s="71"/>
      <c r="JNS57" s="71"/>
      <c r="JNW57" s="71"/>
      <c r="JOA57" s="71"/>
      <c r="JOE57" s="71"/>
      <c r="JOI57" s="71"/>
      <c r="JOM57" s="71"/>
      <c r="JOQ57" s="71"/>
      <c r="JOU57" s="71"/>
      <c r="JOY57" s="71"/>
      <c r="JPC57" s="71"/>
      <c r="JPG57" s="71"/>
      <c r="JPK57" s="71"/>
      <c r="JPO57" s="71"/>
      <c r="JPS57" s="71"/>
      <c r="JPW57" s="71"/>
      <c r="JQA57" s="71"/>
      <c r="JQE57" s="71"/>
      <c r="JQI57" s="71"/>
      <c r="JQM57" s="71"/>
      <c r="JQQ57" s="71"/>
      <c r="JQU57" s="71"/>
      <c r="JQY57" s="71"/>
      <c r="JRC57" s="71"/>
      <c r="JRG57" s="71"/>
      <c r="JRK57" s="71"/>
      <c r="JRO57" s="71"/>
      <c r="JRS57" s="71"/>
      <c r="JRW57" s="71"/>
      <c r="JSA57" s="71"/>
      <c r="JSE57" s="71"/>
      <c r="JSI57" s="71"/>
      <c r="JSM57" s="71"/>
      <c r="JSQ57" s="71"/>
      <c r="JSU57" s="71"/>
      <c r="JSY57" s="71"/>
      <c r="JTC57" s="71"/>
      <c r="JTG57" s="71"/>
      <c r="JTK57" s="71"/>
      <c r="JTO57" s="71"/>
      <c r="JTS57" s="71"/>
      <c r="JTW57" s="71"/>
      <c r="JUA57" s="71"/>
      <c r="JUE57" s="71"/>
      <c r="JUI57" s="71"/>
      <c r="JUM57" s="71"/>
      <c r="JUQ57" s="71"/>
      <c r="JUU57" s="71"/>
      <c r="JUY57" s="71"/>
      <c r="JVC57" s="71"/>
      <c r="JVG57" s="71"/>
      <c r="JVK57" s="71"/>
      <c r="JVO57" s="71"/>
      <c r="JVS57" s="71"/>
      <c r="JVW57" s="71"/>
      <c r="JWA57" s="71"/>
      <c r="JWE57" s="71"/>
      <c r="JWI57" s="71"/>
      <c r="JWM57" s="71"/>
      <c r="JWQ57" s="71"/>
      <c r="JWU57" s="71"/>
      <c r="JWY57" s="71"/>
      <c r="JXC57" s="71"/>
      <c r="JXG57" s="71"/>
      <c r="JXK57" s="71"/>
      <c r="JXO57" s="71"/>
      <c r="JXS57" s="71"/>
      <c r="JXW57" s="71"/>
      <c r="JYA57" s="71"/>
      <c r="JYE57" s="71"/>
      <c r="JYI57" s="71"/>
      <c r="JYM57" s="71"/>
      <c r="JYQ57" s="71"/>
      <c r="JYU57" s="71"/>
      <c r="JYY57" s="71"/>
      <c r="JZC57" s="71"/>
      <c r="JZG57" s="71"/>
      <c r="JZK57" s="71"/>
      <c r="JZO57" s="71"/>
      <c r="JZS57" s="71"/>
      <c r="JZW57" s="71"/>
      <c r="KAA57" s="71"/>
      <c r="KAE57" s="71"/>
      <c r="KAI57" s="71"/>
      <c r="KAM57" s="71"/>
      <c r="KAQ57" s="71"/>
      <c r="KAU57" s="71"/>
      <c r="KAY57" s="71"/>
      <c r="KBC57" s="71"/>
      <c r="KBG57" s="71"/>
      <c r="KBK57" s="71"/>
      <c r="KBO57" s="71"/>
      <c r="KBS57" s="71"/>
      <c r="KBW57" s="71"/>
      <c r="KCA57" s="71"/>
      <c r="KCE57" s="71"/>
      <c r="KCI57" s="71"/>
      <c r="KCM57" s="71"/>
      <c r="KCQ57" s="71"/>
      <c r="KCU57" s="71"/>
      <c r="KCY57" s="71"/>
      <c r="KDC57" s="71"/>
      <c r="KDG57" s="71"/>
      <c r="KDK57" s="71"/>
      <c r="KDO57" s="71"/>
      <c r="KDS57" s="71"/>
      <c r="KDW57" s="71"/>
      <c r="KEA57" s="71"/>
      <c r="KEE57" s="71"/>
      <c r="KEI57" s="71"/>
      <c r="KEM57" s="71"/>
      <c r="KEQ57" s="71"/>
      <c r="KEU57" s="71"/>
      <c r="KEY57" s="71"/>
      <c r="KFC57" s="71"/>
      <c r="KFG57" s="71"/>
      <c r="KFK57" s="71"/>
      <c r="KFO57" s="71"/>
      <c r="KFS57" s="71"/>
      <c r="KFW57" s="71"/>
      <c r="KGA57" s="71"/>
      <c r="KGE57" s="71"/>
      <c r="KGI57" s="71"/>
      <c r="KGM57" s="71"/>
      <c r="KGQ57" s="71"/>
      <c r="KGU57" s="71"/>
      <c r="KGY57" s="71"/>
      <c r="KHC57" s="71"/>
      <c r="KHG57" s="71"/>
      <c r="KHK57" s="71"/>
      <c r="KHO57" s="71"/>
      <c r="KHS57" s="71"/>
      <c r="KHW57" s="71"/>
      <c r="KIA57" s="71"/>
      <c r="KIE57" s="71"/>
      <c r="KII57" s="71"/>
      <c r="KIM57" s="71"/>
      <c r="KIQ57" s="71"/>
      <c r="KIU57" s="71"/>
      <c r="KIY57" s="71"/>
      <c r="KJC57" s="71"/>
      <c r="KJG57" s="71"/>
      <c r="KJK57" s="71"/>
      <c r="KJO57" s="71"/>
      <c r="KJS57" s="71"/>
      <c r="KJW57" s="71"/>
      <c r="KKA57" s="71"/>
      <c r="KKE57" s="71"/>
      <c r="KKI57" s="71"/>
      <c r="KKM57" s="71"/>
      <c r="KKQ57" s="71"/>
      <c r="KKU57" s="71"/>
      <c r="KKY57" s="71"/>
      <c r="KLC57" s="71"/>
      <c r="KLG57" s="71"/>
      <c r="KLK57" s="71"/>
      <c r="KLO57" s="71"/>
      <c r="KLS57" s="71"/>
      <c r="KLW57" s="71"/>
      <c r="KMA57" s="71"/>
      <c r="KME57" s="71"/>
      <c r="KMI57" s="71"/>
      <c r="KMM57" s="71"/>
      <c r="KMQ57" s="71"/>
      <c r="KMU57" s="71"/>
      <c r="KMY57" s="71"/>
      <c r="KNC57" s="71"/>
      <c r="KNG57" s="71"/>
      <c r="KNK57" s="71"/>
      <c r="KNO57" s="71"/>
      <c r="KNS57" s="71"/>
      <c r="KNW57" s="71"/>
      <c r="KOA57" s="71"/>
      <c r="KOE57" s="71"/>
      <c r="KOI57" s="71"/>
      <c r="KOM57" s="71"/>
      <c r="KOQ57" s="71"/>
      <c r="KOU57" s="71"/>
      <c r="KOY57" s="71"/>
      <c r="KPC57" s="71"/>
      <c r="KPG57" s="71"/>
      <c r="KPK57" s="71"/>
      <c r="KPO57" s="71"/>
      <c r="KPS57" s="71"/>
      <c r="KPW57" s="71"/>
      <c r="KQA57" s="71"/>
      <c r="KQE57" s="71"/>
      <c r="KQI57" s="71"/>
      <c r="KQM57" s="71"/>
      <c r="KQQ57" s="71"/>
      <c r="KQU57" s="71"/>
      <c r="KQY57" s="71"/>
      <c r="KRC57" s="71"/>
      <c r="KRG57" s="71"/>
      <c r="KRK57" s="71"/>
      <c r="KRO57" s="71"/>
      <c r="KRS57" s="71"/>
      <c r="KRW57" s="71"/>
      <c r="KSA57" s="71"/>
      <c r="KSE57" s="71"/>
      <c r="KSI57" s="71"/>
      <c r="KSM57" s="71"/>
      <c r="KSQ57" s="71"/>
      <c r="KSU57" s="71"/>
      <c r="KSY57" s="71"/>
      <c r="KTC57" s="71"/>
      <c r="KTG57" s="71"/>
      <c r="KTK57" s="71"/>
      <c r="KTO57" s="71"/>
      <c r="KTS57" s="71"/>
      <c r="KTW57" s="71"/>
      <c r="KUA57" s="71"/>
      <c r="KUE57" s="71"/>
      <c r="KUI57" s="71"/>
      <c r="KUM57" s="71"/>
      <c r="KUQ57" s="71"/>
      <c r="KUU57" s="71"/>
      <c r="KUY57" s="71"/>
      <c r="KVC57" s="71"/>
      <c r="KVG57" s="71"/>
      <c r="KVK57" s="71"/>
      <c r="KVO57" s="71"/>
      <c r="KVS57" s="71"/>
      <c r="KVW57" s="71"/>
      <c r="KWA57" s="71"/>
      <c r="KWE57" s="71"/>
      <c r="KWI57" s="71"/>
      <c r="KWM57" s="71"/>
      <c r="KWQ57" s="71"/>
      <c r="KWU57" s="71"/>
      <c r="KWY57" s="71"/>
      <c r="KXC57" s="71"/>
      <c r="KXG57" s="71"/>
      <c r="KXK57" s="71"/>
      <c r="KXO57" s="71"/>
      <c r="KXS57" s="71"/>
      <c r="KXW57" s="71"/>
      <c r="KYA57" s="71"/>
      <c r="KYE57" s="71"/>
      <c r="KYI57" s="71"/>
      <c r="KYM57" s="71"/>
      <c r="KYQ57" s="71"/>
      <c r="KYU57" s="71"/>
      <c r="KYY57" s="71"/>
      <c r="KZC57" s="71"/>
      <c r="KZG57" s="71"/>
      <c r="KZK57" s="71"/>
      <c r="KZO57" s="71"/>
      <c r="KZS57" s="71"/>
      <c r="KZW57" s="71"/>
      <c r="LAA57" s="71"/>
      <c r="LAE57" s="71"/>
      <c r="LAI57" s="71"/>
      <c r="LAM57" s="71"/>
      <c r="LAQ57" s="71"/>
      <c r="LAU57" s="71"/>
      <c r="LAY57" s="71"/>
      <c r="LBC57" s="71"/>
      <c r="LBG57" s="71"/>
      <c r="LBK57" s="71"/>
      <c r="LBO57" s="71"/>
      <c r="LBS57" s="71"/>
      <c r="LBW57" s="71"/>
      <c r="LCA57" s="71"/>
      <c r="LCE57" s="71"/>
      <c r="LCI57" s="71"/>
      <c r="LCM57" s="71"/>
      <c r="LCQ57" s="71"/>
      <c r="LCU57" s="71"/>
      <c r="LCY57" s="71"/>
      <c r="LDC57" s="71"/>
      <c r="LDG57" s="71"/>
      <c r="LDK57" s="71"/>
      <c r="LDO57" s="71"/>
      <c r="LDS57" s="71"/>
      <c r="LDW57" s="71"/>
      <c r="LEA57" s="71"/>
      <c r="LEE57" s="71"/>
      <c r="LEI57" s="71"/>
      <c r="LEM57" s="71"/>
      <c r="LEQ57" s="71"/>
      <c r="LEU57" s="71"/>
      <c r="LEY57" s="71"/>
      <c r="LFC57" s="71"/>
      <c r="LFG57" s="71"/>
      <c r="LFK57" s="71"/>
      <c r="LFO57" s="71"/>
      <c r="LFS57" s="71"/>
      <c r="LFW57" s="71"/>
      <c r="LGA57" s="71"/>
      <c r="LGE57" s="71"/>
      <c r="LGI57" s="71"/>
      <c r="LGM57" s="71"/>
      <c r="LGQ57" s="71"/>
      <c r="LGU57" s="71"/>
      <c r="LGY57" s="71"/>
      <c r="LHC57" s="71"/>
      <c r="LHG57" s="71"/>
      <c r="LHK57" s="71"/>
      <c r="LHO57" s="71"/>
      <c r="LHS57" s="71"/>
      <c r="LHW57" s="71"/>
      <c r="LIA57" s="71"/>
      <c r="LIE57" s="71"/>
      <c r="LII57" s="71"/>
      <c r="LIM57" s="71"/>
      <c r="LIQ57" s="71"/>
      <c r="LIU57" s="71"/>
      <c r="LIY57" s="71"/>
      <c r="LJC57" s="71"/>
      <c r="LJG57" s="71"/>
      <c r="LJK57" s="71"/>
      <c r="LJO57" s="71"/>
      <c r="LJS57" s="71"/>
      <c r="LJW57" s="71"/>
      <c r="LKA57" s="71"/>
      <c r="LKE57" s="71"/>
      <c r="LKI57" s="71"/>
      <c r="LKM57" s="71"/>
      <c r="LKQ57" s="71"/>
      <c r="LKU57" s="71"/>
      <c r="LKY57" s="71"/>
      <c r="LLC57" s="71"/>
      <c r="LLG57" s="71"/>
      <c r="LLK57" s="71"/>
      <c r="LLO57" s="71"/>
      <c r="LLS57" s="71"/>
      <c r="LLW57" s="71"/>
      <c r="LMA57" s="71"/>
      <c r="LME57" s="71"/>
      <c r="LMI57" s="71"/>
      <c r="LMM57" s="71"/>
      <c r="LMQ57" s="71"/>
      <c r="LMU57" s="71"/>
      <c r="LMY57" s="71"/>
      <c r="LNC57" s="71"/>
      <c r="LNG57" s="71"/>
      <c r="LNK57" s="71"/>
      <c r="LNO57" s="71"/>
      <c r="LNS57" s="71"/>
      <c r="LNW57" s="71"/>
      <c r="LOA57" s="71"/>
      <c r="LOE57" s="71"/>
      <c r="LOI57" s="71"/>
      <c r="LOM57" s="71"/>
      <c r="LOQ57" s="71"/>
      <c r="LOU57" s="71"/>
      <c r="LOY57" s="71"/>
      <c r="LPC57" s="71"/>
      <c r="LPG57" s="71"/>
      <c r="LPK57" s="71"/>
      <c r="LPO57" s="71"/>
      <c r="LPS57" s="71"/>
      <c r="LPW57" s="71"/>
      <c r="LQA57" s="71"/>
      <c r="LQE57" s="71"/>
      <c r="LQI57" s="71"/>
      <c r="LQM57" s="71"/>
      <c r="LQQ57" s="71"/>
      <c r="LQU57" s="71"/>
      <c r="LQY57" s="71"/>
      <c r="LRC57" s="71"/>
      <c r="LRG57" s="71"/>
      <c r="LRK57" s="71"/>
      <c r="LRO57" s="71"/>
      <c r="LRS57" s="71"/>
      <c r="LRW57" s="71"/>
      <c r="LSA57" s="71"/>
      <c r="LSE57" s="71"/>
      <c r="LSI57" s="71"/>
      <c r="LSM57" s="71"/>
      <c r="LSQ57" s="71"/>
      <c r="LSU57" s="71"/>
      <c r="LSY57" s="71"/>
      <c r="LTC57" s="71"/>
      <c r="LTG57" s="71"/>
      <c r="LTK57" s="71"/>
      <c r="LTO57" s="71"/>
      <c r="LTS57" s="71"/>
      <c r="LTW57" s="71"/>
      <c r="LUA57" s="71"/>
      <c r="LUE57" s="71"/>
      <c r="LUI57" s="71"/>
      <c r="LUM57" s="71"/>
      <c r="LUQ57" s="71"/>
      <c r="LUU57" s="71"/>
      <c r="LUY57" s="71"/>
      <c r="LVC57" s="71"/>
      <c r="LVG57" s="71"/>
      <c r="LVK57" s="71"/>
      <c r="LVO57" s="71"/>
      <c r="LVS57" s="71"/>
      <c r="LVW57" s="71"/>
      <c r="LWA57" s="71"/>
      <c r="LWE57" s="71"/>
      <c r="LWI57" s="71"/>
      <c r="LWM57" s="71"/>
      <c r="LWQ57" s="71"/>
      <c r="LWU57" s="71"/>
      <c r="LWY57" s="71"/>
      <c r="LXC57" s="71"/>
      <c r="LXG57" s="71"/>
      <c r="LXK57" s="71"/>
      <c r="LXO57" s="71"/>
      <c r="LXS57" s="71"/>
      <c r="LXW57" s="71"/>
      <c r="LYA57" s="71"/>
      <c r="LYE57" s="71"/>
      <c r="LYI57" s="71"/>
      <c r="LYM57" s="71"/>
      <c r="LYQ57" s="71"/>
      <c r="LYU57" s="71"/>
      <c r="LYY57" s="71"/>
      <c r="LZC57" s="71"/>
      <c r="LZG57" s="71"/>
      <c r="LZK57" s="71"/>
      <c r="LZO57" s="71"/>
      <c r="LZS57" s="71"/>
      <c r="LZW57" s="71"/>
      <c r="MAA57" s="71"/>
      <c r="MAE57" s="71"/>
      <c r="MAI57" s="71"/>
      <c r="MAM57" s="71"/>
      <c r="MAQ57" s="71"/>
      <c r="MAU57" s="71"/>
      <c r="MAY57" s="71"/>
      <c r="MBC57" s="71"/>
      <c r="MBG57" s="71"/>
      <c r="MBK57" s="71"/>
      <c r="MBO57" s="71"/>
      <c r="MBS57" s="71"/>
      <c r="MBW57" s="71"/>
      <c r="MCA57" s="71"/>
      <c r="MCE57" s="71"/>
      <c r="MCI57" s="71"/>
      <c r="MCM57" s="71"/>
      <c r="MCQ57" s="71"/>
      <c r="MCU57" s="71"/>
      <c r="MCY57" s="71"/>
      <c r="MDC57" s="71"/>
      <c r="MDG57" s="71"/>
      <c r="MDK57" s="71"/>
      <c r="MDO57" s="71"/>
      <c r="MDS57" s="71"/>
      <c r="MDW57" s="71"/>
      <c r="MEA57" s="71"/>
      <c r="MEE57" s="71"/>
      <c r="MEI57" s="71"/>
      <c r="MEM57" s="71"/>
      <c r="MEQ57" s="71"/>
      <c r="MEU57" s="71"/>
      <c r="MEY57" s="71"/>
      <c r="MFC57" s="71"/>
      <c r="MFG57" s="71"/>
      <c r="MFK57" s="71"/>
      <c r="MFO57" s="71"/>
      <c r="MFS57" s="71"/>
      <c r="MFW57" s="71"/>
      <c r="MGA57" s="71"/>
      <c r="MGE57" s="71"/>
      <c r="MGI57" s="71"/>
      <c r="MGM57" s="71"/>
      <c r="MGQ57" s="71"/>
      <c r="MGU57" s="71"/>
      <c r="MGY57" s="71"/>
      <c r="MHC57" s="71"/>
      <c r="MHG57" s="71"/>
      <c r="MHK57" s="71"/>
      <c r="MHO57" s="71"/>
      <c r="MHS57" s="71"/>
      <c r="MHW57" s="71"/>
      <c r="MIA57" s="71"/>
      <c r="MIE57" s="71"/>
      <c r="MII57" s="71"/>
      <c r="MIM57" s="71"/>
      <c r="MIQ57" s="71"/>
      <c r="MIU57" s="71"/>
      <c r="MIY57" s="71"/>
      <c r="MJC57" s="71"/>
      <c r="MJG57" s="71"/>
      <c r="MJK57" s="71"/>
      <c r="MJO57" s="71"/>
      <c r="MJS57" s="71"/>
      <c r="MJW57" s="71"/>
      <c r="MKA57" s="71"/>
      <c r="MKE57" s="71"/>
      <c r="MKI57" s="71"/>
      <c r="MKM57" s="71"/>
      <c r="MKQ57" s="71"/>
      <c r="MKU57" s="71"/>
      <c r="MKY57" s="71"/>
      <c r="MLC57" s="71"/>
      <c r="MLG57" s="71"/>
      <c r="MLK57" s="71"/>
      <c r="MLO57" s="71"/>
      <c r="MLS57" s="71"/>
      <c r="MLW57" s="71"/>
      <c r="MMA57" s="71"/>
      <c r="MME57" s="71"/>
      <c r="MMI57" s="71"/>
      <c r="MMM57" s="71"/>
      <c r="MMQ57" s="71"/>
      <c r="MMU57" s="71"/>
      <c r="MMY57" s="71"/>
      <c r="MNC57" s="71"/>
      <c r="MNG57" s="71"/>
      <c r="MNK57" s="71"/>
      <c r="MNO57" s="71"/>
      <c r="MNS57" s="71"/>
      <c r="MNW57" s="71"/>
      <c r="MOA57" s="71"/>
      <c r="MOE57" s="71"/>
      <c r="MOI57" s="71"/>
      <c r="MOM57" s="71"/>
      <c r="MOQ57" s="71"/>
      <c r="MOU57" s="71"/>
      <c r="MOY57" s="71"/>
      <c r="MPC57" s="71"/>
      <c r="MPG57" s="71"/>
      <c r="MPK57" s="71"/>
      <c r="MPO57" s="71"/>
      <c r="MPS57" s="71"/>
      <c r="MPW57" s="71"/>
      <c r="MQA57" s="71"/>
      <c r="MQE57" s="71"/>
      <c r="MQI57" s="71"/>
      <c r="MQM57" s="71"/>
      <c r="MQQ57" s="71"/>
      <c r="MQU57" s="71"/>
      <c r="MQY57" s="71"/>
      <c r="MRC57" s="71"/>
      <c r="MRG57" s="71"/>
      <c r="MRK57" s="71"/>
      <c r="MRO57" s="71"/>
      <c r="MRS57" s="71"/>
      <c r="MRW57" s="71"/>
      <c r="MSA57" s="71"/>
      <c r="MSE57" s="71"/>
      <c r="MSI57" s="71"/>
      <c r="MSM57" s="71"/>
      <c r="MSQ57" s="71"/>
      <c r="MSU57" s="71"/>
      <c r="MSY57" s="71"/>
      <c r="MTC57" s="71"/>
      <c r="MTG57" s="71"/>
      <c r="MTK57" s="71"/>
      <c r="MTO57" s="71"/>
      <c r="MTS57" s="71"/>
      <c r="MTW57" s="71"/>
      <c r="MUA57" s="71"/>
      <c r="MUE57" s="71"/>
      <c r="MUI57" s="71"/>
      <c r="MUM57" s="71"/>
      <c r="MUQ57" s="71"/>
      <c r="MUU57" s="71"/>
      <c r="MUY57" s="71"/>
      <c r="MVC57" s="71"/>
      <c r="MVG57" s="71"/>
      <c r="MVK57" s="71"/>
      <c r="MVO57" s="71"/>
      <c r="MVS57" s="71"/>
      <c r="MVW57" s="71"/>
      <c r="MWA57" s="71"/>
      <c r="MWE57" s="71"/>
      <c r="MWI57" s="71"/>
      <c r="MWM57" s="71"/>
      <c r="MWQ57" s="71"/>
      <c r="MWU57" s="71"/>
      <c r="MWY57" s="71"/>
      <c r="MXC57" s="71"/>
      <c r="MXG57" s="71"/>
      <c r="MXK57" s="71"/>
      <c r="MXO57" s="71"/>
      <c r="MXS57" s="71"/>
      <c r="MXW57" s="71"/>
      <c r="MYA57" s="71"/>
      <c r="MYE57" s="71"/>
      <c r="MYI57" s="71"/>
      <c r="MYM57" s="71"/>
      <c r="MYQ57" s="71"/>
      <c r="MYU57" s="71"/>
      <c r="MYY57" s="71"/>
      <c r="MZC57" s="71"/>
      <c r="MZG57" s="71"/>
      <c r="MZK57" s="71"/>
      <c r="MZO57" s="71"/>
      <c r="MZS57" s="71"/>
      <c r="MZW57" s="71"/>
      <c r="NAA57" s="71"/>
      <c r="NAE57" s="71"/>
      <c r="NAI57" s="71"/>
      <c r="NAM57" s="71"/>
      <c r="NAQ57" s="71"/>
      <c r="NAU57" s="71"/>
      <c r="NAY57" s="71"/>
      <c r="NBC57" s="71"/>
      <c r="NBG57" s="71"/>
      <c r="NBK57" s="71"/>
      <c r="NBO57" s="71"/>
      <c r="NBS57" s="71"/>
      <c r="NBW57" s="71"/>
      <c r="NCA57" s="71"/>
      <c r="NCE57" s="71"/>
      <c r="NCI57" s="71"/>
      <c r="NCM57" s="71"/>
      <c r="NCQ57" s="71"/>
      <c r="NCU57" s="71"/>
      <c r="NCY57" s="71"/>
      <c r="NDC57" s="71"/>
      <c r="NDG57" s="71"/>
      <c r="NDK57" s="71"/>
      <c r="NDO57" s="71"/>
      <c r="NDS57" s="71"/>
      <c r="NDW57" s="71"/>
      <c r="NEA57" s="71"/>
      <c r="NEE57" s="71"/>
      <c r="NEI57" s="71"/>
      <c r="NEM57" s="71"/>
      <c r="NEQ57" s="71"/>
      <c r="NEU57" s="71"/>
      <c r="NEY57" s="71"/>
      <c r="NFC57" s="71"/>
      <c r="NFG57" s="71"/>
      <c r="NFK57" s="71"/>
      <c r="NFO57" s="71"/>
      <c r="NFS57" s="71"/>
      <c r="NFW57" s="71"/>
      <c r="NGA57" s="71"/>
      <c r="NGE57" s="71"/>
      <c r="NGI57" s="71"/>
      <c r="NGM57" s="71"/>
      <c r="NGQ57" s="71"/>
      <c r="NGU57" s="71"/>
      <c r="NGY57" s="71"/>
      <c r="NHC57" s="71"/>
      <c r="NHG57" s="71"/>
      <c r="NHK57" s="71"/>
      <c r="NHO57" s="71"/>
      <c r="NHS57" s="71"/>
      <c r="NHW57" s="71"/>
      <c r="NIA57" s="71"/>
      <c r="NIE57" s="71"/>
      <c r="NII57" s="71"/>
      <c r="NIM57" s="71"/>
      <c r="NIQ57" s="71"/>
      <c r="NIU57" s="71"/>
      <c r="NIY57" s="71"/>
      <c r="NJC57" s="71"/>
      <c r="NJG57" s="71"/>
      <c r="NJK57" s="71"/>
      <c r="NJO57" s="71"/>
      <c r="NJS57" s="71"/>
      <c r="NJW57" s="71"/>
      <c r="NKA57" s="71"/>
      <c r="NKE57" s="71"/>
      <c r="NKI57" s="71"/>
      <c r="NKM57" s="71"/>
      <c r="NKQ57" s="71"/>
      <c r="NKU57" s="71"/>
      <c r="NKY57" s="71"/>
      <c r="NLC57" s="71"/>
      <c r="NLG57" s="71"/>
      <c r="NLK57" s="71"/>
      <c r="NLO57" s="71"/>
      <c r="NLS57" s="71"/>
      <c r="NLW57" s="71"/>
      <c r="NMA57" s="71"/>
      <c r="NME57" s="71"/>
      <c r="NMI57" s="71"/>
      <c r="NMM57" s="71"/>
      <c r="NMQ57" s="71"/>
      <c r="NMU57" s="71"/>
      <c r="NMY57" s="71"/>
      <c r="NNC57" s="71"/>
      <c r="NNG57" s="71"/>
      <c r="NNK57" s="71"/>
      <c r="NNO57" s="71"/>
      <c r="NNS57" s="71"/>
      <c r="NNW57" s="71"/>
      <c r="NOA57" s="71"/>
      <c r="NOE57" s="71"/>
      <c r="NOI57" s="71"/>
      <c r="NOM57" s="71"/>
      <c r="NOQ57" s="71"/>
      <c r="NOU57" s="71"/>
      <c r="NOY57" s="71"/>
      <c r="NPC57" s="71"/>
      <c r="NPG57" s="71"/>
      <c r="NPK57" s="71"/>
      <c r="NPO57" s="71"/>
      <c r="NPS57" s="71"/>
      <c r="NPW57" s="71"/>
      <c r="NQA57" s="71"/>
      <c r="NQE57" s="71"/>
      <c r="NQI57" s="71"/>
      <c r="NQM57" s="71"/>
      <c r="NQQ57" s="71"/>
      <c r="NQU57" s="71"/>
      <c r="NQY57" s="71"/>
      <c r="NRC57" s="71"/>
      <c r="NRG57" s="71"/>
      <c r="NRK57" s="71"/>
      <c r="NRO57" s="71"/>
      <c r="NRS57" s="71"/>
      <c r="NRW57" s="71"/>
      <c r="NSA57" s="71"/>
      <c r="NSE57" s="71"/>
      <c r="NSI57" s="71"/>
      <c r="NSM57" s="71"/>
      <c r="NSQ57" s="71"/>
      <c r="NSU57" s="71"/>
      <c r="NSY57" s="71"/>
      <c r="NTC57" s="71"/>
      <c r="NTG57" s="71"/>
      <c r="NTK57" s="71"/>
      <c r="NTO57" s="71"/>
      <c r="NTS57" s="71"/>
      <c r="NTW57" s="71"/>
      <c r="NUA57" s="71"/>
      <c r="NUE57" s="71"/>
      <c r="NUI57" s="71"/>
      <c r="NUM57" s="71"/>
      <c r="NUQ57" s="71"/>
      <c r="NUU57" s="71"/>
      <c r="NUY57" s="71"/>
      <c r="NVC57" s="71"/>
      <c r="NVG57" s="71"/>
      <c r="NVK57" s="71"/>
      <c r="NVO57" s="71"/>
      <c r="NVS57" s="71"/>
      <c r="NVW57" s="71"/>
      <c r="NWA57" s="71"/>
      <c r="NWE57" s="71"/>
      <c r="NWI57" s="71"/>
      <c r="NWM57" s="71"/>
      <c r="NWQ57" s="71"/>
      <c r="NWU57" s="71"/>
      <c r="NWY57" s="71"/>
      <c r="NXC57" s="71"/>
      <c r="NXG57" s="71"/>
      <c r="NXK57" s="71"/>
      <c r="NXO57" s="71"/>
      <c r="NXS57" s="71"/>
      <c r="NXW57" s="71"/>
      <c r="NYA57" s="71"/>
      <c r="NYE57" s="71"/>
      <c r="NYI57" s="71"/>
      <c r="NYM57" s="71"/>
      <c r="NYQ57" s="71"/>
      <c r="NYU57" s="71"/>
      <c r="NYY57" s="71"/>
      <c r="NZC57" s="71"/>
      <c r="NZG57" s="71"/>
      <c r="NZK57" s="71"/>
      <c r="NZO57" s="71"/>
      <c r="NZS57" s="71"/>
      <c r="NZW57" s="71"/>
      <c r="OAA57" s="71"/>
      <c r="OAE57" s="71"/>
      <c r="OAI57" s="71"/>
      <c r="OAM57" s="71"/>
      <c r="OAQ57" s="71"/>
      <c r="OAU57" s="71"/>
      <c r="OAY57" s="71"/>
      <c r="OBC57" s="71"/>
      <c r="OBG57" s="71"/>
      <c r="OBK57" s="71"/>
      <c r="OBO57" s="71"/>
      <c r="OBS57" s="71"/>
      <c r="OBW57" s="71"/>
      <c r="OCA57" s="71"/>
      <c r="OCE57" s="71"/>
      <c r="OCI57" s="71"/>
      <c r="OCM57" s="71"/>
      <c r="OCQ57" s="71"/>
      <c r="OCU57" s="71"/>
      <c r="OCY57" s="71"/>
      <c r="ODC57" s="71"/>
      <c r="ODG57" s="71"/>
      <c r="ODK57" s="71"/>
      <c r="ODO57" s="71"/>
      <c r="ODS57" s="71"/>
      <c r="ODW57" s="71"/>
      <c r="OEA57" s="71"/>
      <c r="OEE57" s="71"/>
      <c r="OEI57" s="71"/>
      <c r="OEM57" s="71"/>
      <c r="OEQ57" s="71"/>
      <c r="OEU57" s="71"/>
      <c r="OEY57" s="71"/>
      <c r="OFC57" s="71"/>
      <c r="OFG57" s="71"/>
      <c r="OFK57" s="71"/>
      <c r="OFO57" s="71"/>
      <c r="OFS57" s="71"/>
      <c r="OFW57" s="71"/>
      <c r="OGA57" s="71"/>
      <c r="OGE57" s="71"/>
      <c r="OGI57" s="71"/>
      <c r="OGM57" s="71"/>
      <c r="OGQ57" s="71"/>
      <c r="OGU57" s="71"/>
      <c r="OGY57" s="71"/>
      <c r="OHC57" s="71"/>
      <c r="OHG57" s="71"/>
      <c r="OHK57" s="71"/>
      <c r="OHO57" s="71"/>
      <c r="OHS57" s="71"/>
      <c r="OHW57" s="71"/>
      <c r="OIA57" s="71"/>
      <c r="OIE57" s="71"/>
      <c r="OII57" s="71"/>
      <c r="OIM57" s="71"/>
      <c r="OIQ57" s="71"/>
      <c r="OIU57" s="71"/>
      <c r="OIY57" s="71"/>
      <c r="OJC57" s="71"/>
      <c r="OJG57" s="71"/>
      <c r="OJK57" s="71"/>
      <c r="OJO57" s="71"/>
      <c r="OJS57" s="71"/>
      <c r="OJW57" s="71"/>
      <c r="OKA57" s="71"/>
      <c r="OKE57" s="71"/>
      <c r="OKI57" s="71"/>
      <c r="OKM57" s="71"/>
      <c r="OKQ57" s="71"/>
      <c r="OKU57" s="71"/>
      <c r="OKY57" s="71"/>
      <c r="OLC57" s="71"/>
      <c r="OLG57" s="71"/>
      <c r="OLK57" s="71"/>
      <c r="OLO57" s="71"/>
      <c r="OLS57" s="71"/>
      <c r="OLW57" s="71"/>
      <c r="OMA57" s="71"/>
      <c r="OME57" s="71"/>
      <c r="OMI57" s="71"/>
      <c r="OMM57" s="71"/>
      <c r="OMQ57" s="71"/>
      <c r="OMU57" s="71"/>
      <c r="OMY57" s="71"/>
      <c r="ONC57" s="71"/>
      <c r="ONG57" s="71"/>
      <c r="ONK57" s="71"/>
      <c r="ONO57" s="71"/>
      <c r="ONS57" s="71"/>
      <c r="ONW57" s="71"/>
      <c r="OOA57" s="71"/>
      <c r="OOE57" s="71"/>
      <c r="OOI57" s="71"/>
      <c r="OOM57" s="71"/>
      <c r="OOQ57" s="71"/>
      <c r="OOU57" s="71"/>
      <c r="OOY57" s="71"/>
      <c r="OPC57" s="71"/>
      <c r="OPG57" s="71"/>
      <c r="OPK57" s="71"/>
      <c r="OPO57" s="71"/>
      <c r="OPS57" s="71"/>
      <c r="OPW57" s="71"/>
      <c r="OQA57" s="71"/>
      <c r="OQE57" s="71"/>
      <c r="OQI57" s="71"/>
      <c r="OQM57" s="71"/>
      <c r="OQQ57" s="71"/>
      <c r="OQU57" s="71"/>
      <c r="OQY57" s="71"/>
      <c r="ORC57" s="71"/>
      <c r="ORG57" s="71"/>
      <c r="ORK57" s="71"/>
      <c r="ORO57" s="71"/>
      <c r="ORS57" s="71"/>
      <c r="ORW57" s="71"/>
      <c r="OSA57" s="71"/>
      <c r="OSE57" s="71"/>
      <c r="OSI57" s="71"/>
      <c r="OSM57" s="71"/>
      <c r="OSQ57" s="71"/>
      <c r="OSU57" s="71"/>
      <c r="OSY57" s="71"/>
      <c r="OTC57" s="71"/>
      <c r="OTG57" s="71"/>
      <c r="OTK57" s="71"/>
      <c r="OTO57" s="71"/>
      <c r="OTS57" s="71"/>
      <c r="OTW57" s="71"/>
      <c r="OUA57" s="71"/>
      <c r="OUE57" s="71"/>
      <c r="OUI57" s="71"/>
      <c r="OUM57" s="71"/>
      <c r="OUQ57" s="71"/>
      <c r="OUU57" s="71"/>
      <c r="OUY57" s="71"/>
      <c r="OVC57" s="71"/>
      <c r="OVG57" s="71"/>
      <c r="OVK57" s="71"/>
      <c r="OVO57" s="71"/>
      <c r="OVS57" s="71"/>
      <c r="OVW57" s="71"/>
      <c r="OWA57" s="71"/>
      <c r="OWE57" s="71"/>
      <c r="OWI57" s="71"/>
      <c r="OWM57" s="71"/>
      <c r="OWQ57" s="71"/>
      <c r="OWU57" s="71"/>
      <c r="OWY57" s="71"/>
      <c r="OXC57" s="71"/>
      <c r="OXG57" s="71"/>
      <c r="OXK57" s="71"/>
      <c r="OXO57" s="71"/>
      <c r="OXS57" s="71"/>
      <c r="OXW57" s="71"/>
      <c r="OYA57" s="71"/>
      <c r="OYE57" s="71"/>
      <c r="OYI57" s="71"/>
      <c r="OYM57" s="71"/>
      <c r="OYQ57" s="71"/>
      <c r="OYU57" s="71"/>
      <c r="OYY57" s="71"/>
      <c r="OZC57" s="71"/>
      <c r="OZG57" s="71"/>
      <c r="OZK57" s="71"/>
      <c r="OZO57" s="71"/>
      <c r="OZS57" s="71"/>
      <c r="OZW57" s="71"/>
      <c r="PAA57" s="71"/>
      <c r="PAE57" s="71"/>
      <c r="PAI57" s="71"/>
      <c r="PAM57" s="71"/>
      <c r="PAQ57" s="71"/>
      <c r="PAU57" s="71"/>
      <c r="PAY57" s="71"/>
      <c r="PBC57" s="71"/>
      <c r="PBG57" s="71"/>
      <c r="PBK57" s="71"/>
      <c r="PBO57" s="71"/>
      <c r="PBS57" s="71"/>
      <c r="PBW57" s="71"/>
      <c r="PCA57" s="71"/>
      <c r="PCE57" s="71"/>
      <c r="PCI57" s="71"/>
      <c r="PCM57" s="71"/>
      <c r="PCQ57" s="71"/>
      <c r="PCU57" s="71"/>
      <c r="PCY57" s="71"/>
      <c r="PDC57" s="71"/>
      <c r="PDG57" s="71"/>
      <c r="PDK57" s="71"/>
      <c r="PDO57" s="71"/>
      <c r="PDS57" s="71"/>
      <c r="PDW57" s="71"/>
      <c r="PEA57" s="71"/>
      <c r="PEE57" s="71"/>
      <c r="PEI57" s="71"/>
      <c r="PEM57" s="71"/>
      <c r="PEQ57" s="71"/>
      <c r="PEU57" s="71"/>
      <c r="PEY57" s="71"/>
      <c r="PFC57" s="71"/>
      <c r="PFG57" s="71"/>
      <c r="PFK57" s="71"/>
      <c r="PFO57" s="71"/>
      <c r="PFS57" s="71"/>
      <c r="PFW57" s="71"/>
      <c r="PGA57" s="71"/>
      <c r="PGE57" s="71"/>
      <c r="PGI57" s="71"/>
      <c r="PGM57" s="71"/>
      <c r="PGQ57" s="71"/>
      <c r="PGU57" s="71"/>
      <c r="PGY57" s="71"/>
      <c r="PHC57" s="71"/>
      <c r="PHG57" s="71"/>
      <c r="PHK57" s="71"/>
      <c r="PHO57" s="71"/>
      <c r="PHS57" s="71"/>
      <c r="PHW57" s="71"/>
      <c r="PIA57" s="71"/>
      <c r="PIE57" s="71"/>
      <c r="PII57" s="71"/>
      <c r="PIM57" s="71"/>
      <c r="PIQ57" s="71"/>
      <c r="PIU57" s="71"/>
      <c r="PIY57" s="71"/>
      <c r="PJC57" s="71"/>
      <c r="PJG57" s="71"/>
      <c r="PJK57" s="71"/>
      <c r="PJO57" s="71"/>
      <c r="PJS57" s="71"/>
      <c r="PJW57" s="71"/>
      <c r="PKA57" s="71"/>
      <c r="PKE57" s="71"/>
      <c r="PKI57" s="71"/>
      <c r="PKM57" s="71"/>
      <c r="PKQ57" s="71"/>
      <c r="PKU57" s="71"/>
      <c r="PKY57" s="71"/>
      <c r="PLC57" s="71"/>
      <c r="PLG57" s="71"/>
      <c r="PLK57" s="71"/>
      <c r="PLO57" s="71"/>
      <c r="PLS57" s="71"/>
      <c r="PLW57" s="71"/>
      <c r="PMA57" s="71"/>
      <c r="PME57" s="71"/>
      <c r="PMI57" s="71"/>
      <c r="PMM57" s="71"/>
      <c r="PMQ57" s="71"/>
      <c r="PMU57" s="71"/>
      <c r="PMY57" s="71"/>
      <c r="PNC57" s="71"/>
      <c r="PNG57" s="71"/>
      <c r="PNK57" s="71"/>
      <c r="PNO57" s="71"/>
      <c r="PNS57" s="71"/>
      <c r="PNW57" s="71"/>
      <c r="POA57" s="71"/>
      <c r="POE57" s="71"/>
      <c r="POI57" s="71"/>
      <c r="POM57" s="71"/>
      <c r="POQ57" s="71"/>
      <c r="POU57" s="71"/>
      <c r="POY57" s="71"/>
      <c r="PPC57" s="71"/>
      <c r="PPG57" s="71"/>
      <c r="PPK57" s="71"/>
      <c r="PPO57" s="71"/>
      <c r="PPS57" s="71"/>
      <c r="PPW57" s="71"/>
      <c r="PQA57" s="71"/>
      <c r="PQE57" s="71"/>
      <c r="PQI57" s="71"/>
      <c r="PQM57" s="71"/>
      <c r="PQQ57" s="71"/>
      <c r="PQU57" s="71"/>
      <c r="PQY57" s="71"/>
      <c r="PRC57" s="71"/>
      <c r="PRG57" s="71"/>
      <c r="PRK57" s="71"/>
      <c r="PRO57" s="71"/>
      <c r="PRS57" s="71"/>
      <c r="PRW57" s="71"/>
      <c r="PSA57" s="71"/>
      <c r="PSE57" s="71"/>
      <c r="PSI57" s="71"/>
      <c r="PSM57" s="71"/>
      <c r="PSQ57" s="71"/>
      <c r="PSU57" s="71"/>
      <c r="PSY57" s="71"/>
      <c r="PTC57" s="71"/>
      <c r="PTG57" s="71"/>
      <c r="PTK57" s="71"/>
      <c r="PTO57" s="71"/>
      <c r="PTS57" s="71"/>
      <c r="PTW57" s="71"/>
      <c r="PUA57" s="71"/>
      <c r="PUE57" s="71"/>
      <c r="PUI57" s="71"/>
      <c r="PUM57" s="71"/>
      <c r="PUQ57" s="71"/>
      <c r="PUU57" s="71"/>
      <c r="PUY57" s="71"/>
      <c r="PVC57" s="71"/>
      <c r="PVG57" s="71"/>
      <c r="PVK57" s="71"/>
      <c r="PVO57" s="71"/>
      <c r="PVS57" s="71"/>
      <c r="PVW57" s="71"/>
      <c r="PWA57" s="71"/>
      <c r="PWE57" s="71"/>
      <c r="PWI57" s="71"/>
      <c r="PWM57" s="71"/>
      <c r="PWQ57" s="71"/>
      <c r="PWU57" s="71"/>
      <c r="PWY57" s="71"/>
      <c r="PXC57" s="71"/>
      <c r="PXG57" s="71"/>
      <c r="PXK57" s="71"/>
      <c r="PXO57" s="71"/>
      <c r="PXS57" s="71"/>
      <c r="PXW57" s="71"/>
      <c r="PYA57" s="71"/>
      <c r="PYE57" s="71"/>
      <c r="PYI57" s="71"/>
      <c r="PYM57" s="71"/>
      <c r="PYQ57" s="71"/>
      <c r="PYU57" s="71"/>
      <c r="PYY57" s="71"/>
      <c r="PZC57" s="71"/>
      <c r="PZG57" s="71"/>
      <c r="PZK57" s="71"/>
      <c r="PZO57" s="71"/>
      <c r="PZS57" s="71"/>
      <c r="PZW57" s="71"/>
      <c r="QAA57" s="71"/>
      <c r="QAE57" s="71"/>
      <c r="QAI57" s="71"/>
      <c r="QAM57" s="71"/>
      <c r="QAQ57" s="71"/>
      <c r="QAU57" s="71"/>
      <c r="QAY57" s="71"/>
      <c r="QBC57" s="71"/>
      <c r="QBG57" s="71"/>
      <c r="QBK57" s="71"/>
      <c r="QBO57" s="71"/>
      <c r="QBS57" s="71"/>
      <c r="QBW57" s="71"/>
      <c r="QCA57" s="71"/>
      <c r="QCE57" s="71"/>
      <c r="QCI57" s="71"/>
      <c r="QCM57" s="71"/>
      <c r="QCQ57" s="71"/>
      <c r="QCU57" s="71"/>
      <c r="QCY57" s="71"/>
      <c r="QDC57" s="71"/>
      <c r="QDG57" s="71"/>
      <c r="QDK57" s="71"/>
      <c r="QDO57" s="71"/>
      <c r="QDS57" s="71"/>
      <c r="QDW57" s="71"/>
      <c r="QEA57" s="71"/>
      <c r="QEE57" s="71"/>
      <c r="QEI57" s="71"/>
      <c r="QEM57" s="71"/>
      <c r="QEQ57" s="71"/>
      <c r="QEU57" s="71"/>
      <c r="QEY57" s="71"/>
      <c r="QFC57" s="71"/>
      <c r="QFG57" s="71"/>
      <c r="QFK57" s="71"/>
      <c r="QFO57" s="71"/>
      <c r="QFS57" s="71"/>
      <c r="QFW57" s="71"/>
      <c r="QGA57" s="71"/>
      <c r="QGE57" s="71"/>
      <c r="QGI57" s="71"/>
      <c r="QGM57" s="71"/>
      <c r="QGQ57" s="71"/>
      <c r="QGU57" s="71"/>
      <c r="QGY57" s="71"/>
      <c r="QHC57" s="71"/>
      <c r="QHG57" s="71"/>
      <c r="QHK57" s="71"/>
      <c r="QHO57" s="71"/>
      <c r="QHS57" s="71"/>
      <c r="QHW57" s="71"/>
      <c r="QIA57" s="71"/>
      <c r="QIE57" s="71"/>
      <c r="QII57" s="71"/>
      <c r="QIM57" s="71"/>
      <c r="QIQ57" s="71"/>
      <c r="QIU57" s="71"/>
      <c r="QIY57" s="71"/>
      <c r="QJC57" s="71"/>
      <c r="QJG57" s="71"/>
      <c r="QJK57" s="71"/>
      <c r="QJO57" s="71"/>
      <c r="QJS57" s="71"/>
      <c r="QJW57" s="71"/>
      <c r="QKA57" s="71"/>
      <c r="QKE57" s="71"/>
      <c r="QKI57" s="71"/>
      <c r="QKM57" s="71"/>
      <c r="QKQ57" s="71"/>
      <c r="QKU57" s="71"/>
      <c r="QKY57" s="71"/>
      <c r="QLC57" s="71"/>
      <c r="QLG57" s="71"/>
      <c r="QLK57" s="71"/>
      <c r="QLO57" s="71"/>
      <c r="QLS57" s="71"/>
      <c r="QLW57" s="71"/>
      <c r="QMA57" s="71"/>
      <c r="QME57" s="71"/>
      <c r="QMI57" s="71"/>
      <c r="QMM57" s="71"/>
      <c r="QMQ57" s="71"/>
      <c r="QMU57" s="71"/>
      <c r="QMY57" s="71"/>
      <c r="QNC57" s="71"/>
      <c r="QNG57" s="71"/>
      <c r="QNK57" s="71"/>
      <c r="QNO57" s="71"/>
      <c r="QNS57" s="71"/>
      <c r="QNW57" s="71"/>
      <c r="QOA57" s="71"/>
      <c r="QOE57" s="71"/>
      <c r="QOI57" s="71"/>
      <c r="QOM57" s="71"/>
      <c r="QOQ57" s="71"/>
      <c r="QOU57" s="71"/>
      <c r="QOY57" s="71"/>
      <c r="QPC57" s="71"/>
      <c r="QPG57" s="71"/>
      <c r="QPK57" s="71"/>
      <c r="QPO57" s="71"/>
      <c r="QPS57" s="71"/>
      <c r="QPW57" s="71"/>
      <c r="QQA57" s="71"/>
      <c r="QQE57" s="71"/>
      <c r="QQI57" s="71"/>
      <c r="QQM57" s="71"/>
      <c r="QQQ57" s="71"/>
      <c r="QQU57" s="71"/>
      <c r="QQY57" s="71"/>
      <c r="QRC57" s="71"/>
      <c r="QRG57" s="71"/>
      <c r="QRK57" s="71"/>
      <c r="QRO57" s="71"/>
      <c r="QRS57" s="71"/>
      <c r="QRW57" s="71"/>
      <c r="QSA57" s="71"/>
      <c r="QSE57" s="71"/>
      <c r="QSI57" s="71"/>
      <c r="QSM57" s="71"/>
      <c r="QSQ57" s="71"/>
      <c r="QSU57" s="71"/>
      <c r="QSY57" s="71"/>
      <c r="QTC57" s="71"/>
      <c r="QTG57" s="71"/>
      <c r="QTK57" s="71"/>
      <c r="QTO57" s="71"/>
      <c r="QTS57" s="71"/>
      <c r="QTW57" s="71"/>
      <c r="QUA57" s="71"/>
      <c r="QUE57" s="71"/>
      <c r="QUI57" s="71"/>
      <c r="QUM57" s="71"/>
      <c r="QUQ57" s="71"/>
      <c r="QUU57" s="71"/>
      <c r="QUY57" s="71"/>
      <c r="QVC57" s="71"/>
      <c r="QVG57" s="71"/>
      <c r="QVK57" s="71"/>
      <c r="QVO57" s="71"/>
      <c r="QVS57" s="71"/>
      <c r="QVW57" s="71"/>
      <c r="QWA57" s="71"/>
      <c r="QWE57" s="71"/>
      <c r="QWI57" s="71"/>
      <c r="QWM57" s="71"/>
      <c r="QWQ57" s="71"/>
      <c r="QWU57" s="71"/>
      <c r="QWY57" s="71"/>
      <c r="QXC57" s="71"/>
      <c r="QXG57" s="71"/>
      <c r="QXK57" s="71"/>
      <c r="QXO57" s="71"/>
      <c r="QXS57" s="71"/>
      <c r="QXW57" s="71"/>
      <c r="QYA57" s="71"/>
      <c r="QYE57" s="71"/>
      <c r="QYI57" s="71"/>
      <c r="QYM57" s="71"/>
      <c r="QYQ57" s="71"/>
      <c r="QYU57" s="71"/>
      <c r="QYY57" s="71"/>
      <c r="QZC57" s="71"/>
      <c r="QZG57" s="71"/>
      <c r="QZK57" s="71"/>
      <c r="QZO57" s="71"/>
      <c r="QZS57" s="71"/>
      <c r="QZW57" s="71"/>
      <c r="RAA57" s="71"/>
      <c r="RAE57" s="71"/>
      <c r="RAI57" s="71"/>
      <c r="RAM57" s="71"/>
      <c r="RAQ57" s="71"/>
      <c r="RAU57" s="71"/>
      <c r="RAY57" s="71"/>
      <c r="RBC57" s="71"/>
      <c r="RBG57" s="71"/>
      <c r="RBK57" s="71"/>
      <c r="RBO57" s="71"/>
      <c r="RBS57" s="71"/>
      <c r="RBW57" s="71"/>
      <c r="RCA57" s="71"/>
      <c r="RCE57" s="71"/>
      <c r="RCI57" s="71"/>
      <c r="RCM57" s="71"/>
      <c r="RCQ57" s="71"/>
      <c r="RCU57" s="71"/>
      <c r="RCY57" s="71"/>
      <c r="RDC57" s="71"/>
      <c r="RDG57" s="71"/>
      <c r="RDK57" s="71"/>
      <c r="RDO57" s="71"/>
      <c r="RDS57" s="71"/>
      <c r="RDW57" s="71"/>
      <c r="REA57" s="71"/>
      <c r="REE57" s="71"/>
      <c r="REI57" s="71"/>
      <c r="REM57" s="71"/>
      <c r="REQ57" s="71"/>
      <c r="REU57" s="71"/>
      <c r="REY57" s="71"/>
      <c r="RFC57" s="71"/>
      <c r="RFG57" s="71"/>
      <c r="RFK57" s="71"/>
      <c r="RFO57" s="71"/>
      <c r="RFS57" s="71"/>
      <c r="RFW57" s="71"/>
      <c r="RGA57" s="71"/>
      <c r="RGE57" s="71"/>
      <c r="RGI57" s="71"/>
      <c r="RGM57" s="71"/>
      <c r="RGQ57" s="71"/>
      <c r="RGU57" s="71"/>
      <c r="RGY57" s="71"/>
      <c r="RHC57" s="71"/>
      <c r="RHG57" s="71"/>
      <c r="RHK57" s="71"/>
      <c r="RHO57" s="71"/>
      <c r="RHS57" s="71"/>
      <c r="RHW57" s="71"/>
      <c r="RIA57" s="71"/>
      <c r="RIE57" s="71"/>
      <c r="RII57" s="71"/>
      <c r="RIM57" s="71"/>
      <c r="RIQ57" s="71"/>
      <c r="RIU57" s="71"/>
      <c r="RIY57" s="71"/>
      <c r="RJC57" s="71"/>
      <c r="RJG57" s="71"/>
      <c r="RJK57" s="71"/>
      <c r="RJO57" s="71"/>
      <c r="RJS57" s="71"/>
      <c r="RJW57" s="71"/>
      <c r="RKA57" s="71"/>
      <c r="RKE57" s="71"/>
      <c r="RKI57" s="71"/>
      <c r="RKM57" s="71"/>
      <c r="RKQ57" s="71"/>
      <c r="RKU57" s="71"/>
      <c r="RKY57" s="71"/>
      <c r="RLC57" s="71"/>
      <c r="RLG57" s="71"/>
      <c r="RLK57" s="71"/>
      <c r="RLO57" s="71"/>
      <c r="RLS57" s="71"/>
      <c r="RLW57" s="71"/>
      <c r="RMA57" s="71"/>
      <c r="RME57" s="71"/>
      <c r="RMI57" s="71"/>
      <c r="RMM57" s="71"/>
      <c r="RMQ57" s="71"/>
      <c r="RMU57" s="71"/>
      <c r="RMY57" s="71"/>
      <c r="RNC57" s="71"/>
      <c r="RNG57" s="71"/>
      <c r="RNK57" s="71"/>
      <c r="RNO57" s="71"/>
      <c r="RNS57" s="71"/>
      <c r="RNW57" s="71"/>
      <c r="ROA57" s="71"/>
      <c r="ROE57" s="71"/>
      <c r="ROI57" s="71"/>
      <c r="ROM57" s="71"/>
      <c r="ROQ57" s="71"/>
      <c r="ROU57" s="71"/>
      <c r="ROY57" s="71"/>
      <c r="RPC57" s="71"/>
      <c r="RPG57" s="71"/>
      <c r="RPK57" s="71"/>
      <c r="RPO57" s="71"/>
      <c r="RPS57" s="71"/>
      <c r="RPW57" s="71"/>
      <c r="RQA57" s="71"/>
      <c r="RQE57" s="71"/>
      <c r="RQI57" s="71"/>
      <c r="RQM57" s="71"/>
      <c r="RQQ57" s="71"/>
      <c r="RQU57" s="71"/>
      <c r="RQY57" s="71"/>
      <c r="RRC57" s="71"/>
      <c r="RRG57" s="71"/>
      <c r="RRK57" s="71"/>
      <c r="RRO57" s="71"/>
      <c r="RRS57" s="71"/>
      <c r="RRW57" s="71"/>
      <c r="RSA57" s="71"/>
      <c r="RSE57" s="71"/>
      <c r="RSI57" s="71"/>
      <c r="RSM57" s="71"/>
      <c r="RSQ57" s="71"/>
      <c r="RSU57" s="71"/>
      <c r="RSY57" s="71"/>
      <c r="RTC57" s="71"/>
      <c r="RTG57" s="71"/>
      <c r="RTK57" s="71"/>
      <c r="RTO57" s="71"/>
      <c r="RTS57" s="71"/>
      <c r="RTW57" s="71"/>
      <c r="RUA57" s="71"/>
      <c r="RUE57" s="71"/>
      <c r="RUI57" s="71"/>
      <c r="RUM57" s="71"/>
      <c r="RUQ57" s="71"/>
      <c r="RUU57" s="71"/>
      <c r="RUY57" s="71"/>
      <c r="RVC57" s="71"/>
      <c r="RVG57" s="71"/>
      <c r="RVK57" s="71"/>
      <c r="RVO57" s="71"/>
      <c r="RVS57" s="71"/>
      <c r="RVW57" s="71"/>
      <c r="RWA57" s="71"/>
      <c r="RWE57" s="71"/>
      <c r="RWI57" s="71"/>
      <c r="RWM57" s="71"/>
      <c r="RWQ57" s="71"/>
      <c r="RWU57" s="71"/>
      <c r="RWY57" s="71"/>
      <c r="RXC57" s="71"/>
      <c r="RXG57" s="71"/>
      <c r="RXK57" s="71"/>
      <c r="RXO57" s="71"/>
      <c r="RXS57" s="71"/>
      <c r="RXW57" s="71"/>
      <c r="RYA57" s="71"/>
      <c r="RYE57" s="71"/>
      <c r="RYI57" s="71"/>
      <c r="RYM57" s="71"/>
      <c r="RYQ57" s="71"/>
      <c r="RYU57" s="71"/>
      <c r="RYY57" s="71"/>
      <c r="RZC57" s="71"/>
      <c r="RZG57" s="71"/>
      <c r="RZK57" s="71"/>
      <c r="RZO57" s="71"/>
      <c r="RZS57" s="71"/>
      <c r="RZW57" s="71"/>
      <c r="SAA57" s="71"/>
      <c r="SAE57" s="71"/>
      <c r="SAI57" s="71"/>
      <c r="SAM57" s="71"/>
      <c r="SAQ57" s="71"/>
      <c r="SAU57" s="71"/>
      <c r="SAY57" s="71"/>
      <c r="SBC57" s="71"/>
      <c r="SBG57" s="71"/>
      <c r="SBK57" s="71"/>
      <c r="SBO57" s="71"/>
      <c r="SBS57" s="71"/>
      <c r="SBW57" s="71"/>
      <c r="SCA57" s="71"/>
      <c r="SCE57" s="71"/>
      <c r="SCI57" s="71"/>
      <c r="SCM57" s="71"/>
      <c r="SCQ57" s="71"/>
      <c r="SCU57" s="71"/>
      <c r="SCY57" s="71"/>
      <c r="SDC57" s="71"/>
      <c r="SDG57" s="71"/>
      <c r="SDK57" s="71"/>
      <c r="SDO57" s="71"/>
      <c r="SDS57" s="71"/>
      <c r="SDW57" s="71"/>
      <c r="SEA57" s="71"/>
      <c r="SEE57" s="71"/>
      <c r="SEI57" s="71"/>
      <c r="SEM57" s="71"/>
      <c r="SEQ57" s="71"/>
      <c r="SEU57" s="71"/>
      <c r="SEY57" s="71"/>
      <c r="SFC57" s="71"/>
      <c r="SFG57" s="71"/>
      <c r="SFK57" s="71"/>
      <c r="SFO57" s="71"/>
      <c r="SFS57" s="71"/>
      <c r="SFW57" s="71"/>
      <c r="SGA57" s="71"/>
      <c r="SGE57" s="71"/>
      <c r="SGI57" s="71"/>
      <c r="SGM57" s="71"/>
      <c r="SGQ57" s="71"/>
      <c r="SGU57" s="71"/>
      <c r="SGY57" s="71"/>
      <c r="SHC57" s="71"/>
      <c r="SHG57" s="71"/>
      <c r="SHK57" s="71"/>
      <c r="SHO57" s="71"/>
      <c r="SHS57" s="71"/>
      <c r="SHW57" s="71"/>
      <c r="SIA57" s="71"/>
      <c r="SIE57" s="71"/>
      <c r="SII57" s="71"/>
      <c r="SIM57" s="71"/>
      <c r="SIQ57" s="71"/>
      <c r="SIU57" s="71"/>
      <c r="SIY57" s="71"/>
      <c r="SJC57" s="71"/>
      <c r="SJG57" s="71"/>
      <c r="SJK57" s="71"/>
      <c r="SJO57" s="71"/>
      <c r="SJS57" s="71"/>
      <c r="SJW57" s="71"/>
      <c r="SKA57" s="71"/>
      <c r="SKE57" s="71"/>
      <c r="SKI57" s="71"/>
      <c r="SKM57" s="71"/>
      <c r="SKQ57" s="71"/>
      <c r="SKU57" s="71"/>
      <c r="SKY57" s="71"/>
      <c r="SLC57" s="71"/>
      <c r="SLG57" s="71"/>
      <c r="SLK57" s="71"/>
      <c r="SLO57" s="71"/>
      <c r="SLS57" s="71"/>
      <c r="SLW57" s="71"/>
      <c r="SMA57" s="71"/>
      <c r="SME57" s="71"/>
      <c r="SMI57" s="71"/>
      <c r="SMM57" s="71"/>
      <c r="SMQ57" s="71"/>
      <c r="SMU57" s="71"/>
      <c r="SMY57" s="71"/>
      <c r="SNC57" s="71"/>
      <c r="SNG57" s="71"/>
      <c r="SNK57" s="71"/>
      <c r="SNO57" s="71"/>
      <c r="SNS57" s="71"/>
      <c r="SNW57" s="71"/>
      <c r="SOA57" s="71"/>
      <c r="SOE57" s="71"/>
      <c r="SOI57" s="71"/>
      <c r="SOM57" s="71"/>
      <c r="SOQ57" s="71"/>
      <c r="SOU57" s="71"/>
      <c r="SOY57" s="71"/>
      <c r="SPC57" s="71"/>
      <c r="SPG57" s="71"/>
      <c r="SPK57" s="71"/>
      <c r="SPO57" s="71"/>
      <c r="SPS57" s="71"/>
      <c r="SPW57" s="71"/>
      <c r="SQA57" s="71"/>
      <c r="SQE57" s="71"/>
      <c r="SQI57" s="71"/>
      <c r="SQM57" s="71"/>
      <c r="SQQ57" s="71"/>
      <c r="SQU57" s="71"/>
      <c r="SQY57" s="71"/>
      <c r="SRC57" s="71"/>
      <c r="SRG57" s="71"/>
      <c r="SRK57" s="71"/>
      <c r="SRO57" s="71"/>
      <c r="SRS57" s="71"/>
      <c r="SRW57" s="71"/>
      <c r="SSA57" s="71"/>
      <c r="SSE57" s="71"/>
      <c r="SSI57" s="71"/>
      <c r="SSM57" s="71"/>
      <c r="SSQ57" s="71"/>
      <c r="SSU57" s="71"/>
      <c r="SSY57" s="71"/>
      <c r="STC57" s="71"/>
      <c r="STG57" s="71"/>
      <c r="STK57" s="71"/>
      <c r="STO57" s="71"/>
      <c r="STS57" s="71"/>
      <c r="STW57" s="71"/>
      <c r="SUA57" s="71"/>
      <c r="SUE57" s="71"/>
      <c r="SUI57" s="71"/>
      <c r="SUM57" s="71"/>
      <c r="SUQ57" s="71"/>
      <c r="SUU57" s="71"/>
      <c r="SUY57" s="71"/>
      <c r="SVC57" s="71"/>
      <c r="SVG57" s="71"/>
      <c r="SVK57" s="71"/>
      <c r="SVO57" s="71"/>
      <c r="SVS57" s="71"/>
      <c r="SVW57" s="71"/>
      <c r="SWA57" s="71"/>
      <c r="SWE57" s="71"/>
      <c r="SWI57" s="71"/>
      <c r="SWM57" s="71"/>
      <c r="SWQ57" s="71"/>
      <c r="SWU57" s="71"/>
      <c r="SWY57" s="71"/>
      <c r="SXC57" s="71"/>
      <c r="SXG57" s="71"/>
      <c r="SXK57" s="71"/>
      <c r="SXO57" s="71"/>
      <c r="SXS57" s="71"/>
      <c r="SXW57" s="71"/>
      <c r="SYA57" s="71"/>
      <c r="SYE57" s="71"/>
      <c r="SYI57" s="71"/>
      <c r="SYM57" s="71"/>
      <c r="SYQ57" s="71"/>
      <c r="SYU57" s="71"/>
      <c r="SYY57" s="71"/>
      <c r="SZC57" s="71"/>
      <c r="SZG57" s="71"/>
      <c r="SZK57" s="71"/>
      <c r="SZO57" s="71"/>
      <c r="SZS57" s="71"/>
      <c r="SZW57" s="71"/>
      <c r="TAA57" s="71"/>
      <c r="TAE57" s="71"/>
      <c r="TAI57" s="71"/>
      <c r="TAM57" s="71"/>
      <c r="TAQ57" s="71"/>
      <c r="TAU57" s="71"/>
      <c r="TAY57" s="71"/>
      <c r="TBC57" s="71"/>
      <c r="TBG57" s="71"/>
      <c r="TBK57" s="71"/>
      <c r="TBO57" s="71"/>
      <c r="TBS57" s="71"/>
      <c r="TBW57" s="71"/>
      <c r="TCA57" s="71"/>
      <c r="TCE57" s="71"/>
      <c r="TCI57" s="71"/>
      <c r="TCM57" s="71"/>
      <c r="TCQ57" s="71"/>
      <c r="TCU57" s="71"/>
      <c r="TCY57" s="71"/>
      <c r="TDC57" s="71"/>
      <c r="TDG57" s="71"/>
      <c r="TDK57" s="71"/>
      <c r="TDO57" s="71"/>
      <c r="TDS57" s="71"/>
      <c r="TDW57" s="71"/>
      <c r="TEA57" s="71"/>
      <c r="TEE57" s="71"/>
      <c r="TEI57" s="71"/>
      <c r="TEM57" s="71"/>
      <c r="TEQ57" s="71"/>
      <c r="TEU57" s="71"/>
      <c r="TEY57" s="71"/>
      <c r="TFC57" s="71"/>
      <c r="TFG57" s="71"/>
      <c r="TFK57" s="71"/>
      <c r="TFO57" s="71"/>
      <c r="TFS57" s="71"/>
      <c r="TFW57" s="71"/>
      <c r="TGA57" s="71"/>
      <c r="TGE57" s="71"/>
      <c r="TGI57" s="71"/>
      <c r="TGM57" s="71"/>
      <c r="TGQ57" s="71"/>
      <c r="TGU57" s="71"/>
      <c r="TGY57" s="71"/>
      <c r="THC57" s="71"/>
      <c r="THG57" s="71"/>
      <c r="THK57" s="71"/>
      <c r="THO57" s="71"/>
      <c r="THS57" s="71"/>
      <c r="THW57" s="71"/>
      <c r="TIA57" s="71"/>
      <c r="TIE57" s="71"/>
      <c r="TII57" s="71"/>
      <c r="TIM57" s="71"/>
      <c r="TIQ57" s="71"/>
      <c r="TIU57" s="71"/>
      <c r="TIY57" s="71"/>
      <c r="TJC57" s="71"/>
      <c r="TJG57" s="71"/>
      <c r="TJK57" s="71"/>
      <c r="TJO57" s="71"/>
      <c r="TJS57" s="71"/>
      <c r="TJW57" s="71"/>
      <c r="TKA57" s="71"/>
      <c r="TKE57" s="71"/>
      <c r="TKI57" s="71"/>
      <c r="TKM57" s="71"/>
      <c r="TKQ57" s="71"/>
      <c r="TKU57" s="71"/>
      <c r="TKY57" s="71"/>
      <c r="TLC57" s="71"/>
      <c r="TLG57" s="71"/>
      <c r="TLK57" s="71"/>
      <c r="TLO57" s="71"/>
      <c r="TLS57" s="71"/>
      <c r="TLW57" s="71"/>
      <c r="TMA57" s="71"/>
      <c r="TME57" s="71"/>
      <c r="TMI57" s="71"/>
      <c r="TMM57" s="71"/>
      <c r="TMQ57" s="71"/>
      <c r="TMU57" s="71"/>
      <c r="TMY57" s="71"/>
      <c r="TNC57" s="71"/>
      <c r="TNG57" s="71"/>
      <c r="TNK57" s="71"/>
      <c r="TNO57" s="71"/>
      <c r="TNS57" s="71"/>
      <c r="TNW57" s="71"/>
      <c r="TOA57" s="71"/>
      <c r="TOE57" s="71"/>
      <c r="TOI57" s="71"/>
      <c r="TOM57" s="71"/>
      <c r="TOQ57" s="71"/>
      <c r="TOU57" s="71"/>
      <c r="TOY57" s="71"/>
      <c r="TPC57" s="71"/>
      <c r="TPG57" s="71"/>
      <c r="TPK57" s="71"/>
      <c r="TPO57" s="71"/>
      <c r="TPS57" s="71"/>
      <c r="TPW57" s="71"/>
      <c r="TQA57" s="71"/>
      <c r="TQE57" s="71"/>
      <c r="TQI57" s="71"/>
      <c r="TQM57" s="71"/>
      <c r="TQQ57" s="71"/>
      <c r="TQU57" s="71"/>
      <c r="TQY57" s="71"/>
      <c r="TRC57" s="71"/>
      <c r="TRG57" s="71"/>
      <c r="TRK57" s="71"/>
      <c r="TRO57" s="71"/>
      <c r="TRS57" s="71"/>
      <c r="TRW57" s="71"/>
      <c r="TSA57" s="71"/>
      <c r="TSE57" s="71"/>
      <c r="TSI57" s="71"/>
      <c r="TSM57" s="71"/>
      <c r="TSQ57" s="71"/>
      <c r="TSU57" s="71"/>
      <c r="TSY57" s="71"/>
      <c r="TTC57" s="71"/>
      <c r="TTG57" s="71"/>
      <c r="TTK57" s="71"/>
      <c r="TTO57" s="71"/>
      <c r="TTS57" s="71"/>
      <c r="TTW57" s="71"/>
      <c r="TUA57" s="71"/>
      <c r="TUE57" s="71"/>
      <c r="TUI57" s="71"/>
      <c r="TUM57" s="71"/>
      <c r="TUQ57" s="71"/>
      <c r="TUU57" s="71"/>
      <c r="TUY57" s="71"/>
      <c r="TVC57" s="71"/>
      <c r="TVG57" s="71"/>
      <c r="TVK57" s="71"/>
      <c r="TVO57" s="71"/>
      <c r="TVS57" s="71"/>
      <c r="TVW57" s="71"/>
      <c r="TWA57" s="71"/>
      <c r="TWE57" s="71"/>
      <c r="TWI57" s="71"/>
      <c r="TWM57" s="71"/>
      <c r="TWQ57" s="71"/>
      <c r="TWU57" s="71"/>
      <c r="TWY57" s="71"/>
      <c r="TXC57" s="71"/>
      <c r="TXG57" s="71"/>
      <c r="TXK57" s="71"/>
      <c r="TXO57" s="71"/>
      <c r="TXS57" s="71"/>
      <c r="TXW57" s="71"/>
      <c r="TYA57" s="71"/>
      <c r="TYE57" s="71"/>
      <c r="TYI57" s="71"/>
      <c r="TYM57" s="71"/>
      <c r="TYQ57" s="71"/>
      <c r="TYU57" s="71"/>
      <c r="TYY57" s="71"/>
      <c r="TZC57" s="71"/>
      <c r="TZG57" s="71"/>
      <c r="TZK57" s="71"/>
      <c r="TZO57" s="71"/>
      <c r="TZS57" s="71"/>
      <c r="TZW57" s="71"/>
      <c r="UAA57" s="71"/>
      <c r="UAE57" s="71"/>
      <c r="UAI57" s="71"/>
      <c r="UAM57" s="71"/>
      <c r="UAQ57" s="71"/>
      <c r="UAU57" s="71"/>
      <c r="UAY57" s="71"/>
      <c r="UBC57" s="71"/>
      <c r="UBG57" s="71"/>
      <c r="UBK57" s="71"/>
      <c r="UBO57" s="71"/>
      <c r="UBS57" s="71"/>
      <c r="UBW57" s="71"/>
      <c r="UCA57" s="71"/>
      <c r="UCE57" s="71"/>
      <c r="UCI57" s="71"/>
      <c r="UCM57" s="71"/>
      <c r="UCQ57" s="71"/>
      <c r="UCU57" s="71"/>
      <c r="UCY57" s="71"/>
      <c r="UDC57" s="71"/>
      <c r="UDG57" s="71"/>
      <c r="UDK57" s="71"/>
      <c r="UDO57" s="71"/>
      <c r="UDS57" s="71"/>
      <c r="UDW57" s="71"/>
      <c r="UEA57" s="71"/>
      <c r="UEE57" s="71"/>
      <c r="UEI57" s="71"/>
      <c r="UEM57" s="71"/>
      <c r="UEQ57" s="71"/>
      <c r="UEU57" s="71"/>
      <c r="UEY57" s="71"/>
      <c r="UFC57" s="71"/>
      <c r="UFG57" s="71"/>
      <c r="UFK57" s="71"/>
      <c r="UFO57" s="71"/>
      <c r="UFS57" s="71"/>
      <c r="UFW57" s="71"/>
      <c r="UGA57" s="71"/>
      <c r="UGE57" s="71"/>
      <c r="UGI57" s="71"/>
      <c r="UGM57" s="71"/>
      <c r="UGQ57" s="71"/>
      <c r="UGU57" s="71"/>
      <c r="UGY57" s="71"/>
      <c r="UHC57" s="71"/>
      <c r="UHG57" s="71"/>
      <c r="UHK57" s="71"/>
      <c r="UHO57" s="71"/>
      <c r="UHS57" s="71"/>
      <c r="UHW57" s="71"/>
      <c r="UIA57" s="71"/>
      <c r="UIE57" s="71"/>
      <c r="UII57" s="71"/>
      <c r="UIM57" s="71"/>
      <c r="UIQ57" s="71"/>
      <c r="UIU57" s="71"/>
      <c r="UIY57" s="71"/>
      <c r="UJC57" s="71"/>
      <c r="UJG57" s="71"/>
      <c r="UJK57" s="71"/>
      <c r="UJO57" s="71"/>
      <c r="UJS57" s="71"/>
      <c r="UJW57" s="71"/>
      <c r="UKA57" s="71"/>
      <c r="UKE57" s="71"/>
      <c r="UKI57" s="71"/>
      <c r="UKM57" s="71"/>
      <c r="UKQ57" s="71"/>
      <c r="UKU57" s="71"/>
      <c r="UKY57" s="71"/>
      <c r="ULC57" s="71"/>
      <c r="ULG57" s="71"/>
      <c r="ULK57" s="71"/>
      <c r="ULO57" s="71"/>
      <c r="ULS57" s="71"/>
      <c r="ULW57" s="71"/>
      <c r="UMA57" s="71"/>
      <c r="UME57" s="71"/>
      <c r="UMI57" s="71"/>
      <c r="UMM57" s="71"/>
      <c r="UMQ57" s="71"/>
      <c r="UMU57" s="71"/>
      <c r="UMY57" s="71"/>
      <c r="UNC57" s="71"/>
      <c r="UNG57" s="71"/>
      <c r="UNK57" s="71"/>
      <c r="UNO57" s="71"/>
      <c r="UNS57" s="71"/>
      <c r="UNW57" s="71"/>
      <c r="UOA57" s="71"/>
      <c r="UOE57" s="71"/>
      <c r="UOI57" s="71"/>
      <c r="UOM57" s="71"/>
      <c r="UOQ57" s="71"/>
      <c r="UOU57" s="71"/>
      <c r="UOY57" s="71"/>
      <c r="UPC57" s="71"/>
      <c r="UPG57" s="71"/>
      <c r="UPK57" s="71"/>
      <c r="UPO57" s="71"/>
      <c r="UPS57" s="71"/>
      <c r="UPW57" s="71"/>
      <c r="UQA57" s="71"/>
      <c r="UQE57" s="71"/>
      <c r="UQI57" s="71"/>
      <c r="UQM57" s="71"/>
      <c r="UQQ57" s="71"/>
      <c r="UQU57" s="71"/>
      <c r="UQY57" s="71"/>
      <c r="URC57" s="71"/>
      <c r="URG57" s="71"/>
      <c r="URK57" s="71"/>
      <c r="URO57" s="71"/>
      <c r="URS57" s="71"/>
      <c r="URW57" s="71"/>
      <c r="USA57" s="71"/>
      <c r="USE57" s="71"/>
      <c r="USI57" s="71"/>
      <c r="USM57" s="71"/>
      <c r="USQ57" s="71"/>
      <c r="USU57" s="71"/>
      <c r="USY57" s="71"/>
      <c r="UTC57" s="71"/>
      <c r="UTG57" s="71"/>
      <c r="UTK57" s="71"/>
      <c r="UTO57" s="71"/>
      <c r="UTS57" s="71"/>
      <c r="UTW57" s="71"/>
      <c r="UUA57" s="71"/>
      <c r="UUE57" s="71"/>
      <c r="UUI57" s="71"/>
      <c r="UUM57" s="71"/>
      <c r="UUQ57" s="71"/>
      <c r="UUU57" s="71"/>
      <c r="UUY57" s="71"/>
      <c r="UVC57" s="71"/>
      <c r="UVG57" s="71"/>
      <c r="UVK57" s="71"/>
      <c r="UVO57" s="71"/>
      <c r="UVS57" s="71"/>
      <c r="UVW57" s="71"/>
      <c r="UWA57" s="71"/>
      <c r="UWE57" s="71"/>
      <c r="UWI57" s="71"/>
      <c r="UWM57" s="71"/>
      <c r="UWQ57" s="71"/>
      <c r="UWU57" s="71"/>
      <c r="UWY57" s="71"/>
      <c r="UXC57" s="71"/>
      <c r="UXG57" s="71"/>
      <c r="UXK57" s="71"/>
      <c r="UXO57" s="71"/>
      <c r="UXS57" s="71"/>
      <c r="UXW57" s="71"/>
      <c r="UYA57" s="71"/>
      <c r="UYE57" s="71"/>
      <c r="UYI57" s="71"/>
      <c r="UYM57" s="71"/>
      <c r="UYQ57" s="71"/>
      <c r="UYU57" s="71"/>
      <c r="UYY57" s="71"/>
      <c r="UZC57" s="71"/>
      <c r="UZG57" s="71"/>
      <c r="UZK57" s="71"/>
      <c r="UZO57" s="71"/>
      <c r="UZS57" s="71"/>
      <c r="UZW57" s="71"/>
      <c r="VAA57" s="71"/>
      <c r="VAE57" s="71"/>
      <c r="VAI57" s="71"/>
      <c r="VAM57" s="71"/>
      <c r="VAQ57" s="71"/>
      <c r="VAU57" s="71"/>
      <c r="VAY57" s="71"/>
      <c r="VBC57" s="71"/>
      <c r="VBG57" s="71"/>
      <c r="VBK57" s="71"/>
      <c r="VBO57" s="71"/>
      <c r="VBS57" s="71"/>
      <c r="VBW57" s="71"/>
      <c r="VCA57" s="71"/>
      <c r="VCE57" s="71"/>
      <c r="VCI57" s="71"/>
      <c r="VCM57" s="71"/>
      <c r="VCQ57" s="71"/>
      <c r="VCU57" s="71"/>
      <c r="VCY57" s="71"/>
      <c r="VDC57" s="71"/>
      <c r="VDG57" s="71"/>
      <c r="VDK57" s="71"/>
      <c r="VDO57" s="71"/>
      <c r="VDS57" s="71"/>
      <c r="VDW57" s="71"/>
      <c r="VEA57" s="71"/>
      <c r="VEE57" s="71"/>
      <c r="VEI57" s="71"/>
      <c r="VEM57" s="71"/>
      <c r="VEQ57" s="71"/>
      <c r="VEU57" s="71"/>
      <c r="VEY57" s="71"/>
      <c r="VFC57" s="71"/>
      <c r="VFG57" s="71"/>
      <c r="VFK57" s="71"/>
      <c r="VFO57" s="71"/>
      <c r="VFS57" s="71"/>
      <c r="VFW57" s="71"/>
      <c r="VGA57" s="71"/>
      <c r="VGE57" s="71"/>
      <c r="VGI57" s="71"/>
      <c r="VGM57" s="71"/>
      <c r="VGQ57" s="71"/>
      <c r="VGU57" s="71"/>
      <c r="VGY57" s="71"/>
      <c r="VHC57" s="71"/>
      <c r="VHG57" s="71"/>
      <c r="VHK57" s="71"/>
      <c r="VHO57" s="71"/>
      <c r="VHS57" s="71"/>
      <c r="VHW57" s="71"/>
      <c r="VIA57" s="71"/>
      <c r="VIE57" s="71"/>
      <c r="VII57" s="71"/>
      <c r="VIM57" s="71"/>
      <c r="VIQ57" s="71"/>
      <c r="VIU57" s="71"/>
      <c r="VIY57" s="71"/>
      <c r="VJC57" s="71"/>
      <c r="VJG57" s="71"/>
      <c r="VJK57" s="71"/>
      <c r="VJO57" s="71"/>
      <c r="VJS57" s="71"/>
      <c r="VJW57" s="71"/>
      <c r="VKA57" s="71"/>
      <c r="VKE57" s="71"/>
      <c r="VKI57" s="71"/>
      <c r="VKM57" s="71"/>
      <c r="VKQ57" s="71"/>
      <c r="VKU57" s="71"/>
      <c r="VKY57" s="71"/>
      <c r="VLC57" s="71"/>
      <c r="VLG57" s="71"/>
      <c r="VLK57" s="71"/>
      <c r="VLO57" s="71"/>
      <c r="VLS57" s="71"/>
      <c r="VLW57" s="71"/>
      <c r="VMA57" s="71"/>
      <c r="VME57" s="71"/>
      <c r="VMI57" s="71"/>
      <c r="VMM57" s="71"/>
      <c r="VMQ57" s="71"/>
      <c r="VMU57" s="71"/>
      <c r="VMY57" s="71"/>
      <c r="VNC57" s="71"/>
      <c r="VNG57" s="71"/>
      <c r="VNK57" s="71"/>
      <c r="VNO57" s="71"/>
      <c r="VNS57" s="71"/>
      <c r="VNW57" s="71"/>
      <c r="VOA57" s="71"/>
      <c r="VOE57" s="71"/>
      <c r="VOI57" s="71"/>
      <c r="VOM57" s="71"/>
      <c r="VOQ57" s="71"/>
      <c r="VOU57" s="71"/>
      <c r="VOY57" s="71"/>
      <c r="VPC57" s="71"/>
      <c r="VPG57" s="71"/>
      <c r="VPK57" s="71"/>
      <c r="VPO57" s="71"/>
      <c r="VPS57" s="71"/>
      <c r="VPW57" s="71"/>
      <c r="VQA57" s="71"/>
      <c r="VQE57" s="71"/>
      <c r="VQI57" s="71"/>
      <c r="VQM57" s="71"/>
      <c r="VQQ57" s="71"/>
      <c r="VQU57" s="71"/>
      <c r="VQY57" s="71"/>
      <c r="VRC57" s="71"/>
      <c r="VRG57" s="71"/>
      <c r="VRK57" s="71"/>
      <c r="VRO57" s="71"/>
      <c r="VRS57" s="71"/>
      <c r="VRW57" s="71"/>
      <c r="VSA57" s="71"/>
      <c r="VSE57" s="71"/>
      <c r="VSI57" s="71"/>
      <c r="VSM57" s="71"/>
      <c r="VSQ57" s="71"/>
      <c r="VSU57" s="71"/>
      <c r="VSY57" s="71"/>
      <c r="VTC57" s="71"/>
      <c r="VTG57" s="71"/>
      <c r="VTK57" s="71"/>
      <c r="VTO57" s="71"/>
      <c r="VTS57" s="71"/>
      <c r="VTW57" s="71"/>
      <c r="VUA57" s="71"/>
      <c r="VUE57" s="71"/>
      <c r="VUI57" s="71"/>
      <c r="VUM57" s="71"/>
      <c r="VUQ57" s="71"/>
      <c r="VUU57" s="71"/>
      <c r="VUY57" s="71"/>
      <c r="VVC57" s="71"/>
      <c r="VVG57" s="71"/>
      <c r="VVK57" s="71"/>
      <c r="VVO57" s="71"/>
      <c r="VVS57" s="71"/>
      <c r="VVW57" s="71"/>
      <c r="VWA57" s="71"/>
      <c r="VWE57" s="71"/>
      <c r="VWI57" s="71"/>
      <c r="VWM57" s="71"/>
      <c r="VWQ57" s="71"/>
      <c r="VWU57" s="71"/>
      <c r="VWY57" s="71"/>
      <c r="VXC57" s="71"/>
      <c r="VXG57" s="71"/>
      <c r="VXK57" s="71"/>
      <c r="VXO57" s="71"/>
      <c r="VXS57" s="71"/>
      <c r="VXW57" s="71"/>
      <c r="VYA57" s="71"/>
      <c r="VYE57" s="71"/>
      <c r="VYI57" s="71"/>
      <c r="VYM57" s="71"/>
      <c r="VYQ57" s="71"/>
      <c r="VYU57" s="71"/>
      <c r="VYY57" s="71"/>
      <c r="VZC57" s="71"/>
      <c r="VZG57" s="71"/>
      <c r="VZK57" s="71"/>
      <c r="VZO57" s="71"/>
      <c r="VZS57" s="71"/>
      <c r="VZW57" s="71"/>
      <c r="WAA57" s="71"/>
      <c r="WAE57" s="71"/>
      <c r="WAI57" s="71"/>
      <c r="WAM57" s="71"/>
      <c r="WAQ57" s="71"/>
      <c r="WAU57" s="71"/>
      <c r="WAY57" s="71"/>
      <c r="WBC57" s="71"/>
      <c r="WBG57" s="71"/>
      <c r="WBK57" s="71"/>
      <c r="WBO57" s="71"/>
      <c r="WBS57" s="71"/>
      <c r="WBW57" s="71"/>
      <c r="WCA57" s="71"/>
      <c r="WCE57" s="71"/>
      <c r="WCI57" s="71"/>
      <c r="WCM57" s="71"/>
      <c r="WCQ57" s="71"/>
      <c r="WCU57" s="71"/>
      <c r="WCY57" s="71"/>
      <c r="WDC57" s="71"/>
      <c r="WDG57" s="71"/>
      <c r="WDK57" s="71"/>
      <c r="WDO57" s="71"/>
      <c r="WDS57" s="71"/>
      <c r="WDW57" s="71"/>
      <c r="WEA57" s="71"/>
      <c r="WEE57" s="71"/>
      <c r="WEI57" s="71"/>
      <c r="WEM57" s="71"/>
      <c r="WEQ57" s="71"/>
      <c r="WEU57" s="71"/>
      <c r="WEY57" s="71"/>
      <c r="WFC57" s="71"/>
      <c r="WFG57" s="71"/>
      <c r="WFK57" s="71"/>
      <c r="WFO57" s="71"/>
      <c r="WFS57" s="71"/>
      <c r="WFW57" s="71"/>
      <c r="WGA57" s="71"/>
      <c r="WGE57" s="71"/>
      <c r="WGI57" s="71"/>
      <c r="WGM57" s="71"/>
      <c r="WGQ57" s="71"/>
      <c r="WGU57" s="71"/>
      <c r="WGY57" s="71"/>
      <c r="WHC57" s="71"/>
      <c r="WHG57" s="71"/>
      <c r="WHK57" s="71"/>
      <c r="WHO57" s="71"/>
      <c r="WHS57" s="71"/>
      <c r="WHW57" s="71"/>
      <c r="WIA57" s="71"/>
      <c r="WIE57" s="71"/>
      <c r="WII57" s="71"/>
      <c r="WIM57" s="71"/>
      <c r="WIQ57" s="71"/>
      <c r="WIU57" s="71"/>
      <c r="WIY57" s="71"/>
      <c r="WJC57" s="71"/>
      <c r="WJG57" s="71"/>
      <c r="WJK57" s="71"/>
      <c r="WJO57" s="71"/>
      <c r="WJS57" s="71"/>
      <c r="WJW57" s="71"/>
      <c r="WKA57" s="71"/>
      <c r="WKE57" s="71"/>
      <c r="WKI57" s="71"/>
      <c r="WKM57" s="71"/>
      <c r="WKQ57" s="71"/>
      <c r="WKU57" s="71"/>
      <c r="WKY57" s="71"/>
      <c r="WLC57" s="71"/>
      <c r="WLG57" s="71"/>
      <c r="WLK57" s="71"/>
      <c r="WLO57" s="71"/>
      <c r="WLS57" s="71"/>
      <c r="WLW57" s="71"/>
      <c r="WMA57" s="71"/>
      <c r="WME57" s="71"/>
      <c r="WMI57" s="71"/>
      <c r="WMM57" s="71"/>
      <c r="WMQ57" s="71"/>
      <c r="WMU57" s="71"/>
      <c r="WMY57" s="71"/>
      <c r="WNC57" s="71"/>
      <c r="WNG57" s="71"/>
      <c r="WNK57" s="71"/>
      <c r="WNO57" s="71"/>
      <c r="WNS57" s="71"/>
      <c r="WNW57" s="71"/>
      <c r="WOA57" s="71"/>
      <c r="WOE57" s="71"/>
      <c r="WOI57" s="71"/>
      <c r="WOM57" s="71"/>
      <c r="WOQ57" s="71"/>
      <c r="WOU57" s="71"/>
      <c r="WOY57" s="71"/>
      <c r="WPC57" s="71"/>
      <c r="WPG57" s="71"/>
      <c r="WPK57" s="71"/>
      <c r="WPO57" s="71"/>
      <c r="WPS57" s="71"/>
      <c r="WPW57" s="71"/>
      <c r="WQA57" s="71"/>
      <c r="WQE57" s="71"/>
      <c r="WQI57" s="71"/>
      <c r="WQM57" s="71"/>
      <c r="WQQ57" s="71"/>
      <c r="WQU57" s="71"/>
      <c r="WQY57" s="71"/>
      <c r="WRC57" s="71"/>
      <c r="WRG57" s="71"/>
      <c r="WRK57" s="71"/>
      <c r="WRO57" s="71"/>
      <c r="WRS57" s="71"/>
      <c r="WRW57" s="71"/>
      <c r="WSA57" s="71"/>
      <c r="WSE57" s="71"/>
      <c r="WSI57" s="71"/>
      <c r="WSM57" s="71"/>
      <c r="WSQ57" s="71"/>
      <c r="WSU57" s="71"/>
      <c r="WSY57" s="71"/>
      <c r="WTC57" s="71"/>
      <c r="WTG57" s="71"/>
      <c r="WTK57" s="71"/>
      <c r="WTO57" s="71"/>
      <c r="WTS57" s="71"/>
      <c r="WTW57" s="71"/>
      <c r="WUA57" s="71"/>
      <c r="WUE57" s="71"/>
      <c r="WUI57" s="71"/>
      <c r="WUM57" s="71"/>
      <c r="WUQ57" s="71"/>
      <c r="WUU57" s="71"/>
      <c r="WUY57" s="71"/>
      <c r="WVC57" s="71"/>
      <c r="WVG57" s="71"/>
      <c r="WVK57" s="71"/>
      <c r="WVO57" s="71"/>
      <c r="WVS57" s="71"/>
      <c r="WVW57" s="71"/>
      <c r="WWA57" s="71"/>
      <c r="WWE57" s="71"/>
      <c r="WWI57" s="71"/>
      <c r="WWM57" s="71"/>
      <c r="WWQ57" s="71"/>
      <c r="WWU57" s="71"/>
      <c r="WWY57" s="71"/>
      <c r="WXC57" s="71"/>
      <c r="WXG57" s="71"/>
      <c r="WXK57" s="71"/>
      <c r="WXO57" s="71"/>
      <c r="WXS57" s="71"/>
      <c r="WXW57" s="71"/>
      <c r="WYA57" s="71"/>
      <c r="WYE57" s="71"/>
      <c r="WYI57" s="71"/>
      <c r="WYM57" s="71"/>
      <c r="WYQ57" s="71"/>
      <c r="WYU57" s="71"/>
      <c r="WYY57" s="71"/>
      <c r="WZC57" s="71"/>
      <c r="WZG57" s="71"/>
      <c r="WZK57" s="71"/>
      <c r="WZO57" s="71"/>
      <c r="WZS57" s="71"/>
      <c r="WZW57" s="71"/>
      <c r="XAA57" s="71"/>
      <c r="XAE57" s="71"/>
      <c r="XAI57" s="71"/>
      <c r="XAM57" s="71"/>
      <c r="XAQ57" s="71"/>
      <c r="XAU57" s="71"/>
      <c r="XAY57" s="71"/>
      <c r="XBC57" s="71"/>
      <c r="XBG57" s="71"/>
      <c r="XBK57" s="71"/>
      <c r="XBO57" s="71"/>
      <c r="XBS57" s="71"/>
      <c r="XBW57" s="71"/>
      <c r="XCA57" s="71"/>
      <c r="XCE57" s="71"/>
      <c r="XCI57" s="71"/>
      <c r="XCM57" s="71"/>
      <c r="XCQ57" s="71"/>
      <c r="XCU57" s="71"/>
      <c r="XCY57" s="71"/>
      <c r="XDC57" s="71"/>
      <c r="XDG57" s="71"/>
      <c r="XDK57" s="71"/>
      <c r="XDO57" s="71"/>
      <c r="XDS57" s="71"/>
      <c r="XDW57" s="71"/>
      <c r="XEA57" s="71"/>
      <c r="XEE57" s="71"/>
      <c r="XEI57" s="71"/>
      <c r="XEM57" s="71"/>
    </row>
    <row r="58" spans="1:1023 1027:2047 2051:3071 3075:4095 4099:5119 5123:6143 6147:7167 7171:8191 8195:9215 9219:10239 10243:11263 11267:12287 12291:13311 13315:14335 14339:15359 15363:16367" ht="16.5" customHeight="1" x14ac:dyDescent="0.25">
      <c r="A58" s="71"/>
      <c r="B58" s="74"/>
      <c r="D58" s="70" t="s">
        <v>43</v>
      </c>
      <c r="E58" s="70"/>
      <c r="G58" s="71"/>
      <c r="K58" s="71"/>
      <c r="O58" s="71"/>
      <c r="S58" s="71"/>
      <c r="W58" s="71"/>
      <c r="AA58" s="71"/>
      <c r="AE58" s="71"/>
      <c r="AI58" s="71"/>
      <c r="AM58" s="71"/>
      <c r="AQ58" s="71"/>
      <c r="AU58" s="71"/>
      <c r="AY58" s="71"/>
      <c r="BC58" s="71"/>
      <c r="BG58" s="71"/>
      <c r="BK58" s="71"/>
      <c r="BO58" s="71"/>
      <c r="BS58" s="71"/>
      <c r="BW58" s="71"/>
      <c r="CA58" s="71"/>
      <c r="CE58" s="71"/>
      <c r="CI58" s="71"/>
      <c r="CM58" s="71"/>
      <c r="CQ58" s="71"/>
      <c r="CU58" s="71"/>
      <c r="CY58" s="71"/>
      <c r="DC58" s="71"/>
      <c r="DG58" s="71"/>
      <c r="DK58" s="71"/>
      <c r="DO58" s="71"/>
      <c r="DS58" s="71"/>
      <c r="DW58" s="71"/>
      <c r="EA58" s="71"/>
      <c r="EE58" s="71"/>
      <c r="EI58" s="71"/>
      <c r="EM58" s="71"/>
      <c r="EQ58" s="71"/>
      <c r="EU58" s="71"/>
      <c r="EY58" s="71"/>
      <c r="FC58" s="71"/>
      <c r="FG58" s="71"/>
      <c r="FK58" s="71"/>
      <c r="FO58" s="71"/>
      <c r="FS58" s="71"/>
      <c r="FW58" s="71"/>
      <c r="GA58" s="71"/>
      <c r="GE58" s="71"/>
      <c r="GI58" s="71"/>
      <c r="GM58" s="71"/>
      <c r="GQ58" s="71"/>
      <c r="GU58" s="71"/>
      <c r="GY58" s="71"/>
      <c r="HC58" s="71"/>
      <c r="HG58" s="71"/>
      <c r="HK58" s="71"/>
      <c r="HO58" s="71"/>
      <c r="HS58" s="71"/>
      <c r="HW58" s="71"/>
      <c r="IA58" s="71"/>
      <c r="IE58" s="71"/>
      <c r="II58" s="71"/>
      <c r="IM58" s="71"/>
      <c r="IQ58" s="71"/>
      <c r="IU58" s="71"/>
      <c r="IY58" s="71"/>
      <c r="JC58" s="71"/>
      <c r="JG58" s="71"/>
      <c r="JK58" s="71"/>
      <c r="JO58" s="71"/>
      <c r="JS58" s="71"/>
      <c r="JW58" s="71"/>
      <c r="KA58" s="71"/>
      <c r="KE58" s="71"/>
      <c r="KI58" s="71"/>
      <c r="KM58" s="71"/>
      <c r="KQ58" s="71"/>
      <c r="KU58" s="71"/>
      <c r="KY58" s="71"/>
      <c r="LC58" s="71"/>
      <c r="LG58" s="71"/>
      <c r="LK58" s="71"/>
      <c r="LO58" s="71"/>
      <c r="LS58" s="71"/>
      <c r="LW58" s="71"/>
      <c r="MA58" s="71"/>
      <c r="ME58" s="71"/>
      <c r="MI58" s="71"/>
      <c r="MM58" s="71"/>
      <c r="MQ58" s="71"/>
      <c r="MU58" s="71"/>
      <c r="MY58" s="71"/>
      <c r="NC58" s="71"/>
      <c r="NG58" s="71"/>
      <c r="NK58" s="71"/>
      <c r="NO58" s="71"/>
      <c r="NS58" s="71"/>
      <c r="NW58" s="71"/>
      <c r="OA58" s="71"/>
      <c r="OE58" s="71"/>
      <c r="OI58" s="71"/>
      <c r="OM58" s="71"/>
      <c r="OQ58" s="71"/>
      <c r="OU58" s="71"/>
      <c r="OY58" s="71"/>
      <c r="PC58" s="71"/>
      <c r="PG58" s="71"/>
      <c r="PK58" s="71"/>
      <c r="PO58" s="71"/>
      <c r="PS58" s="71"/>
      <c r="PW58" s="71"/>
      <c r="QA58" s="71"/>
      <c r="QE58" s="71"/>
      <c r="QI58" s="71"/>
      <c r="QM58" s="71"/>
      <c r="QQ58" s="71"/>
      <c r="QU58" s="71"/>
      <c r="QY58" s="71"/>
      <c r="RC58" s="71"/>
      <c r="RG58" s="71"/>
      <c r="RK58" s="71"/>
      <c r="RO58" s="71"/>
      <c r="RS58" s="71"/>
      <c r="RW58" s="71"/>
      <c r="SA58" s="71"/>
      <c r="SE58" s="71"/>
      <c r="SI58" s="71"/>
      <c r="SM58" s="71"/>
      <c r="SQ58" s="71"/>
      <c r="SU58" s="71"/>
      <c r="SY58" s="71"/>
      <c r="TC58" s="71"/>
      <c r="TG58" s="71"/>
      <c r="TK58" s="71"/>
      <c r="TO58" s="71"/>
      <c r="TS58" s="71"/>
      <c r="TW58" s="71"/>
      <c r="UA58" s="71"/>
      <c r="UE58" s="71"/>
      <c r="UI58" s="71"/>
      <c r="UM58" s="71"/>
      <c r="UQ58" s="71"/>
      <c r="UU58" s="71"/>
      <c r="UY58" s="71"/>
      <c r="VC58" s="71"/>
      <c r="VG58" s="71"/>
      <c r="VK58" s="71"/>
      <c r="VO58" s="71"/>
      <c r="VS58" s="71"/>
      <c r="VW58" s="71"/>
      <c r="WA58" s="71"/>
      <c r="WE58" s="71"/>
      <c r="WI58" s="71"/>
      <c r="WM58" s="71"/>
      <c r="WQ58" s="71"/>
      <c r="WU58" s="71"/>
      <c r="WY58" s="71"/>
      <c r="XC58" s="71"/>
      <c r="XG58" s="71"/>
      <c r="XK58" s="71"/>
      <c r="XO58" s="71"/>
      <c r="XS58" s="71"/>
      <c r="XW58" s="71"/>
      <c r="YA58" s="71"/>
      <c r="YE58" s="71"/>
      <c r="YI58" s="71"/>
      <c r="YM58" s="71"/>
      <c r="YQ58" s="71"/>
      <c r="YU58" s="71"/>
      <c r="YY58" s="71"/>
      <c r="ZC58" s="71"/>
      <c r="ZG58" s="71"/>
      <c r="ZK58" s="71"/>
      <c r="ZO58" s="71"/>
      <c r="ZS58" s="71"/>
      <c r="ZW58" s="71"/>
      <c r="AAA58" s="71"/>
      <c r="AAE58" s="71"/>
      <c r="AAI58" s="71"/>
      <c r="AAM58" s="71"/>
      <c r="AAQ58" s="71"/>
      <c r="AAU58" s="71"/>
      <c r="AAY58" s="71"/>
      <c r="ABC58" s="71"/>
      <c r="ABG58" s="71"/>
      <c r="ABK58" s="71"/>
      <c r="ABO58" s="71"/>
      <c r="ABS58" s="71"/>
      <c r="ABW58" s="71"/>
      <c r="ACA58" s="71"/>
      <c r="ACE58" s="71"/>
      <c r="ACI58" s="71"/>
      <c r="ACM58" s="71"/>
      <c r="ACQ58" s="71"/>
      <c r="ACU58" s="71"/>
      <c r="ACY58" s="71"/>
      <c r="ADC58" s="71"/>
      <c r="ADG58" s="71"/>
      <c r="ADK58" s="71"/>
      <c r="ADO58" s="71"/>
      <c r="ADS58" s="71"/>
      <c r="ADW58" s="71"/>
      <c r="AEA58" s="71"/>
      <c r="AEE58" s="71"/>
      <c r="AEI58" s="71"/>
      <c r="AEM58" s="71"/>
      <c r="AEQ58" s="71"/>
      <c r="AEU58" s="71"/>
      <c r="AEY58" s="71"/>
      <c r="AFC58" s="71"/>
      <c r="AFG58" s="71"/>
      <c r="AFK58" s="71"/>
      <c r="AFO58" s="71"/>
      <c r="AFS58" s="71"/>
      <c r="AFW58" s="71"/>
      <c r="AGA58" s="71"/>
      <c r="AGE58" s="71"/>
      <c r="AGI58" s="71"/>
      <c r="AGM58" s="71"/>
      <c r="AGQ58" s="71"/>
      <c r="AGU58" s="71"/>
      <c r="AGY58" s="71"/>
      <c r="AHC58" s="71"/>
      <c r="AHG58" s="71"/>
      <c r="AHK58" s="71"/>
      <c r="AHO58" s="71"/>
      <c r="AHS58" s="71"/>
      <c r="AHW58" s="71"/>
      <c r="AIA58" s="71"/>
      <c r="AIE58" s="71"/>
      <c r="AII58" s="71"/>
      <c r="AIM58" s="71"/>
      <c r="AIQ58" s="71"/>
      <c r="AIU58" s="71"/>
      <c r="AIY58" s="71"/>
      <c r="AJC58" s="71"/>
      <c r="AJG58" s="71"/>
      <c r="AJK58" s="71"/>
      <c r="AJO58" s="71"/>
      <c r="AJS58" s="71"/>
      <c r="AJW58" s="71"/>
      <c r="AKA58" s="71"/>
      <c r="AKE58" s="71"/>
      <c r="AKI58" s="71"/>
      <c r="AKM58" s="71"/>
      <c r="AKQ58" s="71"/>
      <c r="AKU58" s="71"/>
      <c r="AKY58" s="71"/>
      <c r="ALC58" s="71"/>
      <c r="ALG58" s="71"/>
      <c r="ALK58" s="71"/>
      <c r="ALO58" s="71"/>
      <c r="ALS58" s="71"/>
      <c r="ALW58" s="71"/>
      <c r="AMA58" s="71"/>
      <c r="AME58" s="71"/>
      <c r="AMI58" s="71"/>
      <c r="AMM58" s="71"/>
      <c r="AMQ58" s="71"/>
      <c r="AMU58" s="71"/>
      <c r="AMY58" s="71"/>
      <c r="ANC58" s="71"/>
      <c r="ANG58" s="71"/>
      <c r="ANK58" s="71"/>
      <c r="ANO58" s="71"/>
      <c r="ANS58" s="71"/>
      <c r="ANW58" s="71"/>
      <c r="AOA58" s="71"/>
      <c r="AOE58" s="71"/>
      <c r="AOI58" s="71"/>
      <c r="AOM58" s="71"/>
      <c r="AOQ58" s="71"/>
      <c r="AOU58" s="71"/>
      <c r="AOY58" s="71"/>
      <c r="APC58" s="71"/>
      <c r="APG58" s="71"/>
      <c r="APK58" s="71"/>
      <c r="APO58" s="71"/>
      <c r="APS58" s="71"/>
      <c r="APW58" s="71"/>
      <c r="AQA58" s="71"/>
      <c r="AQE58" s="71"/>
      <c r="AQI58" s="71"/>
      <c r="AQM58" s="71"/>
      <c r="AQQ58" s="71"/>
      <c r="AQU58" s="71"/>
      <c r="AQY58" s="71"/>
      <c r="ARC58" s="71"/>
      <c r="ARG58" s="71"/>
      <c r="ARK58" s="71"/>
      <c r="ARO58" s="71"/>
      <c r="ARS58" s="71"/>
      <c r="ARW58" s="71"/>
      <c r="ASA58" s="71"/>
      <c r="ASE58" s="71"/>
      <c r="ASI58" s="71"/>
      <c r="ASM58" s="71"/>
      <c r="ASQ58" s="71"/>
      <c r="ASU58" s="71"/>
      <c r="ASY58" s="71"/>
      <c r="ATC58" s="71"/>
      <c r="ATG58" s="71"/>
      <c r="ATK58" s="71"/>
      <c r="ATO58" s="71"/>
      <c r="ATS58" s="71"/>
      <c r="ATW58" s="71"/>
      <c r="AUA58" s="71"/>
      <c r="AUE58" s="71"/>
      <c r="AUI58" s="71"/>
      <c r="AUM58" s="71"/>
      <c r="AUQ58" s="71"/>
      <c r="AUU58" s="71"/>
      <c r="AUY58" s="71"/>
      <c r="AVC58" s="71"/>
      <c r="AVG58" s="71"/>
      <c r="AVK58" s="71"/>
      <c r="AVO58" s="71"/>
      <c r="AVS58" s="71"/>
      <c r="AVW58" s="71"/>
      <c r="AWA58" s="71"/>
      <c r="AWE58" s="71"/>
      <c r="AWI58" s="71"/>
      <c r="AWM58" s="71"/>
      <c r="AWQ58" s="71"/>
      <c r="AWU58" s="71"/>
      <c r="AWY58" s="71"/>
      <c r="AXC58" s="71"/>
      <c r="AXG58" s="71"/>
      <c r="AXK58" s="71"/>
      <c r="AXO58" s="71"/>
      <c r="AXS58" s="71"/>
      <c r="AXW58" s="71"/>
      <c r="AYA58" s="71"/>
      <c r="AYE58" s="71"/>
      <c r="AYI58" s="71"/>
      <c r="AYM58" s="71"/>
      <c r="AYQ58" s="71"/>
      <c r="AYU58" s="71"/>
      <c r="AYY58" s="71"/>
      <c r="AZC58" s="71"/>
      <c r="AZG58" s="71"/>
      <c r="AZK58" s="71"/>
      <c r="AZO58" s="71"/>
      <c r="AZS58" s="71"/>
      <c r="AZW58" s="71"/>
      <c r="BAA58" s="71"/>
      <c r="BAE58" s="71"/>
      <c r="BAI58" s="71"/>
      <c r="BAM58" s="71"/>
      <c r="BAQ58" s="71"/>
      <c r="BAU58" s="71"/>
      <c r="BAY58" s="71"/>
      <c r="BBC58" s="71"/>
      <c r="BBG58" s="71"/>
      <c r="BBK58" s="71"/>
      <c r="BBO58" s="71"/>
      <c r="BBS58" s="71"/>
      <c r="BBW58" s="71"/>
      <c r="BCA58" s="71"/>
      <c r="BCE58" s="71"/>
      <c r="BCI58" s="71"/>
      <c r="BCM58" s="71"/>
      <c r="BCQ58" s="71"/>
      <c r="BCU58" s="71"/>
      <c r="BCY58" s="71"/>
      <c r="BDC58" s="71"/>
      <c r="BDG58" s="71"/>
      <c r="BDK58" s="71"/>
      <c r="BDO58" s="71"/>
      <c r="BDS58" s="71"/>
      <c r="BDW58" s="71"/>
      <c r="BEA58" s="71"/>
      <c r="BEE58" s="71"/>
      <c r="BEI58" s="71"/>
      <c r="BEM58" s="71"/>
      <c r="BEQ58" s="71"/>
      <c r="BEU58" s="71"/>
      <c r="BEY58" s="71"/>
      <c r="BFC58" s="71"/>
      <c r="BFG58" s="71"/>
      <c r="BFK58" s="71"/>
      <c r="BFO58" s="71"/>
      <c r="BFS58" s="71"/>
      <c r="BFW58" s="71"/>
      <c r="BGA58" s="71"/>
      <c r="BGE58" s="71"/>
      <c r="BGI58" s="71"/>
      <c r="BGM58" s="71"/>
      <c r="BGQ58" s="71"/>
      <c r="BGU58" s="71"/>
      <c r="BGY58" s="71"/>
      <c r="BHC58" s="71"/>
      <c r="BHG58" s="71"/>
      <c r="BHK58" s="71"/>
      <c r="BHO58" s="71"/>
      <c r="BHS58" s="71"/>
      <c r="BHW58" s="71"/>
      <c r="BIA58" s="71"/>
      <c r="BIE58" s="71"/>
      <c r="BII58" s="71"/>
      <c r="BIM58" s="71"/>
      <c r="BIQ58" s="71"/>
      <c r="BIU58" s="71"/>
      <c r="BIY58" s="71"/>
      <c r="BJC58" s="71"/>
      <c r="BJG58" s="71"/>
      <c r="BJK58" s="71"/>
      <c r="BJO58" s="71"/>
      <c r="BJS58" s="71"/>
      <c r="BJW58" s="71"/>
      <c r="BKA58" s="71"/>
      <c r="BKE58" s="71"/>
      <c r="BKI58" s="71"/>
      <c r="BKM58" s="71"/>
      <c r="BKQ58" s="71"/>
      <c r="BKU58" s="71"/>
      <c r="BKY58" s="71"/>
      <c r="BLC58" s="71"/>
      <c r="BLG58" s="71"/>
      <c r="BLK58" s="71"/>
      <c r="BLO58" s="71"/>
      <c r="BLS58" s="71"/>
      <c r="BLW58" s="71"/>
      <c r="BMA58" s="71"/>
      <c r="BME58" s="71"/>
      <c r="BMI58" s="71"/>
      <c r="BMM58" s="71"/>
      <c r="BMQ58" s="71"/>
      <c r="BMU58" s="71"/>
      <c r="BMY58" s="71"/>
      <c r="BNC58" s="71"/>
      <c r="BNG58" s="71"/>
      <c r="BNK58" s="71"/>
      <c r="BNO58" s="71"/>
      <c r="BNS58" s="71"/>
      <c r="BNW58" s="71"/>
      <c r="BOA58" s="71"/>
      <c r="BOE58" s="71"/>
      <c r="BOI58" s="71"/>
      <c r="BOM58" s="71"/>
      <c r="BOQ58" s="71"/>
      <c r="BOU58" s="71"/>
      <c r="BOY58" s="71"/>
      <c r="BPC58" s="71"/>
      <c r="BPG58" s="71"/>
      <c r="BPK58" s="71"/>
      <c r="BPO58" s="71"/>
      <c r="BPS58" s="71"/>
      <c r="BPW58" s="71"/>
      <c r="BQA58" s="71"/>
      <c r="BQE58" s="71"/>
      <c r="BQI58" s="71"/>
      <c r="BQM58" s="71"/>
      <c r="BQQ58" s="71"/>
      <c r="BQU58" s="71"/>
      <c r="BQY58" s="71"/>
      <c r="BRC58" s="71"/>
      <c r="BRG58" s="71"/>
      <c r="BRK58" s="71"/>
      <c r="BRO58" s="71"/>
      <c r="BRS58" s="71"/>
      <c r="BRW58" s="71"/>
      <c r="BSA58" s="71"/>
      <c r="BSE58" s="71"/>
      <c r="BSI58" s="71"/>
      <c r="BSM58" s="71"/>
      <c r="BSQ58" s="71"/>
      <c r="BSU58" s="71"/>
      <c r="BSY58" s="71"/>
      <c r="BTC58" s="71"/>
      <c r="BTG58" s="71"/>
      <c r="BTK58" s="71"/>
      <c r="BTO58" s="71"/>
      <c r="BTS58" s="71"/>
      <c r="BTW58" s="71"/>
      <c r="BUA58" s="71"/>
      <c r="BUE58" s="71"/>
      <c r="BUI58" s="71"/>
      <c r="BUM58" s="71"/>
      <c r="BUQ58" s="71"/>
      <c r="BUU58" s="71"/>
      <c r="BUY58" s="71"/>
      <c r="BVC58" s="71"/>
      <c r="BVG58" s="71"/>
      <c r="BVK58" s="71"/>
      <c r="BVO58" s="71"/>
      <c r="BVS58" s="71"/>
      <c r="BVW58" s="71"/>
      <c r="BWA58" s="71"/>
      <c r="BWE58" s="71"/>
      <c r="BWI58" s="71"/>
      <c r="BWM58" s="71"/>
      <c r="BWQ58" s="71"/>
      <c r="BWU58" s="71"/>
      <c r="BWY58" s="71"/>
      <c r="BXC58" s="71"/>
      <c r="BXG58" s="71"/>
      <c r="BXK58" s="71"/>
      <c r="BXO58" s="71"/>
      <c r="BXS58" s="71"/>
      <c r="BXW58" s="71"/>
      <c r="BYA58" s="71"/>
      <c r="BYE58" s="71"/>
      <c r="BYI58" s="71"/>
      <c r="BYM58" s="71"/>
      <c r="BYQ58" s="71"/>
      <c r="BYU58" s="71"/>
      <c r="BYY58" s="71"/>
      <c r="BZC58" s="71"/>
      <c r="BZG58" s="71"/>
      <c r="BZK58" s="71"/>
      <c r="BZO58" s="71"/>
      <c r="BZS58" s="71"/>
      <c r="BZW58" s="71"/>
      <c r="CAA58" s="71"/>
      <c r="CAE58" s="71"/>
      <c r="CAI58" s="71"/>
      <c r="CAM58" s="71"/>
      <c r="CAQ58" s="71"/>
      <c r="CAU58" s="71"/>
      <c r="CAY58" s="71"/>
      <c r="CBC58" s="71"/>
      <c r="CBG58" s="71"/>
      <c r="CBK58" s="71"/>
      <c r="CBO58" s="71"/>
      <c r="CBS58" s="71"/>
      <c r="CBW58" s="71"/>
      <c r="CCA58" s="71"/>
      <c r="CCE58" s="71"/>
      <c r="CCI58" s="71"/>
      <c r="CCM58" s="71"/>
      <c r="CCQ58" s="71"/>
      <c r="CCU58" s="71"/>
      <c r="CCY58" s="71"/>
      <c r="CDC58" s="71"/>
      <c r="CDG58" s="71"/>
      <c r="CDK58" s="71"/>
      <c r="CDO58" s="71"/>
      <c r="CDS58" s="71"/>
      <c r="CDW58" s="71"/>
      <c r="CEA58" s="71"/>
      <c r="CEE58" s="71"/>
      <c r="CEI58" s="71"/>
      <c r="CEM58" s="71"/>
      <c r="CEQ58" s="71"/>
      <c r="CEU58" s="71"/>
      <c r="CEY58" s="71"/>
      <c r="CFC58" s="71"/>
      <c r="CFG58" s="71"/>
      <c r="CFK58" s="71"/>
      <c r="CFO58" s="71"/>
      <c r="CFS58" s="71"/>
      <c r="CFW58" s="71"/>
      <c r="CGA58" s="71"/>
      <c r="CGE58" s="71"/>
      <c r="CGI58" s="71"/>
      <c r="CGM58" s="71"/>
      <c r="CGQ58" s="71"/>
      <c r="CGU58" s="71"/>
      <c r="CGY58" s="71"/>
      <c r="CHC58" s="71"/>
      <c r="CHG58" s="71"/>
      <c r="CHK58" s="71"/>
      <c r="CHO58" s="71"/>
      <c r="CHS58" s="71"/>
      <c r="CHW58" s="71"/>
      <c r="CIA58" s="71"/>
      <c r="CIE58" s="71"/>
      <c r="CII58" s="71"/>
      <c r="CIM58" s="71"/>
      <c r="CIQ58" s="71"/>
      <c r="CIU58" s="71"/>
      <c r="CIY58" s="71"/>
      <c r="CJC58" s="71"/>
      <c r="CJG58" s="71"/>
      <c r="CJK58" s="71"/>
      <c r="CJO58" s="71"/>
      <c r="CJS58" s="71"/>
      <c r="CJW58" s="71"/>
      <c r="CKA58" s="71"/>
      <c r="CKE58" s="71"/>
      <c r="CKI58" s="71"/>
      <c r="CKM58" s="71"/>
      <c r="CKQ58" s="71"/>
      <c r="CKU58" s="71"/>
      <c r="CKY58" s="71"/>
      <c r="CLC58" s="71"/>
      <c r="CLG58" s="71"/>
      <c r="CLK58" s="71"/>
      <c r="CLO58" s="71"/>
      <c r="CLS58" s="71"/>
      <c r="CLW58" s="71"/>
      <c r="CMA58" s="71"/>
      <c r="CME58" s="71"/>
      <c r="CMI58" s="71"/>
      <c r="CMM58" s="71"/>
      <c r="CMQ58" s="71"/>
      <c r="CMU58" s="71"/>
      <c r="CMY58" s="71"/>
      <c r="CNC58" s="71"/>
      <c r="CNG58" s="71"/>
      <c r="CNK58" s="71"/>
      <c r="CNO58" s="71"/>
      <c r="CNS58" s="71"/>
      <c r="CNW58" s="71"/>
      <c r="COA58" s="71"/>
      <c r="COE58" s="71"/>
      <c r="COI58" s="71"/>
      <c r="COM58" s="71"/>
      <c r="COQ58" s="71"/>
      <c r="COU58" s="71"/>
      <c r="COY58" s="71"/>
      <c r="CPC58" s="71"/>
      <c r="CPG58" s="71"/>
      <c r="CPK58" s="71"/>
      <c r="CPO58" s="71"/>
      <c r="CPS58" s="71"/>
      <c r="CPW58" s="71"/>
      <c r="CQA58" s="71"/>
      <c r="CQE58" s="71"/>
      <c r="CQI58" s="71"/>
      <c r="CQM58" s="71"/>
      <c r="CQQ58" s="71"/>
      <c r="CQU58" s="71"/>
      <c r="CQY58" s="71"/>
      <c r="CRC58" s="71"/>
      <c r="CRG58" s="71"/>
      <c r="CRK58" s="71"/>
      <c r="CRO58" s="71"/>
      <c r="CRS58" s="71"/>
      <c r="CRW58" s="71"/>
      <c r="CSA58" s="71"/>
      <c r="CSE58" s="71"/>
      <c r="CSI58" s="71"/>
      <c r="CSM58" s="71"/>
      <c r="CSQ58" s="71"/>
      <c r="CSU58" s="71"/>
      <c r="CSY58" s="71"/>
      <c r="CTC58" s="71"/>
      <c r="CTG58" s="71"/>
      <c r="CTK58" s="71"/>
      <c r="CTO58" s="71"/>
      <c r="CTS58" s="71"/>
      <c r="CTW58" s="71"/>
      <c r="CUA58" s="71"/>
      <c r="CUE58" s="71"/>
      <c r="CUI58" s="71"/>
      <c r="CUM58" s="71"/>
      <c r="CUQ58" s="71"/>
      <c r="CUU58" s="71"/>
      <c r="CUY58" s="71"/>
      <c r="CVC58" s="71"/>
      <c r="CVG58" s="71"/>
      <c r="CVK58" s="71"/>
      <c r="CVO58" s="71"/>
      <c r="CVS58" s="71"/>
      <c r="CVW58" s="71"/>
      <c r="CWA58" s="71"/>
      <c r="CWE58" s="71"/>
      <c r="CWI58" s="71"/>
      <c r="CWM58" s="71"/>
      <c r="CWQ58" s="71"/>
      <c r="CWU58" s="71"/>
      <c r="CWY58" s="71"/>
      <c r="CXC58" s="71"/>
      <c r="CXG58" s="71"/>
      <c r="CXK58" s="71"/>
      <c r="CXO58" s="71"/>
      <c r="CXS58" s="71"/>
      <c r="CXW58" s="71"/>
      <c r="CYA58" s="71"/>
      <c r="CYE58" s="71"/>
      <c r="CYI58" s="71"/>
      <c r="CYM58" s="71"/>
      <c r="CYQ58" s="71"/>
      <c r="CYU58" s="71"/>
      <c r="CYY58" s="71"/>
      <c r="CZC58" s="71"/>
      <c r="CZG58" s="71"/>
      <c r="CZK58" s="71"/>
      <c r="CZO58" s="71"/>
      <c r="CZS58" s="71"/>
      <c r="CZW58" s="71"/>
      <c r="DAA58" s="71"/>
      <c r="DAE58" s="71"/>
      <c r="DAI58" s="71"/>
      <c r="DAM58" s="71"/>
      <c r="DAQ58" s="71"/>
      <c r="DAU58" s="71"/>
      <c r="DAY58" s="71"/>
      <c r="DBC58" s="71"/>
      <c r="DBG58" s="71"/>
      <c r="DBK58" s="71"/>
      <c r="DBO58" s="71"/>
      <c r="DBS58" s="71"/>
      <c r="DBW58" s="71"/>
      <c r="DCA58" s="71"/>
      <c r="DCE58" s="71"/>
      <c r="DCI58" s="71"/>
      <c r="DCM58" s="71"/>
      <c r="DCQ58" s="71"/>
      <c r="DCU58" s="71"/>
      <c r="DCY58" s="71"/>
      <c r="DDC58" s="71"/>
      <c r="DDG58" s="71"/>
      <c r="DDK58" s="71"/>
      <c r="DDO58" s="71"/>
      <c r="DDS58" s="71"/>
      <c r="DDW58" s="71"/>
      <c r="DEA58" s="71"/>
      <c r="DEE58" s="71"/>
      <c r="DEI58" s="71"/>
      <c r="DEM58" s="71"/>
      <c r="DEQ58" s="71"/>
      <c r="DEU58" s="71"/>
      <c r="DEY58" s="71"/>
      <c r="DFC58" s="71"/>
      <c r="DFG58" s="71"/>
      <c r="DFK58" s="71"/>
      <c r="DFO58" s="71"/>
      <c r="DFS58" s="71"/>
      <c r="DFW58" s="71"/>
      <c r="DGA58" s="71"/>
      <c r="DGE58" s="71"/>
      <c r="DGI58" s="71"/>
      <c r="DGM58" s="71"/>
      <c r="DGQ58" s="71"/>
      <c r="DGU58" s="71"/>
      <c r="DGY58" s="71"/>
      <c r="DHC58" s="71"/>
      <c r="DHG58" s="71"/>
      <c r="DHK58" s="71"/>
      <c r="DHO58" s="71"/>
      <c r="DHS58" s="71"/>
      <c r="DHW58" s="71"/>
      <c r="DIA58" s="71"/>
      <c r="DIE58" s="71"/>
      <c r="DII58" s="71"/>
      <c r="DIM58" s="71"/>
      <c r="DIQ58" s="71"/>
      <c r="DIU58" s="71"/>
      <c r="DIY58" s="71"/>
      <c r="DJC58" s="71"/>
      <c r="DJG58" s="71"/>
      <c r="DJK58" s="71"/>
      <c r="DJO58" s="71"/>
      <c r="DJS58" s="71"/>
      <c r="DJW58" s="71"/>
      <c r="DKA58" s="71"/>
      <c r="DKE58" s="71"/>
      <c r="DKI58" s="71"/>
      <c r="DKM58" s="71"/>
      <c r="DKQ58" s="71"/>
      <c r="DKU58" s="71"/>
      <c r="DKY58" s="71"/>
      <c r="DLC58" s="71"/>
      <c r="DLG58" s="71"/>
      <c r="DLK58" s="71"/>
      <c r="DLO58" s="71"/>
      <c r="DLS58" s="71"/>
      <c r="DLW58" s="71"/>
      <c r="DMA58" s="71"/>
      <c r="DME58" s="71"/>
      <c r="DMI58" s="71"/>
      <c r="DMM58" s="71"/>
      <c r="DMQ58" s="71"/>
      <c r="DMU58" s="71"/>
      <c r="DMY58" s="71"/>
      <c r="DNC58" s="71"/>
      <c r="DNG58" s="71"/>
      <c r="DNK58" s="71"/>
      <c r="DNO58" s="71"/>
      <c r="DNS58" s="71"/>
      <c r="DNW58" s="71"/>
      <c r="DOA58" s="71"/>
      <c r="DOE58" s="71"/>
      <c r="DOI58" s="71"/>
      <c r="DOM58" s="71"/>
      <c r="DOQ58" s="71"/>
      <c r="DOU58" s="71"/>
      <c r="DOY58" s="71"/>
      <c r="DPC58" s="71"/>
      <c r="DPG58" s="71"/>
      <c r="DPK58" s="71"/>
      <c r="DPO58" s="71"/>
      <c r="DPS58" s="71"/>
      <c r="DPW58" s="71"/>
      <c r="DQA58" s="71"/>
      <c r="DQE58" s="71"/>
      <c r="DQI58" s="71"/>
      <c r="DQM58" s="71"/>
      <c r="DQQ58" s="71"/>
      <c r="DQU58" s="71"/>
      <c r="DQY58" s="71"/>
      <c r="DRC58" s="71"/>
      <c r="DRG58" s="71"/>
      <c r="DRK58" s="71"/>
      <c r="DRO58" s="71"/>
      <c r="DRS58" s="71"/>
      <c r="DRW58" s="71"/>
      <c r="DSA58" s="71"/>
      <c r="DSE58" s="71"/>
      <c r="DSI58" s="71"/>
      <c r="DSM58" s="71"/>
      <c r="DSQ58" s="71"/>
      <c r="DSU58" s="71"/>
      <c r="DSY58" s="71"/>
      <c r="DTC58" s="71"/>
      <c r="DTG58" s="71"/>
      <c r="DTK58" s="71"/>
      <c r="DTO58" s="71"/>
      <c r="DTS58" s="71"/>
      <c r="DTW58" s="71"/>
      <c r="DUA58" s="71"/>
      <c r="DUE58" s="71"/>
      <c r="DUI58" s="71"/>
      <c r="DUM58" s="71"/>
      <c r="DUQ58" s="71"/>
      <c r="DUU58" s="71"/>
      <c r="DUY58" s="71"/>
      <c r="DVC58" s="71"/>
      <c r="DVG58" s="71"/>
      <c r="DVK58" s="71"/>
      <c r="DVO58" s="71"/>
      <c r="DVS58" s="71"/>
      <c r="DVW58" s="71"/>
      <c r="DWA58" s="71"/>
      <c r="DWE58" s="71"/>
      <c r="DWI58" s="71"/>
      <c r="DWM58" s="71"/>
      <c r="DWQ58" s="71"/>
      <c r="DWU58" s="71"/>
      <c r="DWY58" s="71"/>
      <c r="DXC58" s="71"/>
      <c r="DXG58" s="71"/>
      <c r="DXK58" s="71"/>
      <c r="DXO58" s="71"/>
      <c r="DXS58" s="71"/>
      <c r="DXW58" s="71"/>
      <c r="DYA58" s="71"/>
      <c r="DYE58" s="71"/>
      <c r="DYI58" s="71"/>
      <c r="DYM58" s="71"/>
      <c r="DYQ58" s="71"/>
      <c r="DYU58" s="71"/>
      <c r="DYY58" s="71"/>
      <c r="DZC58" s="71"/>
      <c r="DZG58" s="71"/>
      <c r="DZK58" s="71"/>
      <c r="DZO58" s="71"/>
      <c r="DZS58" s="71"/>
      <c r="DZW58" s="71"/>
      <c r="EAA58" s="71"/>
      <c r="EAE58" s="71"/>
      <c r="EAI58" s="71"/>
      <c r="EAM58" s="71"/>
      <c r="EAQ58" s="71"/>
      <c r="EAU58" s="71"/>
      <c r="EAY58" s="71"/>
      <c r="EBC58" s="71"/>
      <c r="EBG58" s="71"/>
      <c r="EBK58" s="71"/>
      <c r="EBO58" s="71"/>
      <c r="EBS58" s="71"/>
      <c r="EBW58" s="71"/>
      <c r="ECA58" s="71"/>
      <c r="ECE58" s="71"/>
      <c r="ECI58" s="71"/>
      <c r="ECM58" s="71"/>
      <c r="ECQ58" s="71"/>
      <c r="ECU58" s="71"/>
      <c r="ECY58" s="71"/>
      <c r="EDC58" s="71"/>
      <c r="EDG58" s="71"/>
      <c r="EDK58" s="71"/>
      <c r="EDO58" s="71"/>
      <c r="EDS58" s="71"/>
      <c r="EDW58" s="71"/>
      <c r="EEA58" s="71"/>
      <c r="EEE58" s="71"/>
      <c r="EEI58" s="71"/>
      <c r="EEM58" s="71"/>
      <c r="EEQ58" s="71"/>
      <c r="EEU58" s="71"/>
      <c r="EEY58" s="71"/>
      <c r="EFC58" s="71"/>
      <c r="EFG58" s="71"/>
      <c r="EFK58" s="71"/>
      <c r="EFO58" s="71"/>
      <c r="EFS58" s="71"/>
      <c r="EFW58" s="71"/>
      <c r="EGA58" s="71"/>
      <c r="EGE58" s="71"/>
      <c r="EGI58" s="71"/>
      <c r="EGM58" s="71"/>
      <c r="EGQ58" s="71"/>
      <c r="EGU58" s="71"/>
      <c r="EGY58" s="71"/>
      <c r="EHC58" s="71"/>
      <c r="EHG58" s="71"/>
      <c r="EHK58" s="71"/>
      <c r="EHO58" s="71"/>
      <c r="EHS58" s="71"/>
      <c r="EHW58" s="71"/>
      <c r="EIA58" s="71"/>
      <c r="EIE58" s="71"/>
      <c r="EII58" s="71"/>
      <c r="EIM58" s="71"/>
      <c r="EIQ58" s="71"/>
      <c r="EIU58" s="71"/>
      <c r="EIY58" s="71"/>
      <c r="EJC58" s="71"/>
      <c r="EJG58" s="71"/>
      <c r="EJK58" s="71"/>
      <c r="EJO58" s="71"/>
      <c r="EJS58" s="71"/>
      <c r="EJW58" s="71"/>
      <c r="EKA58" s="71"/>
      <c r="EKE58" s="71"/>
      <c r="EKI58" s="71"/>
      <c r="EKM58" s="71"/>
      <c r="EKQ58" s="71"/>
      <c r="EKU58" s="71"/>
      <c r="EKY58" s="71"/>
      <c r="ELC58" s="71"/>
      <c r="ELG58" s="71"/>
      <c r="ELK58" s="71"/>
      <c r="ELO58" s="71"/>
      <c r="ELS58" s="71"/>
      <c r="ELW58" s="71"/>
      <c r="EMA58" s="71"/>
      <c r="EME58" s="71"/>
      <c r="EMI58" s="71"/>
      <c r="EMM58" s="71"/>
      <c r="EMQ58" s="71"/>
      <c r="EMU58" s="71"/>
      <c r="EMY58" s="71"/>
      <c r="ENC58" s="71"/>
      <c r="ENG58" s="71"/>
      <c r="ENK58" s="71"/>
      <c r="ENO58" s="71"/>
      <c r="ENS58" s="71"/>
      <c r="ENW58" s="71"/>
      <c r="EOA58" s="71"/>
      <c r="EOE58" s="71"/>
      <c r="EOI58" s="71"/>
      <c r="EOM58" s="71"/>
      <c r="EOQ58" s="71"/>
      <c r="EOU58" s="71"/>
      <c r="EOY58" s="71"/>
      <c r="EPC58" s="71"/>
      <c r="EPG58" s="71"/>
      <c r="EPK58" s="71"/>
      <c r="EPO58" s="71"/>
      <c r="EPS58" s="71"/>
      <c r="EPW58" s="71"/>
      <c r="EQA58" s="71"/>
      <c r="EQE58" s="71"/>
      <c r="EQI58" s="71"/>
      <c r="EQM58" s="71"/>
      <c r="EQQ58" s="71"/>
      <c r="EQU58" s="71"/>
      <c r="EQY58" s="71"/>
      <c r="ERC58" s="71"/>
      <c r="ERG58" s="71"/>
      <c r="ERK58" s="71"/>
      <c r="ERO58" s="71"/>
      <c r="ERS58" s="71"/>
      <c r="ERW58" s="71"/>
      <c r="ESA58" s="71"/>
      <c r="ESE58" s="71"/>
      <c r="ESI58" s="71"/>
      <c r="ESM58" s="71"/>
      <c r="ESQ58" s="71"/>
      <c r="ESU58" s="71"/>
      <c r="ESY58" s="71"/>
      <c r="ETC58" s="71"/>
      <c r="ETG58" s="71"/>
      <c r="ETK58" s="71"/>
      <c r="ETO58" s="71"/>
      <c r="ETS58" s="71"/>
      <c r="ETW58" s="71"/>
      <c r="EUA58" s="71"/>
      <c r="EUE58" s="71"/>
      <c r="EUI58" s="71"/>
      <c r="EUM58" s="71"/>
      <c r="EUQ58" s="71"/>
      <c r="EUU58" s="71"/>
      <c r="EUY58" s="71"/>
      <c r="EVC58" s="71"/>
      <c r="EVG58" s="71"/>
      <c r="EVK58" s="71"/>
      <c r="EVO58" s="71"/>
      <c r="EVS58" s="71"/>
      <c r="EVW58" s="71"/>
      <c r="EWA58" s="71"/>
      <c r="EWE58" s="71"/>
      <c r="EWI58" s="71"/>
      <c r="EWM58" s="71"/>
      <c r="EWQ58" s="71"/>
      <c r="EWU58" s="71"/>
      <c r="EWY58" s="71"/>
      <c r="EXC58" s="71"/>
      <c r="EXG58" s="71"/>
      <c r="EXK58" s="71"/>
      <c r="EXO58" s="71"/>
      <c r="EXS58" s="71"/>
      <c r="EXW58" s="71"/>
      <c r="EYA58" s="71"/>
      <c r="EYE58" s="71"/>
      <c r="EYI58" s="71"/>
      <c r="EYM58" s="71"/>
      <c r="EYQ58" s="71"/>
      <c r="EYU58" s="71"/>
      <c r="EYY58" s="71"/>
      <c r="EZC58" s="71"/>
      <c r="EZG58" s="71"/>
      <c r="EZK58" s="71"/>
      <c r="EZO58" s="71"/>
      <c r="EZS58" s="71"/>
      <c r="EZW58" s="71"/>
      <c r="FAA58" s="71"/>
      <c r="FAE58" s="71"/>
      <c r="FAI58" s="71"/>
      <c r="FAM58" s="71"/>
      <c r="FAQ58" s="71"/>
      <c r="FAU58" s="71"/>
      <c r="FAY58" s="71"/>
      <c r="FBC58" s="71"/>
      <c r="FBG58" s="71"/>
      <c r="FBK58" s="71"/>
      <c r="FBO58" s="71"/>
      <c r="FBS58" s="71"/>
      <c r="FBW58" s="71"/>
      <c r="FCA58" s="71"/>
      <c r="FCE58" s="71"/>
      <c r="FCI58" s="71"/>
      <c r="FCM58" s="71"/>
      <c r="FCQ58" s="71"/>
      <c r="FCU58" s="71"/>
      <c r="FCY58" s="71"/>
      <c r="FDC58" s="71"/>
      <c r="FDG58" s="71"/>
      <c r="FDK58" s="71"/>
      <c r="FDO58" s="71"/>
      <c r="FDS58" s="71"/>
      <c r="FDW58" s="71"/>
      <c r="FEA58" s="71"/>
      <c r="FEE58" s="71"/>
      <c r="FEI58" s="71"/>
      <c r="FEM58" s="71"/>
      <c r="FEQ58" s="71"/>
      <c r="FEU58" s="71"/>
      <c r="FEY58" s="71"/>
      <c r="FFC58" s="71"/>
      <c r="FFG58" s="71"/>
      <c r="FFK58" s="71"/>
      <c r="FFO58" s="71"/>
      <c r="FFS58" s="71"/>
      <c r="FFW58" s="71"/>
      <c r="FGA58" s="71"/>
      <c r="FGE58" s="71"/>
      <c r="FGI58" s="71"/>
      <c r="FGM58" s="71"/>
      <c r="FGQ58" s="71"/>
      <c r="FGU58" s="71"/>
      <c r="FGY58" s="71"/>
      <c r="FHC58" s="71"/>
      <c r="FHG58" s="71"/>
      <c r="FHK58" s="71"/>
      <c r="FHO58" s="71"/>
      <c r="FHS58" s="71"/>
      <c r="FHW58" s="71"/>
      <c r="FIA58" s="71"/>
      <c r="FIE58" s="71"/>
      <c r="FII58" s="71"/>
      <c r="FIM58" s="71"/>
      <c r="FIQ58" s="71"/>
      <c r="FIU58" s="71"/>
      <c r="FIY58" s="71"/>
      <c r="FJC58" s="71"/>
      <c r="FJG58" s="71"/>
      <c r="FJK58" s="71"/>
      <c r="FJO58" s="71"/>
      <c r="FJS58" s="71"/>
      <c r="FJW58" s="71"/>
      <c r="FKA58" s="71"/>
      <c r="FKE58" s="71"/>
      <c r="FKI58" s="71"/>
      <c r="FKM58" s="71"/>
      <c r="FKQ58" s="71"/>
      <c r="FKU58" s="71"/>
      <c r="FKY58" s="71"/>
      <c r="FLC58" s="71"/>
      <c r="FLG58" s="71"/>
      <c r="FLK58" s="71"/>
      <c r="FLO58" s="71"/>
      <c r="FLS58" s="71"/>
      <c r="FLW58" s="71"/>
      <c r="FMA58" s="71"/>
      <c r="FME58" s="71"/>
      <c r="FMI58" s="71"/>
      <c r="FMM58" s="71"/>
      <c r="FMQ58" s="71"/>
      <c r="FMU58" s="71"/>
      <c r="FMY58" s="71"/>
      <c r="FNC58" s="71"/>
      <c r="FNG58" s="71"/>
      <c r="FNK58" s="71"/>
      <c r="FNO58" s="71"/>
      <c r="FNS58" s="71"/>
      <c r="FNW58" s="71"/>
      <c r="FOA58" s="71"/>
      <c r="FOE58" s="71"/>
      <c r="FOI58" s="71"/>
      <c r="FOM58" s="71"/>
      <c r="FOQ58" s="71"/>
      <c r="FOU58" s="71"/>
      <c r="FOY58" s="71"/>
      <c r="FPC58" s="71"/>
      <c r="FPG58" s="71"/>
      <c r="FPK58" s="71"/>
      <c r="FPO58" s="71"/>
      <c r="FPS58" s="71"/>
      <c r="FPW58" s="71"/>
      <c r="FQA58" s="71"/>
      <c r="FQE58" s="71"/>
      <c r="FQI58" s="71"/>
      <c r="FQM58" s="71"/>
      <c r="FQQ58" s="71"/>
      <c r="FQU58" s="71"/>
      <c r="FQY58" s="71"/>
      <c r="FRC58" s="71"/>
      <c r="FRG58" s="71"/>
      <c r="FRK58" s="71"/>
      <c r="FRO58" s="71"/>
      <c r="FRS58" s="71"/>
      <c r="FRW58" s="71"/>
      <c r="FSA58" s="71"/>
      <c r="FSE58" s="71"/>
      <c r="FSI58" s="71"/>
      <c r="FSM58" s="71"/>
      <c r="FSQ58" s="71"/>
      <c r="FSU58" s="71"/>
      <c r="FSY58" s="71"/>
      <c r="FTC58" s="71"/>
      <c r="FTG58" s="71"/>
      <c r="FTK58" s="71"/>
      <c r="FTO58" s="71"/>
      <c r="FTS58" s="71"/>
      <c r="FTW58" s="71"/>
      <c r="FUA58" s="71"/>
      <c r="FUE58" s="71"/>
      <c r="FUI58" s="71"/>
      <c r="FUM58" s="71"/>
      <c r="FUQ58" s="71"/>
      <c r="FUU58" s="71"/>
      <c r="FUY58" s="71"/>
      <c r="FVC58" s="71"/>
      <c r="FVG58" s="71"/>
      <c r="FVK58" s="71"/>
      <c r="FVO58" s="71"/>
      <c r="FVS58" s="71"/>
      <c r="FVW58" s="71"/>
      <c r="FWA58" s="71"/>
      <c r="FWE58" s="71"/>
      <c r="FWI58" s="71"/>
      <c r="FWM58" s="71"/>
      <c r="FWQ58" s="71"/>
      <c r="FWU58" s="71"/>
      <c r="FWY58" s="71"/>
      <c r="FXC58" s="71"/>
      <c r="FXG58" s="71"/>
      <c r="FXK58" s="71"/>
      <c r="FXO58" s="71"/>
      <c r="FXS58" s="71"/>
      <c r="FXW58" s="71"/>
      <c r="FYA58" s="71"/>
      <c r="FYE58" s="71"/>
      <c r="FYI58" s="71"/>
      <c r="FYM58" s="71"/>
      <c r="FYQ58" s="71"/>
      <c r="FYU58" s="71"/>
      <c r="FYY58" s="71"/>
      <c r="FZC58" s="71"/>
      <c r="FZG58" s="71"/>
      <c r="FZK58" s="71"/>
      <c r="FZO58" s="71"/>
      <c r="FZS58" s="71"/>
      <c r="FZW58" s="71"/>
      <c r="GAA58" s="71"/>
      <c r="GAE58" s="71"/>
      <c r="GAI58" s="71"/>
      <c r="GAM58" s="71"/>
      <c r="GAQ58" s="71"/>
      <c r="GAU58" s="71"/>
      <c r="GAY58" s="71"/>
      <c r="GBC58" s="71"/>
      <c r="GBG58" s="71"/>
      <c r="GBK58" s="71"/>
      <c r="GBO58" s="71"/>
      <c r="GBS58" s="71"/>
      <c r="GBW58" s="71"/>
      <c r="GCA58" s="71"/>
      <c r="GCE58" s="71"/>
      <c r="GCI58" s="71"/>
      <c r="GCM58" s="71"/>
      <c r="GCQ58" s="71"/>
      <c r="GCU58" s="71"/>
      <c r="GCY58" s="71"/>
      <c r="GDC58" s="71"/>
      <c r="GDG58" s="71"/>
      <c r="GDK58" s="71"/>
      <c r="GDO58" s="71"/>
      <c r="GDS58" s="71"/>
      <c r="GDW58" s="71"/>
      <c r="GEA58" s="71"/>
      <c r="GEE58" s="71"/>
      <c r="GEI58" s="71"/>
      <c r="GEM58" s="71"/>
      <c r="GEQ58" s="71"/>
      <c r="GEU58" s="71"/>
      <c r="GEY58" s="71"/>
      <c r="GFC58" s="71"/>
      <c r="GFG58" s="71"/>
      <c r="GFK58" s="71"/>
      <c r="GFO58" s="71"/>
      <c r="GFS58" s="71"/>
      <c r="GFW58" s="71"/>
      <c r="GGA58" s="71"/>
      <c r="GGE58" s="71"/>
      <c r="GGI58" s="71"/>
      <c r="GGM58" s="71"/>
      <c r="GGQ58" s="71"/>
      <c r="GGU58" s="71"/>
      <c r="GGY58" s="71"/>
      <c r="GHC58" s="71"/>
      <c r="GHG58" s="71"/>
      <c r="GHK58" s="71"/>
      <c r="GHO58" s="71"/>
      <c r="GHS58" s="71"/>
      <c r="GHW58" s="71"/>
      <c r="GIA58" s="71"/>
      <c r="GIE58" s="71"/>
      <c r="GII58" s="71"/>
      <c r="GIM58" s="71"/>
      <c r="GIQ58" s="71"/>
      <c r="GIU58" s="71"/>
      <c r="GIY58" s="71"/>
      <c r="GJC58" s="71"/>
      <c r="GJG58" s="71"/>
      <c r="GJK58" s="71"/>
      <c r="GJO58" s="71"/>
      <c r="GJS58" s="71"/>
      <c r="GJW58" s="71"/>
      <c r="GKA58" s="71"/>
      <c r="GKE58" s="71"/>
      <c r="GKI58" s="71"/>
      <c r="GKM58" s="71"/>
      <c r="GKQ58" s="71"/>
      <c r="GKU58" s="71"/>
      <c r="GKY58" s="71"/>
      <c r="GLC58" s="71"/>
      <c r="GLG58" s="71"/>
      <c r="GLK58" s="71"/>
      <c r="GLO58" s="71"/>
      <c r="GLS58" s="71"/>
      <c r="GLW58" s="71"/>
      <c r="GMA58" s="71"/>
      <c r="GME58" s="71"/>
      <c r="GMI58" s="71"/>
      <c r="GMM58" s="71"/>
      <c r="GMQ58" s="71"/>
      <c r="GMU58" s="71"/>
      <c r="GMY58" s="71"/>
      <c r="GNC58" s="71"/>
      <c r="GNG58" s="71"/>
      <c r="GNK58" s="71"/>
      <c r="GNO58" s="71"/>
      <c r="GNS58" s="71"/>
      <c r="GNW58" s="71"/>
      <c r="GOA58" s="71"/>
      <c r="GOE58" s="71"/>
      <c r="GOI58" s="71"/>
      <c r="GOM58" s="71"/>
      <c r="GOQ58" s="71"/>
      <c r="GOU58" s="71"/>
      <c r="GOY58" s="71"/>
      <c r="GPC58" s="71"/>
      <c r="GPG58" s="71"/>
      <c r="GPK58" s="71"/>
      <c r="GPO58" s="71"/>
      <c r="GPS58" s="71"/>
      <c r="GPW58" s="71"/>
      <c r="GQA58" s="71"/>
      <c r="GQE58" s="71"/>
      <c r="GQI58" s="71"/>
      <c r="GQM58" s="71"/>
      <c r="GQQ58" s="71"/>
      <c r="GQU58" s="71"/>
      <c r="GQY58" s="71"/>
      <c r="GRC58" s="71"/>
      <c r="GRG58" s="71"/>
      <c r="GRK58" s="71"/>
      <c r="GRO58" s="71"/>
      <c r="GRS58" s="71"/>
      <c r="GRW58" s="71"/>
      <c r="GSA58" s="71"/>
      <c r="GSE58" s="71"/>
      <c r="GSI58" s="71"/>
      <c r="GSM58" s="71"/>
      <c r="GSQ58" s="71"/>
      <c r="GSU58" s="71"/>
      <c r="GSY58" s="71"/>
      <c r="GTC58" s="71"/>
      <c r="GTG58" s="71"/>
      <c r="GTK58" s="71"/>
      <c r="GTO58" s="71"/>
      <c r="GTS58" s="71"/>
      <c r="GTW58" s="71"/>
      <c r="GUA58" s="71"/>
      <c r="GUE58" s="71"/>
      <c r="GUI58" s="71"/>
      <c r="GUM58" s="71"/>
      <c r="GUQ58" s="71"/>
      <c r="GUU58" s="71"/>
      <c r="GUY58" s="71"/>
      <c r="GVC58" s="71"/>
      <c r="GVG58" s="71"/>
      <c r="GVK58" s="71"/>
      <c r="GVO58" s="71"/>
      <c r="GVS58" s="71"/>
      <c r="GVW58" s="71"/>
      <c r="GWA58" s="71"/>
      <c r="GWE58" s="71"/>
      <c r="GWI58" s="71"/>
      <c r="GWM58" s="71"/>
      <c r="GWQ58" s="71"/>
      <c r="GWU58" s="71"/>
      <c r="GWY58" s="71"/>
      <c r="GXC58" s="71"/>
      <c r="GXG58" s="71"/>
      <c r="GXK58" s="71"/>
      <c r="GXO58" s="71"/>
      <c r="GXS58" s="71"/>
      <c r="GXW58" s="71"/>
      <c r="GYA58" s="71"/>
      <c r="GYE58" s="71"/>
      <c r="GYI58" s="71"/>
      <c r="GYM58" s="71"/>
      <c r="GYQ58" s="71"/>
      <c r="GYU58" s="71"/>
      <c r="GYY58" s="71"/>
      <c r="GZC58" s="71"/>
      <c r="GZG58" s="71"/>
      <c r="GZK58" s="71"/>
      <c r="GZO58" s="71"/>
      <c r="GZS58" s="71"/>
      <c r="GZW58" s="71"/>
      <c r="HAA58" s="71"/>
      <c r="HAE58" s="71"/>
      <c r="HAI58" s="71"/>
      <c r="HAM58" s="71"/>
      <c r="HAQ58" s="71"/>
      <c r="HAU58" s="71"/>
      <c r="HAY58" s="71"/>
      <c r="HBC58" s="71"/>
      <c r="HBG58" s="71"/>
      <c r="HBK58" s="71"/>
      <c r="HBO58" s="71"/>
      <c r="HBS58" s="71"/>
      <c r="HBW58" s="71"/>
      <c r="HCA58" s="71"/>
      <c r="HCE58" s="71"/>
      <c r="HCI58" s="71"/>
      <c r="HCM58" s="71"/>
      <c r="HCQ58" s="71"/>
      <c r="HCU58" s="71"/>
      <c r="HCY58" s="71"/>
      <c r="HDC58" s="71"/>
      <c r="HDG58" s="71"/>
      <c r="HDK58" s="71"/>
      <c r="HDO58" s="71"/>
      <c r="HDS58" s="71"/>
      <c r="HDW58" s="71"/>
      <c r="HEA58" s="71"/>
      <c r="HEE58" s="71"/>
      <c r="HEI58" s="71"/>
      <c r="HEM58" s="71"/>
      <c r="HEQ58" s="71"/>
      <c r="HEU58" s="71"/>
      <c r="HEY58" s="71"/>
      <c r="HFC58" s="71"/>
      <c r="HFG58" s="71"/>
      <c r="HFK58" s="71"/>
      <c r="HFO58" s="71"/>
      <c r="HFS58" s="71"/>
      <c r="HFW58" s="71"/>
      <c r="HGA58" s="71"/>
      <c r="HGE58" s="71"/>
      <c r="HGI58" s="71"/>
      <c r="HGM58" s="71"/>
      <c r="HGQ58" s="71"/>
      <c r="HGU58" s="71"/>
      <c r="HGY58" s="71"/>
      <c r="HHC58" s="71"/>
      <c r="HHG58" s="71"/>
      <c r="HHK58" s="71"/>
      <c r="HHO58" s="71"/>
      <c r="HHS58" s="71"/>
      <c r="HHW58" s="71"/>
      <c r="HIA58" s="71"/>
      <c r="HIE58" s="71"/>
      <c r="HII58" s="71"/>
      <c r="HIM58" s="71"/>
      <c r="HIQ58" s="71"/>
      <c r="HIU58" s="71"/>
      <c r="HIY58" s="71"/>
      <c r="HJC58" s="71"/>
      <c r="HJG58" s="71"/>
      <c r="HJK58" s="71"/>
      <c r="HJO58" s="71"/>
      <c r="HJS58" s="71"/>
      <c r="HJW58" s="71"/>
      <c r="HKA58" s="71"/>
      <c r="HKE58" s="71"/>
      <c r="HKI58" s="71"/>
      <c r="HKM58" s="71"/>
      <c r="HKQ58" s="71"/>
      <c r="HKU58" s="71"/>
      <c r="HKY58" s="71"/>
      <c r="HLC58" s="71"/>
      <c r="HLG58" s="71"/>
      <c r="HLK58" s="71"/>
      <c r="HLO58" s="71"/>
      <c r="HLS58" s="71"/>
      <c r="HLW58" s="71"/>
      <c r="HMA58" s="71"/>
      <c r="HME58" s="71"/>
      <c r="HMI58" s="71"/>
      <c r="HMM58" s="71"/>
      <c r="HMQ58" s="71"/>
      <c r="HMU58" s="71"/>
      <c r="HMY58" s="71"/>
      <c r="HNC58" s="71"/>
      <c r="HNG58" s="71"/>
      <c r="HNK58" s="71"/>
      <c r="HNO58" s="71"/>
      <c r="HNS58" s="71"/>
      <c r="HNW58" s="71"/>
      <c r="HOA58" s="71"/>
      <c r="HOE58" s="71"/>
      <c r="HOI58" s="71"/>
      <c r="HOM58" s="71"/>
      <c r="HOQ58" s="71"/>
      <c r="HOU58" s="71"/>
      <c r="HOY58" s="71"/>
      <c r="HPC58" s="71"/>
      <c r="HPG58" s="71"/>
      <c r="HPK58" s="71"/>
      <c r="HPO58" s="71"/>
      <c r="HPS58" s="71"/>
      <c r="HPW58" s="71"/>
      <c r="HQA58" s="71"/>
      <c r="HQE58" s="71"/>
      <c r="HQI58" s="71"/>
      <c r="HQM58" s="71"/>
      <c r="HQQ58" s="71"/>
      <c r="HQU58" s="71"/>
      <c r="HQY58" s="71"/>
      <c r="HRC58" s="71"/>
      <c r="HRG58" s="71"/>
      <c r="HRK58" s="71"/>
      <c r="HRO58" s="71"/>
      <c r="HRS58" s="71"/>
      <c r="HRW58" s="71"/>
      <c r="HSA58" s="71"/>
      <c r="HSE58" s="71"/>
      <c r="HSI58" s="71"/>
      <c r="HSM58" s="71"/>
      <c r="HSQ58" s="71"/>
      <c r="HSU58" s="71"/>
      <c r="HSY58" s="71"/>
      <c r="HTC58" s="71"/>
      <c r="HTG58" s="71"/>
      <c r="HTK58" s="71"/>
      <c r="HTO58" s="71"/>
      <c r="HTS58" s="71"/>
      <c r="HTW58" s="71"/>
      <c r="HUA58" s="71"/>
      <c r="HUE58" s="71"/>
      <c r="HUI58" s="71"/>
      <c r="HUM58" s="71"/>
      <c r="HUQ58" s="71"/>
      <c r="HUU58" s="71"/>
      <c r="HUY58" s="71"/>
      <c r="HVC58" s="71"/>
      <c r="HVG58" s="71"/>
      <c r="HVK58" s="71"/>
      <c r="HVO58" s="71"/>
      <c r="HVS58" s="71"/>
      <c r="HVW58" s="71"/>
      <c r="HWA58" s="71"/>
      <c r="HWE58" s="71"/>
      <c r="HWI58" s="71"/>
      <c r="HWM58" s="71"/>
      <c r="HWQ58" s="71"/>
      <c r="HWU58" s="71"/>
      <c r="HWY58" s="71"/>
      <c r="HXC58" s="71"/>
      <c r="HXG58" s="71"/>
      <c r="HXK58" s="71"/>
      <c r="HXO58" s="71"/>
      <c r="HXS58" s="71"/>
      <c r="HXW58" s="71"/>
      <c r="HYA58" s="71"/>
      <c r="HYE58" s="71"/>
      <c r="HYI58" s="71"/>
      <c r="HYM58" s="71"/>
      <c r="HYQ58" s="71"/>
      <c r="HYU58" s="71"/>
      <c r="HYY58" s="71"/>
      <c r="HZC58" s="71"/>
      <c r="HZG58" s="71"/>
      <c r="HZK58" s="71"/>
      <c r="HZO58" s="71"/>
      <c r="HZS58" s="71"/>
      <c r="HZW58" s="71"/>
      <c r="IAA58" s="71"/>
      <c r="IAE58" s="71"/>
      <c r="IAI58" s="71"/>
      <c r="IAM58" s="71"/>
      <c r="IAQ58" s="71"/>
      <c r="IAU58" s="71"/>
      <c r="IAY58" s="71"/>
      <c r="IBC58" s="71"/>
      <c r="IBG58" s="71"/>
      <c r="IBK58" s="71"/>
      <c r="IBO58" s="71"/>
      <c r="IBS58" s="71"/>
      <c r="IBW58" s="71"/>
      <c r="ICA58" s="71"/>
      <c r="ICE58" s="71"/>
      <c r="ICI58" s="71"/>
      <c r="ICM58" s="71"/>
      <c r="ICQ58" s="71"/>
      <c r="ICU58" s="71"/>
      <c r="ICY58" s="71"/>
      <c r="IDC58" s="71"/>
      <c r="IDG58" s="71"/>
      <c r="IDK58" s="71"/>
      <c r="IDO58" s="71"/>
      <c r="IDS58" s="71"/>
      <c r="IDW58" s="71"/>
      <c r="IEA58" s="71"/>
      <c r="IEE58" s="71"/>
      <c r="IEI58" s="71"/>
      <c r="IEM58" s="71"/>
      <c r="IEQ58" s="71"/>
      <c r="IEU58" s="71"/>
      <c r="IEY58" s="71"/>
      <c r="IFC58" s="71"/>
      <c r="IFG58" s="71"/>
      <c r="IFK58" s="71"/>
      <c r="IFO58" s="71"/>
      <c r="IFS58" s="71"/>
      <c r="IFW58" s="71"/>
      <c r="IGA58" s="71"/>
      <c r="IGE58" s="71"/>
      <c r="IGI58" s="71"/>
      <c r="IGM58" s="71"/>
      <c r="IGQ58" s="71"/>
      <c r="IGU58" s="71"/>
      <c r="IGY58" s="71"/>
      <c r="IHC58" s="71"/>
      <c r="IHG58" s="71"/>
      <c r="IHK58" s="71"/>
      <c r="IHO58" s="71"/>
      <c r="IHS58" s="71"/>
      <c r="IHW58" s="71"/>
      <c r="IIA58" s="71"/>
      <c r="IIE58" s="71"/>
      <c r="III58" s="71"/>
      <c r="IIM58" s="71"/>
      <c r="IIQ58" s="71"/>
      <c r="IIU58" s="71"/>
      <c r="IIY58" s="71"/>
      <c r="IJC58" s="71"/>
      <c r="IJG58" s="71"/>
      <c r="IJK58" s="71"/>
      <c r="IJO58" s="71"/>
      <c r="IJS58" s="71"/>
      <c r="IJW58" s="71"/>
      <c r="IKA58" s="71"/>
      <c r="IKE58" s="71"/>
      <c r="IKI58" s="71"/>
      <c r="IKM58" s="71"/>
      <c r="IKQ58" s="71"/>
      <c r="IKU58" s="71"/>
      <c r="IKY58" s="71"/>
      <c r="ILC58" s="71"/>
      <c r="ILG58" s="71"/>
      <c r="ILK58" s="71"/>
      <c r="ILO58" s="71"/>
      <c r="ILS58" s="71"/>
      <c r="ILW58" s="71"/>
      <c r="IMA58" s="71"/>
      <c r="IME58" s="71"/>
      <c r="IMI58" s="71"/>
      <c r="IMM58" s="71"/>
      <c r="IMQ58" s="71"/>
      <c r="IMU58" s="71"/>
      <c r="IMY58" s="71"/>
      <c r="INC58" s="71"/>
      <c r="ING58" s="71"/>
      <c r="INK58" s="71"/>
      <c r="INO58" s="71"/>
      <c r="INS58" s="71"/>
      <c r="INW58" s="71"/>
      <c r="IOA58" s="71"/>
      <c r="IOE58" s="71"/>
      <c r="IOI58" s="71"/>
      <c r="IOM58" s="71"/>
      <c r="IOQ58" s="71"/>
      <c r="IOU58" s="71"/>
      <c r="IOY58" s="71"/>
      <c r="IPC58" s="71"/>
      <c r="IPG58" s="71"/>
      <c r="IPK58" s="71"/>
      <c r="IPO58" s="71"/>
      <c r="IPS58" s="71"/>
      <c r="IPW58" s="71"/>
      <c r="IQA58" s="71"/>
      <c r="IQE58" s="71"/>
      <c r="IQI58" s="71"/>
      <c r="IQM58" s="71"/>
      <c r="IQQ58" s="71"/>
      <c r="IQU58" s="71"/>
      <c r="IQY58" s="71"/>
      <c r="IRC58" s="71"/>
      <c r="IRG58" s="71"/>
      <c r="IRK58" s="71"/>
      <c r="IRO58" s="71"/>
      <c r="IRS58" s="71"/>
      <c r="IRW58" s="71"/>
      <c r="ISA58" s="71"/>
      <c r="ISE58" s="71"/>
      <c r="ISI58" s="71"/>
      <c r="ISM58" s="71"/>
      <c r="ISQ58" s="71"/>
      <c r="ISU58" s="71"/>
      <c r="ISY58" s="71"/>
      <c r="ITC58" s="71"/>
      <c r="ITG58" s="71"/>
      <c r="ITK58" s="71"/>
      <c r="ITO58" s="71"/>
      <c r="ITS58" s="71"/>
      <c r="ITW58" s="71"/>
      <c r="IUA58" s="71"/>
      <c r="IUE58" s="71"/>
      <c r="IUI58" s="71"/>
      <c r="IUM58" s="71"/>
      <c r="IUQ58" s="71"/>
      <c r="IUU58" s="71"/>
      <c r="IUY58" s="71"/>
      <c r="IVC58" s="71"/>
      <c r="IVG58" s="71"/>
      <c r="IVK58" s="71"/>
      <c r="IVO58" s="71"/>
      <c r="IVS58" s="71"/>
      <c r="IVW58" s="71"/>
      <c r="IWA58" s="71"/>
      <c r="IWE58" s="71"/>
      <c r="IWI58" s="71"/>
      <c r="IWM58" s="71"/>
      <c r="IWQ58" s="71"/>
      <c r="IWU58" s="71"/>
      <c r="IWY58" s="71"/>
      <c r="IXC58" s="71"/>
      <c r="IXG58" s="71"/>
      <c r="IXK58" s="71"/>
      <c r="IXO58" s="71"/>
      <c r="IXS58" s="71"/>
      <c r="IXW58" s="71"/>
      <c r="IYA58" s="71"/>
      <c r="IYE58" s="71"/>
      <c r="IYI58" s="71"/>
      <c r="IYM58" s="71"/>
      <c r="IYQ58" s="71"/>
      <c r="IYU58" s="71"/>
      <c r="IYY58" s="71"/>
      <c r="IZC58" s="71"/>
      <c r="IZG58" s="71"/>
      <c r="IZK58" s="71"/>
      <c r="IZO58" s="71"/>
      <c r="IZS58" s="71"/>
      <c r="IZW58" s="71"/>
      <c r="JAA58" s="71"/>
      <c r="JAE58" s="71"/>
      <c r="JAI58" s="71"/>
      <c r="JAM58" s="71"/>
      <c r="JAQ58" s="71"/>
      <c r="JAU58" s="71"/>
      <c r="JAY58" s="71"/>
      <c r="JBC58" s="71"/>
      <c r="JBG58" s="71"/>
      <c r="JBK58" s="71"/>
      <c r="JBO58" s="71"/>
      <c r="JBS58" s="71"/>
      <c r="JBW58" s="71"/>
      <c r="JCA58" s="71"/>
      <c r="JCE58" s="71"/>
      <c r="JCI58" s="71"/>
      <c r="JCM58" s="71"/>
      <c r="JCQ58" s="71"/>
      <c r="JCU58" s="71"/>
      <c r="JCY58" s="71"/>
      <c r="JDC58" s="71"/>
      <c r="JDG58" s="71"/>
      <c r="JDK58" s="71"/>
      <c r="JDO58" s="71"/>
      <c r="JDS58" s="71"/>
      <c r="JDW58" s="71"/>
      <c r="JEA58" s="71"/>
      <c r="JEE58" s="71"/>
      <c r="JEI58" s="71"/>
      <c r="JEM58" s="71"/>
      <c r="JEQ58" s="71"/>
      <c r="JEU58" s="71"/>
      <c r="JEY58" s="71"/>
      <c r="JFC58" s="71"/>
      <c r="JFG58" s="71"/>
      <c r="JFK58" s="71"/>
      <c r="JFO58" s="71"/>
      <c r="JFS58" s="71"/>
      <c r="JFW58" s="71"/>
      <c r="JGA58" s="71"/>
      <c r="JGE58" s="71"/>
      <c r="JGI58" s="71"/>
      <c r="JGM58" s="71"/>
      <c r="JGQ58" s="71"/>
      <c r="JGU58" s="71"/>
      <c r="JGY58" s="71"/>
      <c r="JHC58" s="71"/>
      <c r="JHG58" s="71"/>
      <c r="JHK58" s="71"/>
      <c r="JHO58" s="71"/>
      <c r="JHS58" s="71"/>
      <c r="JHW58" s="71"/>
      <c r="JIA58" s="71"/>
      <c r="JIE58" s="71"/>
      <c r="JII58" s="71"/>
      <c r="JIM58" s="71"/>
      <c r="JIQ58" s="71"/>
      <c r="JIU58" s="71"/>
      <c r="JIY58" s="71"/>
      <c r="JJC58" s="71"/>
      <c r="JJG58" s="71"/>
      <c r="JJK58" s="71"/>
      <c r="JJO58" s="71"/>
      <c r="JJS58" s="71"/>
      <c r="JJW58" s="71"/>
      <c r="JKA58" s="71"/>
      <c r="JKE58" s="71"/>
      <c r="JKI58" s="71"/>
      <c r="JKM58" s="71"/>
      <c r="JKQ58" s="71"/>
      <c r="JKU58" s="71"/>
      <c r="JKY58" s="71"/>
      <c r="JLC58" s="71"/>
      <c r="JLG58" s="71"/>
      <c r="JLK58" s="71"/>
      <c r="JLO58" s="71"/>
      <c r="JLS58" s="71"/>
      <c r="JLW58" s="71"/>
      <c r="JMA58" s="71"/>
      <c r="JME58" s="71"/>
      <c r="JMI58" s="71"/>
      <c r="JMM58" s="71"/>
      <c r="JMQ58" s="71"/>
      <c r="JMU58" s="71"/>
      <c r="JMY58" s="71"/>
      <c r="JNC58" s="71"/>
      <c r="JNG58" s="71"/>
      <c r="JNK58" s="71"/>
      <c r="JNO58" s="71"/>
      <c r="JNS58" s="71"/>
      <c r="JNW58" s="71"/>
      <c r="JOA58" s="71"/>
      <c r="JOE58" s="71"/>
      <c r="JOI58" s="71"/>
      <c r="JOM58" s="71"/>
      <c r="JOQ58" s="71"/>
      <c r="JOU58" s="71"/>
      <c r="JOY58" s="71"/>
      <c r="JPC58" s="71"/>
      <c r="JPG58" s="71"/>
      <c r="JPK58" s="71"/>
      <c r="JPO58" s="71"/>
      <c r="JPS58" s="71"/>
      <c r="JPW58" s="71"/>
      <c r="JQA58" s="71"/>
      <c r="JQE58" s="71"/>
      <c r="JQI58" s="71"/>
      <c r="JQM58" s="71"/>
      <c r="JQQ58" s="71"/>
      <c r="JQU58" s="71"/>
      <c r="JQY58" s="71"/>
      <c r="JRC58" s="71"/>
      <c r="JRG58" s="71"/>
      <c r="JRK58" s="71"/>
      <c r="JRO58" s="71"/>
      <c r="JRS58" s="71"/>
      <c r="JRW58" s="71"/>
      <c r="JSA58" s="71"/>
      <c r="JSE58" s="71"/>
      <c r="JSI58" s="71"/>
      <c r="JSM58" s="71"/>
      <c r="JSQ58" s="71"/>
      <c r="JSU58" s="71"/>
      <c r="JSY58" s="71"/>
      <c r="JTC58" s="71"/>
      <c r="JTG58" s="71"/>
      <c r="JTK58" s="71"/>
      <c r="JTO58" s="71"/>
      <c r="JTS58" s="71"/>
      <c r="JTW58" s="71"/>
      <c r="JUA58" s="71"/>
      <c r="JUE58" s="71"/>
      <c r="JUI58" s="71"/>
      <c r="JUM58" s="71"/>
      <c r="JUQ58" s="71"/>
      <c r="JUU58" s="71"/>
      <c r="JUY58" s="71"/>
      <c r="JVC58" s="71"/>
      <c r="JVG58" s="71"/>
      <c r="JVK58" s="71"/>
      <c r="JVO58" s="71"/>
      <c r="JVS58" s="71"/>
      <c r="JVW58" s="71"/>
      <c r="JWA58" s="71"/>
      <c r="JWE58" s="71"/>
      <c r="JWI58" s="71"/>
      <c r="JWM58" s="71"/>
      <c r="JWQ58" s="71"/>
      <c r="JWU58" s="71"/>
      <c r="JWY58" s="71"/>
      <c r="JXC58" s="71"/>
      <c r="JXG58" s="71"/>
      <c r="JXK58" s="71"/>
      <c r="JXO58" s="71"/>
      <c r="JXS58" s="71"/>
      <c r="JXW58" s="71"/>
      <c r="JYA58" s="71"/>
      <c r="JYE58" s="71"/>
      <c r="JYI58" s="71"/>
      <c r="JYM58" s="71"/>
      <c r="JYQ58" s="71"/>
      <c r="JYU58" s="71"/>
      <c r="JYY58" s="71"/>
      <c r="JZC58" s="71"/>
      <c r="JZG58" s="71"/>
      <c r="JZK58" s="71"/>
      <c r="JZO58" s="71"/>
      <c r="JZS58" s="71"/>
      <c r="JZW58" s="71"/>
      <c r="KAA58" s="71"/>
      <c r="KAE58" s="71"/>
      <c r="KAI58" s="71"/>
      <c r="KAM58" s="71"/>
      <c r="KAQ58" s="71"/>
      <c r="KAU58" s="71"/>
      <c r="KAY58" s="71"/>
      <c r="KBC58" s="71"/>
      <c r="KBG58" s="71"/>
      <c r="KBK58" s="71"/>
      <c r="KBO58" s="71"/>
      <c r="KBS58" s="71"/>
      <c r="KBW58" s="71"/>
      <c r="KCA58" s="71"/>
      <c r="KCE58" s="71"/>
      <c r="KCI58" s="71"/>
      <c r="KCM58" s="71"/>
      <c r="KCQ58" s="71"/>
      <c r="KCU58" s="71"/>
      <c r="KCY58" s="71"/>
      <c r="KDC58" s="71"/>
      <c r="KDG58" s="71"/>
      <c r="KDK58" s="71"/>
      <c r="KDO58" s="71"/>
      <c r="KDS58" s="71"/>
      <c r="KDW58" s="71"/>
      <c r="KEA58" s="71"/>
      <c r="KEE58" s="71"/>
      <c r="KEI58" s="71"/>
      <c r="KEM58" s="71"/>
      <c r="KEQ58" s="71"/>
      <c r="KEU58" s="71"/>
      <c r="KEY58" s="71"/>
      <c r="KFC58" s="71"/>
      <c r="KFG58" s="71"/>
      <c r="KFK58" s="71"/>
      <c r="KFO58" s="71"/>
      <c r="KFS58" s="71"/>
      <c r="KFW58" s="71"/>
      <c r="KGA58" s="71"/>
      <c r="KGE58" s="71"/>
      <c r="KGI58" s="71"/>
      <c r="KGM58" s="71"/>
      <c r="KGQ58" s="71"/>
      <c r="KGU58" s="71"/>
      <c r="KGY58" s="71"/>
      <c r="KHC58" s="71"/>
      <c r="KHG58" s="71"/>
      <c r="KHK58" s="71"/>
      <c r="KHO58" s="71"/>
      <c r="KHS58" s="71"/>
      <c r="KHW58" s="71"/>
      <c r="KIA58" s="71"/>
      <c r="KIE58" s="71"/>
      <c r="KII58" s="71"/>
      <c r="KIM58" s="71"/>
      <c r="KIQ58" s="71"/>
      <c r="KIU58" s="71"/>
      <c r="KIY58" s="71"/>
      <c r="KJC58" s="71"/>
      <c r="KJG58" s="71"/>
      <c r="KJK58" s="71"/>
      <c r="KJO58" s="71"/>
      <c r="KJS58" s="71"/>
      <c r="KJW58" s="71"/>
      <c r="KKA58" s="71"/>
      <c r="KKE58" s="71"/>
      <c r="KKI58" s="71"/>
      <c r="KKM58" s="71"/>
      <c r="KKQ58" s="71"/>
      <c r="KKU58" s="71"/>
      <c r="KKY58" s="71"/>
      <c r="KLC58" s="71"/>
      <c r="KLG58" s="71"/>
      <c r="KLK58" s="71"/>
      <c r="KLO58" s="71"/>
      <c r="KLS58" s="71"/>
      <c r="KLW58" s="71"/>
      <c r="KMA58" s="71"/>
      <c r="KME58" s="71"/>
      <c r="KMI58" s="71"/>
      <c r="KMM58" s="71"/>
      <c r="KMQ58" s="71"/>
      <c r="KMU58" s="71"/>
      <c r="KMY58" s="71"/>
      <c r="KNC58" s="71"/>
      <c r="KNG58" s="71"/>
      <c r="KNK58" s="71"/>
      <c r="KNO58" s="71"/>
      <c r="KNS58" s="71"/>
      <c r="KNW58" s="71"/>
      <c r="KOA58" s="71"/>
      <c r="KOE58" s="71"/>
      <c r="KOI58" s="71"/>
      <c r="KOM58" s="71"/>
      <c r="KOQ58" s="71"/>
      <c r="KOU58" s="71"/>
      <c r="KOY58" s="71"/>
      <c r="KPC58" s="71"/>
      <c r="KPG58" s="71"/>
      <c r="KPK58" s="71"/>
      <c r="KPO58" s="71"/>
      <c r="KPS58" s="71"/>
      <c r="KPW58" s="71"/>
      <c r="KQA58" s="71"/>
      <c r="KQE58" s="71"/>
      <c r="KQI58" s="71"/>
      <c r="KQM58" s="71"/>
      <c r="KQQ58" s="71"/>
      <c r="KQU58" s="71"/>
      <c r="KQY58" s="71"/>
      <c r="KRC58" s="71"/>
      <c r="KRG58" s="71"/>
      <c r="KRK58" s="71"/>
      <c r="KRO58" s="71"/>
      <c r="KRS58" s="71"/>
      <c r="KRW58" s="71"/>
      <c r="KSA58" s="71"/>
      <c r="KSE58" s="71"/>
      <c r="KSI58" s="71"/>
      <c r="KSM58" s="71"/>
      <c r="KSQ58" s="71"/>
      <c r="KSU58" s="71"/>
      <c r="KSY58" s="71"/>
      <c r="KTC58" s="71"/>
      <c r="KTG58" s="71"/>
      <c r="KTK58" s="71"/>
      <c r="KTO58" s="71"/>
      <c r="KTS58" s="71"/>
      <c r="KTW58" s="71"/>
      <c r="KUA58" s="71"/>
      <c r="KUE58" s="71"/>
      <c r="KUI58" s="71"/>
      <c r="KUM58" s="71"/>
      <c r="KUQ58" s="71"/>
      <c r="KUU58" s="71"/>
      <c r="KUY58" s="71"/>
      <c r="KVC58" s="71"/>
      <c r="KVG58" s="71"/>
      <c r="KVK58" s="71"/>
      <c r="KVO58" s="71"/>
      <c r="KVS58" s="71"/>
      <c r="KVW58" s="71"/>
      <c r="KWA58" s="71"/>
      <c r="KWE58" s="71"/>
      <c r="KWI58" s="71"/>
      <c r="KWM58" s="71"/>
      <c r="KWQ58" s="71"/>
      <c r="KWU58" s="71"/>
      <c r="KWY58" s="71"/>
      <c r="KXC58" s="71"/>
      <c r="KXG58" s="71"/>
      <c r="KXK58" s="71"/>
      <c r="KXO58" s="71"/>
      <c r="KXS58" s="71"/>
      <c r="KXW58" s="71"/>
      <c r="KYA58" s="71"/>
      <c r="KYE58" s="71"/>
      <c r="KYI58" s="71"/>
      <c r="KYM58" s="71"/>
      <c r="KYQ58" s="71"/>
      <c r="KYU58" s="71"/>
      <c r="KYY58" s="71"/>
      <c r="KZC58" s="71"/>
      <c r="KZG58" s="71"/>
      <c r="KZK58" s="71"/>
      <c r="KZO58" s="71"/>
      <c r="KZS58" s="71"/>
      <c r="KZW58" s="71"/>
      <c r="LAA58" s="71"/>
      <c r="LAE58" s="71"/>
      <c r="LAI58" s="71"/>
      <c r="LAM58" s="71"/>
      <c r="LAQ58" s="71"/>
      <c r="LAU58" s="71"/>
      <c r="LAY58" s="71"/>
      <c r="LBC58" s="71"/>
      <c r="LBG58" s="71"/>
      <c r="LBK58" s="71"/>
      <c r="LBO58" s="71"/>
      <c r="LBS58" s="71"/>
      <c r="LBW58" s="71"/>
      <c r="LCA58" s="71"/>
      <c r="LCE58" s="71"/>
      <c r="LCI58" s="71"/>
      <c r="LCM58" s="71"/>
      <c r="LCQ58" s="71"/>
      <c r="LCU58" s="71"/>
      <c r="LCY58" s="71"/>
      <c r="LDC58" s="71"/>
      <c r="LDG58" s="71"/>
      <c r="LDK58" s="71"/>
      <c r="LDO58" s="71"/>
      <c r="LDS58" s="71"/>
      <c r="LDW58" s="71"/>
      <c r="LEA58" s="71"/>
      <c r="LEE58" s="71"/>
      <c r="LEI58" s="71"/>
      <c r="LEM58" s="71"/>
      <c r="LEQ58" s="71"/>
      <c r="LEU58" s="71"/>
      <c r="LEY58" s="71"/>
      <c r="LFC58" s="71"/>
      <c r="LFG58" s="71"/>
      <c r="LFK58" s="71"/>
      <c r="LFO58" s="71"/>
      <c r="LFS58" s="71"/>
      <c r="LFW58" s="71"/>
      <c r="LGA58" s="71"/>
      <c r="LGE58" s="71"/>
      <c r="LGI58" s="71"/>
      <c r="LGM58" s="71"/>
      <c r="LGQ58" s="71"/>
      <c r="LGU58" s="71"/>
      <c r="LGY58" s="71"/>
      <c r="LHC58" s="71"/>
      <c r="LHG58" s="71"/>
      <c r="LHK58" s="71"/>
      <c r="LHO58" s="71"/>
      <c r="LHS58" s="71"/>
      <c r="LHW58" s="71"/>
      <c r="LIA58" s="71"/>
      <c r="LIE58" s="71"/>
      <c r="LII58" s="71"/>
      <c r="LIM58" s="71"/>
      <c r="LIQ58" s="71"/>
      <c r="LIU58" s="71"/>
      <c r="LIY58" s="71"/>
      <c r="LJC58" s="71"/>
      <c r="LJG58" s="71"/>
      <c r="LJK58" s="71"/>
      <c r="LJO58" s="71"/>
      <c r="LJS58" s="71"/>
      <c r="LJW58" s="71"/>
      <c r="LKA58" s="71"/>
      <c r="LKE58" s="71"/>
      <c r="LKI58" s="71"/>
      <c r="LKM58" s="71"/>
      <c r="LKQ58" s="71"/>
      <c r="LKU58" s="71"/>
      <c r="LKY58" s="71"/>
      <c r="LLC58" s="71"/>
      <c r="LLG58" s="71"/>
      <c r="LLK58" s="71"/>
      <c r="LLO58" s="71"/>
      <c r="LLS58" s="71"/>
      <c r="LLW58" s="71"/>
      <c r="LMA58" s="71"/>
      <c r="LME58" s="71"/>
      <c r="LMI58" s="71"/>
      <c r="LMM58" s="71"/>
      <c r="LMQ58" s="71"/>
      <c r="LMU58" s="71"/>
      <c r="LMY58" s="71"/>
      <c r="LNC58" s="71"/>
      <c r="LNG58" s="71"/>
      <c r="LNK58" s="71"/>
      <c r="LNO58" s="71"/>
      <c r="LNS58" s="71"/>
      <c r="LNW58" s="71"/>
      <c r="LOA58" s="71"/>
      <c r="LOE58" s="71"/>
      <c r="LOI58" s="71"/>
      <c r="LOM58" s="71"/>
      <c r="LOQ58" s="71"/>
      <c r="LOU58" s="71"/>
      <c r="LOY58" s="71"/>
      <c r="LPC58" s="71"/>
      <c r="LPG58" s="71"/>
      <c r="LPK58" s="71"/>
      <c r="LPO58" s="71"/>
      <c r="LPS58" s="71"/>
      <c r="LPW58" s="71"/>
      <c r="LQA58" s="71"/>
      <c r="LQE58" s="71"/>
      <c r="LQI58" s="71"/>
      <c r="LQM58" s="71"/>
      <c r="LQQ58" s="71"/>
      <c r="LQU58" s="71"/>
      <c r="LQY58" s="71"/>
      <c r="LRC58" s="71"/>
      <c r="LRG58" s="71"/>
      <c r="LRK58" s="71"/>
      <c r="LRO58" s="71"/>
      <c r="LRS58" s="71"/>
      <c r="LRW58" s="71"/>
      <c r="LSA58" s="71"/>
      <c r="LSE58" s="71"/>
      <c r="LSI58" s="71"/>
      <c r="LSM58" s="71"/>
      <c r="LSQ58" s="71"/>
      <c r="LSU58" s="71"/>
      <c r="LSY58" s="71"/>
      <c r="LTC58" s="71"/>
      <c r="LTG58" s="71"/>
      <c r="LTK58" s="71"/>
      <c r="LTO58" s="71"/>
      <c r="LTS58" s="71"/>
      <c r="LTW58" s="71"/>
      <c r="LUA58" s="71"/>
      <c r="LUE58" s="71"/>
      <c r="LUI58" s="71"/>
      <c r="LUM58" s="71"/>
      <c r="LUQ58" s="71"/>
      <c r="LUU58" s="71"/>
      <c r="LUY58" s="71"/>
      <c r="LVC58" s="71"/>
      <c r="LVG58" s="71"/>
      <c r="LVK58" s="71"/>
      <c r="LVO58" s="71"/>
      <c r="LVS58" s="71"/>
      <c r="LVW58" s="71"/>
      <c r="LWA58" s="71"/>
      <c r="LWE58" s="71"/>
      <c r="LWI58" s="71"/>
      <c r="LWM58" s="71"/>
      <c r="LWQ58" s="71"/>
      <c r="LWU58" s="71"/>
      <c r="LWY58" s="71"/>
      <c r="LXC58" s="71"/>
      <c r="LXG58" s="71"/>
      <c r="LXK58" s="71"/>
      <c r="LXO58" s="71"/>
      <c r="LXS58" s="71"/>
      <c r="LXW58" s="71"/>
      <c r="LYA58" s="71"/>
      <c r="LYE58" s="71"/>
      <c r="LYI58" s="71"/>
      <c r="LYM58" s="71"/>
      <c r="LYQ58" s="71"/>
      <c r="LYU58" s="71"/>
      <c r="LYY58" s="71"/>
      <c r="LZC58" s="71"/>
      <c r="LZG58" s="71"/>
      <c r="LZK58" s="71"/>
      <c r="LZO58" s="71"/>
      <c r="LZS58" s="71"/>
      <c r="LZW58" s="71"/>
      <c r="MAA58" s="71"/>
      <c r="MAE58" s="71"/>
      <c r="MAI58" s="71"/>
      <c r="MAM58" s="71"/>
      <c r="MAQ58" s="71"/>
      <c r="MAU58" s="71"/>
      <c r="MAY58" s="71"/>
      <c r="MBC58" s="71"/>
      <c r="MBG58" s="71"/>
      <c r="MBK58" s="71"/>
      <c r="MBO58" s="71"/>
      <c r="MBS58" s="71"/>
      <c r="MBW58" s="71"/>
      <c r="MCA58" s="71"/>
      <c r="MCE58" s="71"/>
      <c r="MCI58" s="71"/>
      <c r="MCM58" s="71"/>
      <c r="MCQ58" s="71"/>
      <c r="MCU58" s="71"/>
      <c r="MCY58" s="71"/>
      <c r="MDC58" s="71"/>
      <c r="MDG58" s="71"/>
      <c r="MDK58" s="71"/>
      <c r="MDO58" s="71"/>
      <c r="MDS58" s="71"/>
      <c r="MDW58" s="71"/>
      <c r="MEA58" s="71"/>
      <c r="MEE58" s="71"/>
      <c r="MEI58" s="71"/>
      <c r="MEM58" s="71"/>
      <c r="MEQ58" s="71"/>
      <c r="MEU58" s="71"/>
      <c r="MEY58" s="71"/>
      <c r="MFC58" s="71"/>
      <c r="MFG58" s="71"/>
      <c r="MFK58" s="71"/>
      <c r="MFO58" s="71"/>
      <c r="MFS58" s="71"/>
      <c r="MFW58" s="71"/>
      <c r="MGA58" s="71"/>
      <c r="MGE58" s="71"/>
      <c r="MGI58" s="71"/>
      <c r="MGM58" s="71"/>
      <c r="MGQ58" s="71"/>
      <c r="MGU58" s="71"/>
      <c r="MGY58" s="71"/>
      <c r="MHC58" s="71"/>
      <c r="MHG58" s="71"/>
      <c r="MHK58" s="71"/>
      <c r="MHO58" s="71"/>
      <c r="MHS58" s="71"/>
      <c r="MHW58" s="71"/>
      <c r="MIA58" s="71"/>
      <c r="MIE58" s="71"/>
      <c r="MII58" s="71"/>
      <c r="MIM58" s="71"/>
      <c r="MIQ58" s="71"/>
      <c r="MIU58" s="71"/>
      <c r="MIY58" s="71"/>
      <c r="MJC58" s="71"/>
      <c r="MJG58" s="71"/>
      <c r="MJK58" s="71"/>
      <c r="MJO58" s="71"/>
      <c r="MJS58" s="71"/>
      <c r="MJW58" s="71"/>
      <c r="MKA58" s="71"/>
      <c r="MKE58" s="71"/>
      <c r="MKI58" s="71"/>
      <c r="MKM58" s="71"/>
      <c r="MKQ58" s="71"/>
      <c r="MKU58" s="71"/>
      <c r="MKY58" s="71"/>
      <c r="MLC58" s="71"/>
      <c r="MLG58" s="71"/>
      <c r="MLK58" s="71"/>
      <c r="MLO58" s="71"/>
      <c r="MLS58" s="71"/>
      <c r="MLW58" s="71"/>
      <c r="MMA58" s="71"/>
      <c r="MME58" s="71"/>
      <c r="MMI58" s="71"/>
      <c r="MMM58" s="71"/>
      <c r="MMQ58" s="71"/>
      <c r="MMU58" s="71"/>
      <c r="MMY58" s="71"/>
      <c r="MNC58" s="71"/>
      <c r="MNG58" s="71"/>
      <c r="MNK58" s="71"/>
      <c r="MNO58" s="71"/>
      <c r="MNS58" s="71"/>
      <c r="MNW58" s="71"/>
      <c r="MOA58" s="71"/>
      <c r="MOE58" s="71"/>
      <c r="MOI58" s="71"/>
      <c r="MOM58" s="71"/>
      <c r="MOQ58" s="71"/>
      <c r="MOU58" s="71"/>
      <c r="MOY58" s="71"/>
      <c r="MPC58" s="71"/>
      <c r="MPG58" s="71"/>
      <c r="MPK58" s="71"/>
      <c r="MPO58" s="71"/>
      <c r="MPS58" s="71"/>
      <c r="MPW58" s="71"/>
      <c r="MQA58" s="71"/>
      <c r="MQE58" s="71"/>
      <c r="MQI58" s="71"/>
      <c r="MQM58" s="71"/>
      <c r="MQQ58" s="71"/>
      <c r="MQU58" s="71"/>
      <c r="MQY58" s="71"/>
      <c r="MRC58" s="71"/>
      <c r="MRG58" s="71"/>
      <c r="MRK58" s="71"/>
      <c r="MRO58" s="71"/>
      <c r="MRS58" s="71"/>
      <c r="MRW58" s="71"/>
      <c r="MSA58" s="71"/>
      <c r="MSE58" s="71"/>
      <c r="MSI58" s="71"/>
      <c r="MSM58" s="71"/>
      <c r="MSQ58" s="71"/>
      <c r="MSU58" s="71"/>
      <c r="MSY58" s="71"/>
      <c r="MTC58" s="71"/>
      <c r="MTG58" s="71"/>
      <c r="MTK58" s="71"/>
      <c r="MTO58" s="71"/>
      <c r="MTS58" s="71"/>
      <c r="MTW58" s="71"/>
      <c r="MUA58" s="71"/>
      <c r="MUE58" s="71"/>
      <c r="MUI58" s="71"/>
      <c r="MUM58" s="71"/>
      <c r="MUQ58" s="71"/>
      <c r="MUU58" s="71"/>
      <c r="MUY58" s="71"/>
      <c r="MVC58" s="71"/>
      <c r="MVG58" s="71"/>
      <c r="MVK58" s="71"/>
      <c r="MVO58" s="71"/>
      <c r="MVS58" s="71"/>
      <c r="MVW58" s="71"/>
      <c r="MWA58" s="71"/>
      <c r="MWE58" s="71"/>
      <c r="MWI58" s="71"/>
      <c r="MWM58" s="71"/>
      <c r="MWQ58" s="71"/>
      <c r="MWU58" s="71"/>
      <c r="MWY58" s="71"/>
      <c r="MXC58" s="71"/>
      <c r="MXG58" s="71"/>
      <c r="MXK58" s="71"/>
      <c r="MXO58" s="71"/>
      <c r="MXS58" s="71"/>
      <c r="MXW58" s="71"/>
      <c r="MYA58" s="71"/>
      <c r="MYE58" s="71"/>
      <c r="MYI58" s="71"/>
      <c r="MYM58" s="71"/>
      <c r="MYQ58" s="71"/>
      <c r="MYU58" s="71"/>
      <c r="MYY58" s="71"/>
      <c r="MZC58" s="71"/>
      <c r="MZG58" s="71"/>
      <c r="MZK58" s="71"/>
      <c r="MZO58" s="71"/>
      <c r="MZS58" s="71"/>
      <c r="MZW58" s="71"/>
      <c r="NAA58" s="71"/>
      <c r="NAE58" s="71"/>
      <c r="NAI58" s="71"/>
      <c r="NAM58" s="71"/>
      <c r="NAQ58" s="71"/>
      <c r="NAU58" s="71"/>
      <c r="NAY58" s="71"/>
      <c r="NBC58" s="71"/>
      <c r="NBG58" s="71"/>
      <c r="NBK58" s="71"/>
      <c r="NBO58" s="71"/>
      <c r="NBS58" s="71"/>
      <c r="NBW58" s="71"/>
      <c r="NCA58" s="71"/>
      <c r="NCE58" s="71"/>
      <c r="NCI58" s="71"/>
      <c r="NCM58" s="71"/>
      <c r="NCQ58" s="71"/>
      <c r="NCU58" s="71"/>
      <c r="NCY58" s="71"/>
      <c r="NDC58" s="71"/>
      <c r="NDG58" s="71"/>
      <c r="NDK58" s="71"/>
      <c r="NDO58" s="71"/>
      <c r="NDS58" s="71"/>
      <c r="NDW58" s="71"/>
      <c r="NEA58" s="71"/>
      <c r="NEE58" s="71"/>
      <c r="NEI58" s="71"/>
      <c r="NEM58" s="71"/>
      <c r="NEQ58" s="71"/>
      <c r="NEU58" s="71"/>
      <c r="NEY58" s="71"/>
      <c r="NFC58" s="71"/>
      <c r="NFG58" s="71"/>
      <c r="NFK58" s="71"/>
      <c r="NFO58" s="71"/>
      <c r="NFS58" s="71"/>
      <c r="NFW58" s="71"/>
      <c r="NGA58" s="71"/>
      <c r="NGE58" s="71"/>
      <c r="NGI58" s="71"/>
      <c r="NGM58" s="71"/>
      <c r="NGQ58" s="71"/>
      <c r="NGU58" s="71"/>
      <c r="NGY58" s="71"/>
      <c r="NHC58" s="71"/>
      <c r="NHG58" s="71"/>
      <c r="NHK58" s="71"/>
      <c r="NHO58" s="71"/>
      <c r="NHS58" s="71"/>
      <c r="NHW58" s="71"/>
      <c r="NIA58" s="71"/>
      <c r="NIE58" s="71"/>
      <c r="NII58" s="71"/>
      <c r="NIM58" s="71"/>
      <c r="NIQ58" s="71"/>
      <c r="NIU58" s="71"/>
      <c r="NIY58" s="71"/>
      <c r="NJC58" s="71"/>
      <c r="NJG58" s="71"/>
      <c r="NJK58" s="71"/>
      <c r="NJO58" s="71"/>
      <c r="NJS58" s="71"/>
      <c r="NJW58" s="71"/>
      <c r="NKA58" s="71"/>
      <c r="NKE58" s="71"/>
      <c r="NKI58" s="71"/>
      <c r="NKM58" s="71"/>
      <c r="NKQ58" s="71"/>
      <c r="NKU58" s="71"/>
      <c r="NKY58" s="71"/>
      <c r="NLC58" s="71"/>
      <c r="NLG58" s="71"/>
      <c r="NLK58" s="71"/>
      <c r="NLO58" s="71"/>
      <c r="NLS58" s="71"/>
      <c r="NLW58" s="71"/>
      <c r="NMA58" s="71"/>
      <c r="NME58" s="71"/>
      <c r="NMI58" s="71"/>
      <c r="NMM58" s="71"/>
      <c r="NMQ58" s="71"/>
      <c r="NMU58" s="71"/>
      <c r="NMY58" s="71"/>
      <c r="NNC58" s="71"/>
      <c r="NNG58" s="71"/>
      <c r="NNK58" s="71"/>
      <c r="NNO58" s="71"/>
      <c r="NNS58" s="71"/>
      <c r="NNW58" s="71"/>
      <c r="NOA58" s="71"/>
      <c r="NOE58" s="71"/>
      <c r="NOI58" s="71"/>
      <c r="NOM58" s="71"/>
      <c r="NOQ58" s="71"/>
      <c r="NOU58" s="71"/>
      <c r="NOY58" s="71"/>
      <c r="NPC58" s="71"/>
      <c r="NPG58" s="71"/>
      <c r="NPK58" s="71"/>
      <c r="NPO58" s="71"/>
      <c r="NPS58" s="71"/>
      <c r="NPW58" s="71"/>
      <c r="NQA58" s="71"/>
      <c r="NQE58" s="71"/>
      <c r="NQI58" s="71"/>
      <c r="NQM58" s="71"/>
      <c r="NQQ58" s="71"/>
      <c r="NQU58" s="71"/>
      <c r="NQY58" s="71"/>
      <c r="NRC58" s="71"/>
      <c r="NRG58" s="71"/>
      <c r="NRK58" s="71"/>
      <c r="NRO58" s="71"/>
      <c r="NRS58" s="71"/>
      <c r="NRW58" s="71"/>
      <c r="NSA58" s="71"/>
      <c r="NSE58" s="71"/>
      <c r="NSI58" s="71"/>
      <c r="NSM58" s="71"/>
      <c r="NSQ58" s="71"/>
      <c r="NSU58" s="71"/>
      <c r="NSY58" s="71"/>
      <c r="NTC58" s="71"/>
      <c r="NTG58" s="71"/>
      <c r="NTK58" s="71"/>
      <c r="NTO58" s="71"/>
      <c r="NTS58" s="71"/>
      <c r="NTW58" s="71"/>
      <c r="NUA58" s="71"/>
      <c r="NUE58" s="71"/>
      <c r="NUI58" s="71"/>
      <c r="NUM58" s="71"/>
      <c r="NUQ58" s="71"/>
      <c r="NUU58" s="71"/>
      <c r="NUY58" s="71"/>
      <c r="NVC58" s="71"/>
      <c r="NVG58" s="71"/>
      <c r="NVK58" s="71"/>
      <c r="NVO58" s="71"/>
      <c r="NVS58" s="71"/>
      <c r="NVW58" s="71"/>
      <c r="NWA58" s="71"/>
      <c r="NWE58" s="71"/>
      <c r="NWI58" s="71"/>
      <c r="NWM58" s="71"/>
      <c r="NWQ58" s="71"/>
      <c r="NWU58" s="71"/>
      <c r="NWY58" s="71"/>
      <c r="NXC58" s="71"/>
      <c r="NXG58" s="71"/>
      <c r="NXK58" s="71"/>
      <c r="NXO58" s="71"/>
      <c r="NXS58" s="71"/>
      <c r="NXW58" s="71"/>
      <c r="NYA58" s="71"/>
      <c r="NYE58" s="71"/>
      <c r="NYI58" s="71"/>
      <c r="NYM58" s="71"/>
      <c r="NYQ58" s="71"/>
      <c r="NYU58" s="71"/>
      <c r="NYY58" s="71"/>
      <c r="NZC58" s="71"/>
      <c r="NZG58" s="71"/>
      <c r="NZK58" s="71"/>
      <c r="NZO58" s="71"/>
      <c r="NZS58" s="71"/>
      <c r="NZW58" s="71"/>
      <c r="OAA58" s="71"/>
      <c r="OAE58" s="71"/>
      <c r="OAI58" s="71"/>
      <c r="OAM58" s="71"/>
      <c r="OAQ58" s="71"/>
      <c r="OAU58" s="71"/>
      <c r="OAY58" s="71"/>
      <c r="OBC58" s="71"/>
      <c r="OBG58" s="71"/>
      <c r="OBK58" s="71"/>
      <c r="OBO58" s="71"/>
      <c r="OBS58" s="71"/>
      <c r="OBW58" s="71"/>
      <c r="OCA58" s="71"/>
      <c r="OCE58" s="71"/>
      <c r="OCI58" s="71"/>
      <c r="OCM58" s="71"/>
      <c r="OCQ58" s="71"/>
      <c r="OCU58" s="71"/>
      <c r="OCY58" s="71"/>
      <c r="ODC58" s="71"/>
      <c r="ODG58" s="71"/>
      <c r="ODK58" s="71"/>
      <c r="ODO58" s="71"/>
      <c r="ODS58" s="71"/>
      <c r="ODW58" s="71"/>
      <c r="OEA58" s="71"/>
      <c r="OEE58" s="71"/>
      <c r="OEI58" s="71"/>
      <c r="OEM58" s="71"/>
      <c r="OEQ58" s="71"/>
      <c r="OEU58" s="71"/>
      <c r="OEY58" s="71"/>
      <c r="OFC58" s="71"/>
      <c r="OFG58" s="71"/>
      <c r="OFK58" s="71"/>
      <c r="OFO58" s="71"/>
      <c r="OFS58" s="71"/>
      <c r="OFW58" s="71"/>
      <c r="OGA58" s="71"/>
      <c r="OGE58" s="71"/>
      <c r="OGI58" s="71"/>
      <c r="OGM58" s="71"/>
      <c r="OGQ58" s="71"/>
      <c r="OGU58" s="71"/>
      <c r="OGY58" s="71"/>
      <c r="OHC58" s="71"/>
      <c r="OHG58" s="71"/>
      <c r="OHK58" s="71"/>
      <c r="OHO58" s="71"/>
      <c r="OHS58" s="71"/>
      <c r="OHW58" s="71"/>
      <c r="OIA58" s="71"/>
      <c r="OIE58" s="71"/>
      <c r="OII58" s="71"/>
      <c r="OIM58" s="71"/>
      <c r="OIQ58" s="71"/>
      <c r="OIU58" s="71"/>
      <c r="OIY58" s="71"/>
      <c r="OJC58" s="71"/>
      <c r="OJG58" s="71"/>
      <c r="OJK58" s="71"/>
      <c r="OJO58" s="71"/>
      <c r="OJS58" s="71"/>
      <c r="OJW58" s="71"/>
      <c r="OKA58" s="71"/>
      <c r="OKE58" s="71"/>
      <c r="OKI58" s="71"/>
      <c r="OKM58" s="71"/>
      <c r="OKQ58" s="71"/>
      <c r="OKU58" s="71"/>
      <c r="OKY58" s="71"/>
      <c r="OLC58" s="71"/>
      <c r="OLG58" s="71"/>
      <c r="OLK58" s="71"/>
      <c r="OLO58" s="71"/>
      <c r="OLS58" s="71"/>
      <c r="OLW58" s="71"/>
      <c r="OMA58" s="71"/>
      <c r="OME58" s="71"/>
      <c r="OMI58" s="71"/>
      <c r="OMM58" s="71"/>
      <c r="OMQ58" s="71"/>
      <c r="OMU58" s="71"/>
      <c r="OMY58" s="71"/>
      <c r="ONC58" s="71"/>
      <c r="ONG58" s="71"/>
      <c r="ONK58" s="71"/>
      <c r="ONO58" s="71"/>
      <c r="ONS58" s="71"/>
      <c r="ONW58" s="71"/>
      <c r="OOA58" s="71"/>
      <c r="OOE58" s="71"/>
      <c r="OOI58" s="71"/>
      <c r="OOM58" s="71"/>
      <c r="OOQ58" s="71"/>
      <c r="OOU58" s="71"/>
      <c r="OOY58" s="71"/>
      <c r="OPC58" s="71"/>
      <c r="OPG58" s="71"/>
      <c r="OPK58" s="71"/>
      <c r="OPO58" s="71"/>
      <c r="OPS58" s="71"/>
      <c r="OPW58" s="71"/>
      <c r="OQA58" s="71"/>
      <c r="OQE58" s="71"/>
      <c r="OQI58" s="71"/>
      <c r="OQM58" s="71"/>
      <c r="OQQ58" s="71"/>
      <c r="OQU58" s="71"/>
      <c r="OQY58" s="71"/>
      <c r="ORC58" s="71"/>
      <c r="ORG58" s="71"/>
      <c r="ORK58" s="71"/>
      <c r="ORO58" s="71"/>
      <c r="ORS58" s="71"/>
      <c r="ORW58" s="71"/>
      <c r="OSA58" s="71"/>
      <c r="OSE58" s="71"/>
      <c r="OSI58" s="71"/>
      <c r="OSM58" s="71"/>
      <c r="OSQ58" s="71"/>
      <c r="OSU58" s="71"/>
      <c r="OSY58" s="71"/>
      <c r="OTC58" s="71"/>
      <c r="OTG58" s="71"/>
      <c r="OTK58" s="71"/>
      <c r="OTO58" s="71"/>
      <c r="OTS58" s="71"/>
      <c r="OTW58" s="71"/>
      <c r="OUA58" s="71"/>
      <c r="OUE58" s="71"/>
      <c r="OUI58" s="71"/>
      <c r="OUM58" s="71"/>
      <c r="OUQ58" s="71"/>
      <c r="OUU58" s="71"/>
      <c r="OUY58" s="71"/>
      <c r="OVC58" s="71"/>
      <c r="OVG58" s="71"/>
      <c r="OVK58" s="71"/>
      <c r="OVO58" s="71"/>
      <c r="OVS58" s="71"/>
      <c r="OVW58" s="71"/>
      <c r="OWA58" s="71"/>
      <c r="OWE58" s="71"/>
      <c r="OWI58" s="71"/>
      <c r="OWM58" s="71"/>
      <c r="OWQ58" s="71"/>
      <c r="OWU58" s="71"/>
      <c r="OWY58" s="71"/>
      <c r="OXC58" s="71"/>
      <c r="OXG58" s="71"/>
      <c r="OXK58" s="71"/>
      <c r="OXO58" s="71"/>
      <c r="OXS58" s="71"/>
      <c r="OXW58" s="71"/>
      <c r="OYA58" s="71"/>
      <c r="OYE58" s="71"/>
      <c r="OYI58" s="71"/>
      <c r="OYM58" s="71"/>
      <c r="OYQ58" s="71"/>
      <c r="OYU58" s="71"/>
      <c r="OYY58" s="71"/>
      <c r="OZC58" s="71"/>
      <c r="OZG58" s="71"/>
      <c r="OZK58" s="71"/>
      <c r="OZO58" s="71"/>
      <c r="OZS58" s="71"/>
      <c r="OZW58" s="71"/>
      <c r="PAA58" s="71"/>
      <c r="PAE58" s="71"/>
      <c r="PAI58" s="71"/>
      <c r="PAM58" s="71"/>
      <c r="PAQ58" s="71"/>
      <c r="PAU58" s="71"/>
      <c r="PAY58" s="71"/>
      <c r="PBC58" s="71"/>
      <c r="PBG58" s="71"/>
      <c r="PBK58" s="71"/>
      <c r="PBO58" s="71"/>
      <c r="PBS58" s="71"/>
      <c r="PBW58" s="71"/>
      <c r="PCA58" s="71"/>
      <c r="PCE58" s="71"/>
      <c r="PCI58" s="71"/>
      <c r="PCM58" s="71"/>
      <c r="PCQ58" s="71"/>
      <c r="PCU58" s="71"/>
      <c r="PCY58" s="71"/>
      <c r="PDC58" s="71"/>
      <c r="PDG58" s="71"/>
      <c r="PDK58" s="71"/>
      <c r="PDO58" s="71"/>
      <c r="PDS58" s="71"/>
      <c r="PDW58" s="71"/>
      <c r="PEA58" s="71"/>
      <c r="PEE58" s="71"/>
      <c r="PEI58" s="71"/>
      <c r="PEM58" s="71"/>
      <c r="PEQ58" s="71"/>
      <c r="PEU58" s="71"/>
      <c r="PEY58" s="71"/>
      <c r="PFC58" s="71"/>
      <c r="PFG58" s="71"/>
      <c r="PFK58" s="71"/>
      <c r="PFO58" s="71"/>
      <c r="PFS58" s="71"/>
      <c r="PFW58" s="71"/>
      <c r="PGA58" s="71"/>
      <c r="PGE58" s="71"/>
      <c r="PGI58" s="71"/>
      <c r="PGM58" s="71"/>
      <c r="PGQ58" s="71"/>
      <c r="PGU58" s="71"/>
      <c r="PGY58" s="71"/>
      <c r="PHC58" s="71"/>
      <c r="PHG58" s="71"/>
      <c r="PHK58" s="71"/>
      <c r="PHO58" s="71"/>
      <c r="PHS58" s="71"/>
      <c r="PHW58" s="71"/>
      <c r="PIA58" s="71"/>
      <c r="PIE58" s="71"/>
      <c r="PII58" s="71"/>
      <c r="PIM58" s="71"/>
      <c r="PIQ58" s="71"/>
      <c r="PIU58" s="71"/>
      <c r="PIY58" s="71"/>
      <c r="PJC58" s="71"/>
      <c r="PJG58" s="71"/>
      <c r="PJK58" s="71"/>
      <c r="PJO58" s="71"/>
      <c r="PJS58" s="71"/>
      <c r="PJW58" s="71"/>
      <c r="PKA58" s="71"/>
      <c r="PKE58" s="71"/>
      <c r="PKI58" s="71"/>
      <c r="PKM58" s="71"/>
      <c r="PKQ58" s="71"/>
      <c r="PKU58" s="71"/>
      <c r="PKY58" s="71"/>
      <c r="PLC58" s="71"/>
      <c r="PLG58" s="71"/>
      <c r="PLK58" s="71"/>
      <c r="PLO58" s="71"/>
      <c r="PLS58" s="71"/>
      <c r="PLW58" s="71"/>
      <c r="PMA58" s="71"/>
      <c r="PME58" s="71"/>
      <c r="PMI58" s="71"/>
      <c r="PMM58" s="71"/>
      <c r="PMQ58" s="71"/>
      <c r="PMU58" s="71"/>
      <c r="PMY58" s="71"/>
      <c r="PNC58" s="71"/>
      <c r="PNG58" s="71"/>
      <c r="PNK58" s="71"/>
      <c r="PNO58" s="71"/>
      <c r="PNS58" s="71"/>
      <c r="PNW58" s="71"/>
      <c r="POA58" s="71"/>
      <c r="POE58" s="71"/>
      <c r="POI58" s="71"/>
      <c r="POM58" s="71"/>
      <c r="POQ58" s="71"/>
      <c r="POU58" s="71"/>
      <c r="POY58" s="71"/>
      <c r="PPC58" s="71"/>
      <c r="PPG58" s="71"/>
      <c r="PPK58" s="71"/>
      <c r="PPO58" s="71"/>
      <c r="PPS58" s="71"/>
      <c r="PPW58" s="71"/>
      <c r="PQA58" s="71"/>
      <c r="PQE58" s="71"/>
      <c r="PQI58" s="71"/>
      <c r="PQM58" s="71"/>
      <c r="PQQ58" s="71"/>
      <c r="PQU58" s="71"/>
      <c r="PQY58" s="71"/>
      <c r="PRC58" s="71"/>
      <c r="PRG58" s="71"/>
      <c r="PRK58" s="71"/>
      <c r="PRO58" s="71"/>
      <c r="PRS58" s="71"/>
      <c r="PRW58" s="71"/>
      <c r="PSA58" s="71"/>
      <c r="PSE58" s="71"/>
      <c r="PSI58" s="71"/>
      <c r="PSM58" s="71"/>
      <c r="PSQ58" s="71"/>
      <c r="PSU58" s="71"/>
      <c r="PSY58" s="71"/>
      <c r="PTC58" s="71"/>
      <c r="PTG58" s="71"/>
      <c r="PTK58" s="71"/>
      <c r="PTO58" s="71"/>
      <c r="PTS58" s="71"/>
      <c r="PTW58" s="71"/>
      <c r="PUA58" s="71"/>
      <c r="PUE58" s="71"/>
      <c r="PUI58" s="71"/>
      <c r="PUM58" s="71"/>
      <c r="PUQ58" s="71"/>
      <c r="PUU58" s="71"/>
      <c r="PUY58" s="71"/>
      <c r="PVC58" s="71"/>
      <c r="PVG58" s="71"/>
      <c r="PVK58" s="71"/>
      <c r="PVO58" s="71"/>
      <c r="PVS58" s="71"/>
      <c r="PVW58" s="71"/>
      <c r="PWA58" s="71"/>
      <c r="PWE58" s="71"/>
      <c r="PWI58" s="71"/>
      <c r="PWM58" s="71"/>
      <c r="PWQ58" s="71"/>
      <c r="PWU58" s="71"/>
      <c r="PWY58" s="71"/>
      <c r="PXC58" s="71"/>
      <c r="PXG58" s="71"/>
      <c r="PXK58" s="71"/>
      <c r="PXO58" s="71"/>
      <c r="PXS58" s="71"/>
      <c r="PXW58" s="71"/>
      <c r="PYA58" s="71"/>
      <c r="PYE58" s="71"/>
      <c r="PYI58" s="71"/>
      <c r="PYM58" s="71"/>
      <c r="PYQ58" s="71"/>
      <c r="PYU58" s="71"/>
      <c r="PYY58" s="71"/>
      <c r="PZC58" s="71"/>
      <c r="PZG58" s="71"/>
      <c r="PZK58" s="71"/>
      <c r="PZO58" s="71"/>
      <c r="PZS58" s="71"/>
      <c r="PZW58" s="71"/>
      <c r="QAA58" s="71"/>
      <c r="QAE58" s="71"/>
      <c r="QAI58" s="71"/>
      <c r="QAM58" s="71"/>
      <c r="QAQ58" s="71"/>
      <c r="QAU58" s="71"/>
      <c r="QAY58" s="71"/>
      <c r="QBC58" s="71"/>
      <c r="QBG58" s="71"/>
      <c r="QBK58" s="71"/>
      <c r="QBO58" s="71"/>
      <c r="QBS58" s="71"/>
      <c r="QBW58" s="71"/>
      <c r="QCA58" s="71"/>
      <c r="QCE58" s="71"/>
      <c r="QCI58" s="71"/>
      <c r="QCM58" s="71"/>
      <c r="QCQ58" s="71"/>
      <c r="QCU58" s="71"/>
      <c r="QCY58" s="71"/>
      <c r="QDC58" s="71"/>
      <c r="QDG58" s="71"/>
      <c r="QDK58" s="71"/>
      <c r="QDO58" s="71"/>
      <c r="QDS58" s="71"/>
      <c r="QDW58" s="71"/>
      <c r="QEA58" s="71"/>
      <c r="QEE58" s="71"/>
      <c r="QEI58" s="71"/>
      <c r="QEM58" s="71"/>
      <c r="QEQ58" s="71"/>
      <c r="QEU58" s="71"/>
      <c r="QEY58" s="71"/>
      <c r="QFC58" s="71"/>
      <c r="QFG58" s="71"/>
      <c r="QFK58" s="71"/>
      <c r="QFO58" s="71"/>
      <c r="QFS58" s="71"/>
      <c r="QFW58" s="71"/>
      <c r="QGA58" s="71"/>
      <c r="QGE58" s="71"/>
      <c r="QGI58" s="71"/>
      <c r="QGM58" s="71"/>
      <c r="QGQ58" s="71"/>
      <c r="QGU58" s="71"/>
      <c r="QGY58" s="71"/>
      <c r="QHC58" s="71"/>
      <c r="QHG58" s="71"/>
      <c r="QHK58" s="71"/>
      <c r="QHO58" s="71"/>
      <c r="QHS58" s="71"/>
      <c r="QHW58" s="71"/>
      <c r="QIA58" s="71"/>
      <c r="QIE58" s="71"/>
      <c r="QII58" s="71"/>
      <c r="QIM58" s="71"/>
      <c r="QIQ58" s="71"/>
      <c r="QIU58" s="71"/>
      <c r="QIY58" s="71"/>
      <c r="QJC58" s="71"/>
      <c r="QJG58" s="71"/>
      <c r="QJK58" s="71"/>
      <c r="QJO58" s="71"/>
      <c r="QJS58" s="71"/>
      <c r="QJW58" s="71"/>
      <c r="QKA58" s="71"/>
      <c r="QKE58" s="71"/>
      <c r="QKI58" s="71"/>
      <c r="QKM58" s="71"/>
      <c r="QKQ58" s="71"/>
      <c r="QKU58" s="71"/>
      <c r="QKY58" s="71"/>
      <c r="QLC58" s="71"/>
      <c r="QLG58" s="71"/>
      <c r="QLK58" s="71"/>
      <c r="QLO58" s="71"/>
      <c r="QLS58" s="71"/>
      <c r="QLW58" s="71"/>
      <c r="QMA58" s="71"/>
      <c r="QME58" s="71"/>
      <c r="QMI58" s="71"/>
      <c r="QMM58" s="71"/>
      <c r="QMQ58" s="71"/>
      <c r="QMU58" s="71"/>
      <c r="QMY58" s="71"/>
      <c r="QNC58" s="71"/>
      <c r="QNG58" s="71"/>
      <c r="QNK58" s="71"/>
      <c r="QNO58" s="71"/>
      <c r="QNS58" s="71"/>
      <c r="QNW58" s="71"/>
      <c r="QOA58" s="71"/>
      <c r="QOE58" s="71"/>
      <c r="QOI58" s="71"/>
      <c r="QOM58" s="71"/>
      <c r="QOQ58" s="71"/>
      <c r="QOU58" s="71"/>
      <c r="QOY58" s="71"/>
      <c r="QPC58" s="71"/>
      <c r="QPG58" s="71"/>
      <c r="QPK58" s="71"/>
      <c r="QPO58" s="71"/>
      <c r="QPS58" s="71"/>
      <c r="QPW58" s="71"/>
      <c r="QQA58" s="71"/>
      <c r="QQE58" s="71"/>
      <c r="QQI58" s="71"/>
      <c r="QQM58" s="71"/>
      <c r="QQQ58" s="71"/>
      <c r="QQU58" s="71"/>
      <c r="QQY58" s="71"/>
      <c r="QRC58" s="71"/>
      <c r="QRG58" s="71"/>
      <c r="QRK58" s="71"/>
      <c r="QRO58" s="71"/>
      <c r="QRS58" s="71"/>
      <c r="QRW58" s="71"/>
      <c r="QSA58" s="71"/>
      <c r="QSE58" s="71"/>
      <c r="QSI58" s="71"/>
      <c r="QSM58" s="71"/>
      <c r="QSQ58" s="71"/>
      <c r="QSU58" s="71"/>
      <c r="QSY58" s="71"/>
      <c r="QTC58" s="71"/>
      <c r="QTG58" s="71"/>
      <c r="QTK58" s="71"/>
      <c r="QTO58" s="71"/>
      <c r="QTS58" s="71"/>
      <c r="QTW58" s="71"/>
      <c r="QUA58" s="71"/>
      <c r="QUE58" s="71"/>
      <c r="QUI58" s="71"/>
      <c r="QUM58" s="71"/>
      <c r="QUQ58" s="71"/>
      <c r="QUU58" s="71"/>
      <c r="QUY58" s="71"/>
      <c r="QVC58" s="71"/>
      <c r="QVG58" s="71"/>
      <c r="QVK58" s="71"/>
      <c r="QVO58" s="71"/>
      <c r="QVS58" s="71"/>
      <c r="QVW58" s="71"/>
      <c r="QWA58" s="71"/>
      <c r="QWE58" s="71"/>
      <c r="QWI58" s="71"/>
      <c r="QWM58" s="71"/>
      <c r="QWQ58" s="71"/>
      <c r="QWU58" s="71"/>
      <c r="QWY58" s="71"/>
      <c r="QXC58" s="71"/>
      <c r="QXG58" s="71"/>
      <c r="QXK58" s="71"/>
      <c r="QXO58" s="71"/>
      <c r="QXS58" s="71"/>
      <c r="QXW58" s="71"/>
      <c r="QYA58" s="71"/>
      <c r="QYE58" s="71"/>
      <c r="QYI58" s="71"/>
      <c r="QYM58" s="71"/>
      <c r="QYQ58" s="71"/>
      <c r="QYU58" s="71"/>
      <c r="QYY58" s="71"/>
      <c r="QZC58" s="71"/>
      <c r="QZG58" s="71"/>
      <c r="QZK58" s="71"/>
      <c r="QZO58" s="71"/>
      <c r="QZS58" s="71"/>
      <c r="QZW58" s="71"/>
      <c r="RAA58" s="71"/>
      <c r="RAE58" s="71"/>
      <c r="RAI58" s="71"/>
      <c r="RAM58" s="71"/>
      <c r="RAQ58" s="71"/>
      <c r="RAU58" s="71"/>
      <c r="RAY58" s="71"/>
      <c r="RBC58" s="71"/>
      <c r="RBG58" s="71"/>
      <c r="RBK58" s="71"/>
      <c r="RBO58" s="71"/>
      <c r="RBS58" s="71"/>
      <c r="RBW58" s="71"/>
      <c r="RCA58" s="71"/>
      <c r="RCE58" s="71"/>
      <c r="RCI58" s="71"/>
      <c r="RCM58" s="71"/>
      <c r="RCQ58" s="71"/>
      <c r="RCU58" s="71"/>
      <c r="RCY58" s="71"/>
      <c r="RDC58" s="71"/>
      <c r="RDG58" s="71"/>
      <c r="RDK58" s="71"/>
      <c r="RDO58" s="71"/>
      <c r="RDS58" s="71"/>
      <c r="RDW58" s="71"/>
      <c r="REA58" s="71"/>
      <c r="REE58" s="71"/>
      <c r="REI58" s="71"/>
      <c r="REM58" s="71"/>
      <c r="REQ58" s="71"/>
      <c r="REU58" s="71"/>
      <c r="REY58" s="71"/>
      <c r="RFC58" s="71"/>
      <c r="RFG58" s="71"/>
      <c r="RFK58" s="71"/>
      <c r="RFO58" s="71"/>
      <c r="RFS58" s="71"/>
      <c r="RFW58" s="71"/>
      <c r="RGA58" s="71"/>
      <c r="RGE58" s="71"/>
      <c r="RGI58" s="71"/>
      <c r="RGM58" s="71"/>
      <c r="RGQ58" s="71"/>
      <c r="RGU58" s="71"/>
      <c r="RGY58" s="71"/>
      <c r="RHC58" s="71"/>
      <c r="RHG58" s="71"/>
      <c r="RHK58" s="71"/>
      <c r="RHO58" s="71"/>
      <c r="RHS58" s="71"/>
      <c r="RHW58" s="71"/>
      <c r="RIA58" s="71"/>
      <c r="RIE58" s="71"/>
      <c r="RII58" s="71"/>
      <c r="RIM58" s="71"/>
      <c r="RIQ58" s="71"/>
      <c r="RIU58" s="71"/>
      <c r="RIY58" s="71"/>
      <c r="RJC58" s="71"/>
      <c r="RJG58" s="71"/>
      <c r="RJK58" s="71"/>
      <c r="RJO58" s="71"/>
      <c r="RJS58" s="71"/>
      <c r="RJW58" s="71"/>
      <c r="RKA58" s="71"/>
      <c r="RKE58" s="71"/>
      <c r="RKI58" s="71"/>
      <c r="RKM58" s="71"/>
      <c r="RKQ58" s="71"/>
      <c r="RKU58" s="71"/>
      <c r="RKY58" s="71"/>
      <c r="RLC58" s="71"/>
      <c r="RLG58" s="71"/>
      <c r="RLK58" s="71"/>
      <c r="RLO58" s="71"/>
      <c r="RLS58" s="71"/>
      <c r="RLW58" s="71"/>
      <c r="RMA58" s="71"/>
      <c r="RME58" s="71"/>
      <c r="RMI58" s="71"/>
      <c r="RMM58" s="71"/>
      <c r="RMQ58" s="71"/>
      <c r="RMU58" s="71"/>
      <c r="RMY58" s="71"/>
      <c r="RNC58" s="71"/>
      <c r="RNG58" s="71"/>
      <c r="RNK58" s="71"/>
      <c r="RNO58" s="71"/>
      <c r="RNS58" s="71"/>
      <c r="RNW58" s="71"/>
      <c r="ROA58" s="71"/>
      <c r="ROE58" s="71"/>
      <c r="ROI58" s="71"/>
      <c r="ROM58" s="71"/>
      <c r="ROQ58" s="71"/>
      <c r="ROU58" s="71"/>
      <c r="ROY58" s="71"/>
      <c r="RPC58" s="71"/>
      <c r="RPG58" s="71"/>
      <c r="RPK58" s="71"/>
      <c r="RPO58" s="71"/>
      <c r="RPS58" s="71"/>
      <c r="RPW58" s="71"/>
      <c r="RQA58" s="71"/>
      <c r="RQE58" s="71"/>
      <c r="RQI58" s="71"/>
      <c r="RQM58" s="71"/>
      <c r="RQQ58" s="71"/>
      <c r="RQU58" s="71"/>
      <c r="RQY58" s="71"/>
      <c r="RRC58" s="71"/>
      <c r="RRG58" s="71"/>
      <c r="RRK58" s="71"/>
      <c r="RRO58" s="71"/>
      <c r="RRS58" s="71"/>
      <c r="RRW58" s="71"/>
      <c r="RSA58" s="71"/>
      <c r="RSE58" s="71"/>
      <c r="RSI58" s="71"/>
      <c r="RSM58" s="71"/>
      <c r="RSQ58" s="71"/>
      <c r="RSU58" s="71"/>
      <c r="RSY58" s="71"/>
      <c r="RTC58" s="71"/>
      <c r="RTG58" s="71"/>
      <c r="RTK58" s="71"/>
      <c r="RTO58" s="71"/>
      <c r="RTS58" s="71"/>
      <c r="RTW58" s="71"/>
      <c r="RUA58" s="71"/>
      <c r="RUE58" s="71"/>
      <c r="RUI58" s="71"/>
      <c r="RUM58" s="71"/>
      <c r="RUQ58" s="71"/>
      <c r="RUU58" s="71"/>
      <c r="RUY58" s="71"/>
      <c r="RVC58" s="71"/>
      <c r="RVG58" s="71"/>
      <c r="RVK58" s="71"/>
      <c r="RVO58" s="71"/>
      <c r="RVS58" s="71"/>
      <c r="RVW58" s="71"/>
      <c r="RWA58" s="71"/>
      <c r="RWE58" s="71"/>
      <c r="RWI58" s="71"/>
      <c r="RWM58" s="71"/>
      <c r="RWQ58" s="71"/>
      <c r="RWU58" s="71"/>
      <c r="RWY58" s="71"/>
      <c r="RXC58" s="71"/>
      <c r="RXG58" s="71"/>
      <c r="RXK58" s="71"/>
      <c r="RXO58" s="71"/>
      <c r="RXS58" s="71"/>
      <c r="RXW58" s="71"/>
      <c r="RYA58" s="71"/>
      <c r="RYE58" s="71"/>
      <c r="RYI58" s="71"/>
      <c r="RYM58" s="71"/>
      <c r="RYQ58" s="71"/>
      <c r="RYU58" s="71"/>
      <c r="RYY58" s="71"/>
      <c r="RZC58" s="71"/>
      <c r="RZG58" s="71"/>
      <c r="RZK58" s="71"/>
      <c r="RZO58" s="71"/>
      <c r="RZS58" s="71"/>
      <c r="RZW58" s="71"/>
      <c r="SAA58" s="71"/>
      <c r="SAE58" s="71"/>
      <c r="SAI58" s="71"/>
      <c r="SAM58" s="71"/>
      <c r="SAQ58" s="71"/>
      <c r="SAU58" s="71"/>
      <c r="SAY58" s="71"/>
      <c r="SBC58" s="71"/>
      <c r="SBG58" s="71"/>
      <c r="SBK58" s="71"/>
      <c r="SBO58" s="71"/>
      <c r="SBS58" s="71"/>
      <c r="SBW58" s="71"/>
      <c r="SCA58" s="71"/>
      <c r="SCE58" s="71"/>
      <c r="SCI58" s="71"/>
      <c r="SCM58" s="71"/>
      <c r="SCQ58" s="71"/>
      <c r="SCU58" s="71"/>
      <c r="SCY58" s="71"/>
      <c r="SDC58" s="71"/>
      <c r="SDG58" s="71"/>
      <c r="SDK58" s="71"/>
      <c r="SDO58" s="71"/>
      <c r="SDS58" s="71"/>
      <c r="SDW58" s="71"/>
      <c r="SEA58" s="71"/>
      <c r="SEE58" s="71"/>
      <c r="SEI58" s="71"/>
      <c r="SEM58" s="71"/>
      <c r="SEQ58" s="71"/>
      <c r="SEU58" s="71"/>
      <c r="SEY58" s="71"/>
      <c r="SFC58" s="71"/>
      <c r="SFG58" s="71"/>
      <c r="SFK58" s="71"/>
      <c r="SFO58" s="71"/>
      <c r="SFS58" s="71"/>
      <c r="SFW58" s="71"/>
      <c r="SGA58" s="71"/>
      <c r="SGE58" s="71"/>
      <c r="SGI58" s="71"/>
      <c r="SGM58" s="71"/>
      <c r="SGQ58" s="71"/>
      <c r="SGU58" s="71"/>
      <c r="SGY58" s="71"/>
      <c r="SHC58" s="71"/>
      <c r="SHG58" s="71"/>
      <c r="SHK58" s="71"/>
      <c r="SHO58" s="71"/>
      <c r="SHS58" s="71"/>
      <c r="SHW58" s="71"/>
      <c r="SIA58" s="71"/>
      <c r="SIE58" s="71"/>
      <c r="SII58" s="71"/>
      <c r="SIM58" s="71"/>
      <c r="SIQ58" s="71"/>
      <c r="SIU58" s="71"/>
      <c r="SIY58" s="71"/>
      <c r="SJC58" s="71"/>
      <c r="SJG58" s="71"/>
      <c r="SJK58" s="71"/>
      <c r="SJO58" s="71"/>
      <c r="SJS58" s="71"/>
      <c r="SJW58" s="71"/>
      <c r="SKA58" s="71"/>
      <c r="SKE58" s="71"/>
      <c r="SKI58" s="71"/>
      <c r="SKM58" s="71"/>
      <c r="SKQ58" s="71"/>
      <c r="SKU58" s="71"/>
      <c r="SKY58" s="71"/>
      <c r="SLC58" s="71"/>
      <c r="SLG58" s="71"/>
      <c r="SLK58" s="71"/>
      <c r="SLO58" s="71"/>
      <c r="SLS58" s="71"/>
      <c r="SLW58" s="71"/>
      <c r="SMA58" s="71"/>
      <c r="SME58" s="71"/>
      <c r="SMI58" s="71"/>
      <c r="SMM58" s="71"/>
      <c r="SMQ58" s="71"/>
      <c r="SMU58" s="71"/>
      <c r="SMY58" s="71"/>
      <c r="SNC58" s="71"/>
      <c r="SNG58" s="71"/>
      <c r="SNK58" s="71"/>
      <c r="SNO58" s="71"/>
      <c r="SNS58" s="71"/>
      <c r="SNW58" s="71"/>
      <c r="SOA58" s="71"/>
      <c r="SOE58" s="71"/>
      <c r="SOI58" s="71"/>
      <c r="SOM58" s="71"/>
      <c r="SOQ58" s="71"/>
      <c r="SOU58" s="71"/>
      <c r="SOY58" s="71"/>
      <c r="SPC58" s="71"/>
      <c r="SPG58" s="71"/>
      <c r="SPK58" s="71"/>
      <c r="SPO58" s="71"/>
      <c r="SPS58" s="71"/>
      <c r="SPW58" s="71"/>
      <c r="SQA58" s="71"/>
      <c r="SQE58" s="71"/>
      <c r="SQI58" s="71"/>
      <c r="SQM58" s="71"/>
      <c r="SQQ58" s="71"/>
      <c r="SQU58" s="71"/>
      <c r="SQY58" s="71"/>
      <c r="SRC58" s="71"/>
      <c r="SRG58" s="71"/>
      <c r="SRK58" s="71"/>
      <c r="SRO58" s="71"/>
      <c r="SRS58" s="71"/>
      <c r="SRW58" s="71"/>
      <c r="SSA58" s="71"/>
      <c r="SSE58" s="71"/>
      <c r="SSI58" s="71"/>
      <c r="SSM58" s="71"/>
      <c r="SSQ58" s="71"/>
      <c r="SSU58" s="71"/>
      <c r="SSY58" s="71"/>
      <c r="STC58" s="71"/>
      <c r="STG58" s="71"/>
      <c r="STK58" s="71"/>
      <c r="STO58" s="71"/>
      <c r="STS58" s="71"/>
      <c r="STW58" s="71"/>
      <c r="SUA58" s="71"/>
      <c r="SUE58" s="71"/>
      <c r="SUI58" s="71"/>
      <c r="SUM58" s="71"/>
      <c r="SUQ58" s="71"/>
      <c r="SUU58" s="71"/>
      <c r="SUY58" s="71"/>
      <c r="SVC58" s="71"/>
      <c r="SVG58" s="71"/>
      <c r="SVK58" s="71"/>
      <c r="SVO58" s="71"/>
      <c r="SVS58" s="71"/>
      <c r="SVW58" s="71"/>
      <c r="SWA58" s="71"/>
      <c r="SWE58" s="71"/>
      <c r="SWI58" s="71"/>
      <c r="SWM58" s="71"/>
      <c r="SWQ58" s="71"/>
      <c r="SWU58" s="71"/>
      <c r="SWY58" s="71"/>
      <c r="SXC58" s="71"/>
      <c r="SXG58" s="71"/>
      <c r="SXK58" s="71"/>
      <c r="SXO58" s="71"/>
      <c r="SXS58" s="71"/>
      <c r="SXW58" s="71"/>
      <c r="SYA58" s="71"/>
      <c r="SYE58" s="71"/>
      <c r="SYI58" s="71"/>
      <c r="SYM58" s="71"/>
      <c r="SYQ58" s="71"/>
      <c r="SYU58" s="71"/>
      <c r="SYY58" s="71"/>
      <c r="SZC58" s="71"/>
      <c r="SZG58" s="71"/>
      <c r="SZK58" s="71"/>
      <c r="SZO58" s="71"/>
      <c r="SZS58" s="71"/>
      <c r="SZW58" s="71"/>
      <c r="TAA58" s="71"/>
      <c r="TAE58" s="71"/>
      <c r="TAI58" s="71"/>
      <c r="TAM58" s="71"/>
      <c r="TAQ58" s="71"/>
      <c r="TAU58" s="71"/>
      <c r="TAY58" s="71"/>
      <c r="TBC58" s="71"/>
      <c r="TBG58" s="71"/>
      <c r="TBK58" s="71"/>
      <c r="TBO58" s="71"/>
      <c r="TBS58" s="71"/>
      <c r="TBW58" s="71"/>
      <c r="TCA58" s="71"/>
      <c r="TCE58" s="71"/>
      <c r="TCI58" s="71"/>
      <c r="TCM58" s="71"/>
      <c r="TCQ58" s="71"/>
      <c r="TCU58" s="71"/>
      <c r="TCY58" s="71"/>
      <c r="TDC58" s="71"/>
      <c r="TDG58" s="71"/>
      <c r="TDK58" s="71"/>
      <c r="TDO58" s="71"/>
      <c r="TDS58" s="71"/>
      <c r="TDW58" s="71"/>
      <c r="TEA58" s="71"/>
      <c r="TEE58" s="71"/>
      <c r="TEI58" s="71"/>
      <c r="TEM58" s="71"/>
      <c r="TEQ58" s="71"/>
      <c r="TEU58" s="71"/>
      <c r="TEY58" s="71"/>
      <c r="TFC58" s="71"/>
      <c r="TFG58" s="71"/>
      <c r="TFK58" s="71"/>
      <c r="TFO58" s="71"/>
      <c r="TFS58" s="71"/>
      <c r="TFW58" s="71"/>
      <c r="TGA58" s="71"/>
      <c r="TGE58" s="71"/>
      <c r="TGI58" s="71"/>
      <c r="TGM58" s="71"/>
      <c r="TGQ58" s="71"/>
      <c r="TGU58" s="71"/>
      <c r="TGY58" s="71"/>
      <c r="THC58" s="71"/>
      <c r="THG58" s="71"/>
      <c r="THK58" s="71"/>
      <c r="THO58" s="71"/>
      <c r="THS58" s="71"/>
      <c r="THW58" s="71"/>
      <c r="TIA58" s="71"/>
      <c r="TIE58" s="71"/>
      <c r="TII58" s="71"/>
      <c r="TIM58" s="71"/>
      <c r="TIQ58" s="71"/>
      <c r="TIU58" s="71"/>
      <c r="TIY58" s="71"/>
      <c r="TJC58" s="71"/>
      <c r="TJG58" s="71"/>
      <c r="TJK58" s="71"/>
      <c r="TJO58" s="71"/>
      <c r="TJS58" s="71"/>
      <c r="TJW58" s="71"/>
      <c r="TKA58" s="71"/>
      <c r="TKE58" s="71"/>
      <c r="TKI58" s="71"/>
      <c r="TKM58" s="71"/>
      <c r="TKQ58" s="71"/>
      <c r="TKU58" s="71"/>
      <c r="TKY58" s="71"/>
      <c r="TLC58" s="71"/>
      <c r="TLG58" s="71"/>
      <c r="TLK58" s="71"/>
      <c r="TLO58" s="71"/>
      <c r="TLS58" s="71"/>
      <c r="TLW58" s="71"/>
      <c r="TMA58" s="71"/>
      <c r="TME58" s="71"/>
      <c r="TMI58" s="71"/>
      <c r="TMM58" s="71"/>
      <c r="TMQ58" s="71"/>
      <c r="TMU58" s="71"/>
      <c r="TMY58" s="71"/>
      <c r="TNC58" s="71"/>
      <c r="TNG58" s="71"/>
      <c r="TNK58" s="71"/>
      <c r="TNO58" s="71"/>
      <c r="TNS58" s="71"/>
      <c r="TNW58" s="71"/>
      <c r="TOA58" s="71"/>
      <c r="TOE58" s="71"/>
      <c r="TOI58" s="71"/>
      <c r="TOM58" s="71"/>
      <c r="TOQ58" s="71"/>
      <c r="TOU58" s="71"/>
      <c r="TOY58" s="71"/>
      <c r="TPC58" s="71"/>
      <c r="TPG58" s="71"/>
      <c r="TPK58" s="71"/>
      <c r="TPO58" s="71"/>
      <c r="TPS58" s="71"/>
      <c r="TPW58" s="71"/>
      <c r="TQA58" s="71"/>
      <c r="TQE58" s="71"/>
      <c r="TQI58" s="71"/>
      <c r="TQM58" s="71"/>
      <c r="TQQ58" s="71"/>
      <c r="TQU58" s="71"/>
      <c r="TQY58" s="71"/>
      <c r="TRC58" s="71"/>
      <c r="TRG58" s="71"/>
      <c r="TRK58" s="71"/>
      <c r="TRO58" s="71"/>
      <c r="TRS58" s="71"/>
      <c r="TRW58" s="71"/>
      <c r="TSA58" s="71"/>
      <c r="TSE58" s="71"/>
      <c r="TSI58" s="71"/>
      <c r="TSM58" s="71"/>
      <c r="TSQ58" s="71"/>
      <c r="TSU58" s="71"/>
      <c r="TSY58" s="71"/>
      <c r="TTC58" s="71"/>
      <c r="TTG58" s="71"/>
      <c r="TTK58" s="71"/>
      <c r="TTO58" s="71"/>
      <c r="TTS58" s="71"/>
      <c r="TTW58" s="71"/>
      <c r="TUA58" s="71"/>
      <c r="TUE58" s="71"/>
      <c r="TUI58" s="71"/>
      <c r="TUM58" s="71"/>
      <c r="TUQ58" s="71"/>
      <c r="TUU58" s="71"/>
      <c r="TUY58" s="71"/>
      <c r="TVC58" s="71"/>
      <c r="TVG58" s="71"/>
      <c r="TVK58" s="71"/>
      <c r="TVO58" s="71"/>
      <c r="TVS58" s="71"/>
      <c r="TVW58" s="71"/>
      <c r="TWA58" s="71"/>
      <c r="TWE58" s="71"/>
      <c r="TWI58" s="71"/>
      <c r="TWM58" s="71"/>
      <c r="TWQ58" s="71"/>
      <c r="TWU58" s="71"/>
      <c r="TWY58" s="71"/>
      <c r="TXC58" s="71"/>
      <c r="TXG58" s="71"/>
      <c r="TXK58" s="71"/>
      <c r="TXO58" s="71"/>
      <c r="TXS58" s="71"/>
      <c r="TXW58" s="71"/>
      <c r="TYA58" s="71"/>
      <c r="TYE58" s="71"/>
      <c r="TYI58" s="71"/>
      <c r="TYM58" s="71"/>
      <c r="TYQ58" s="71"/>
      <c r="TYU58" s="71"/>
      <c r="TYY58" s="71"/>
      <c r="TZC58" s="71"/>
      <c r="TZG58" s="71"/>
      <c r="TZK58" s="71"/>
      <c r="TZO58" s="71"/>
      <c r="TZS58" s="71"/>
      <c r="TZW58" s="71"/>
      <c r="UAA58" s="71"/>
      <c r="UAE58" s="71"/>
      <c r="UAI58" s="71"/>
      <c r="UAM58" s="71"/>
      <c r="UAQ58" s="71"/>
      <c r="UAU58" s="71"/>
      <c r="UAY58" s="71"/>
      <c r="UBC58" s="71"/>
      <c r="UBG58" s="71"/>
      <c r="UBK58" s="71"/>
      <c r="UBO58" s="71"/>
      <c r="UBS58" s="71"/>
      <c r="UBW58" s="71"/>
      <c r="UCA58" s="71"/>
      <c r="UCE58" s="71"/>
      <c r="UCI58" s="71"/>
      <c r="UCM58" s="71"/>
      <c r="UCQ58" s="71"/>
      <c r="UCU58" s="71"/>
      <c r="UCY58" s="71"/>
      <c r="UDC58" s="71"/>
      <c r="UDG58" s="71"/>
      <c r="UDK58" s="71"/>
      <c r="UDO58" s="71"/>
      <c r="UDS58" s="71"/>
      <c r="UDW58" s="71"/>
      <c r="UEA58" s="71"/>
      <c r="UEE58" s="71"/>
      <c r="UEI58" s="71"/>
      <c r="UEM58" s="71"/>
      <c r="UEQ58" s="71"/>
      <c r="UEU58" s="71"/>
      <c r="UEY58" s="71"/>
      <c r="UFC58" s="71"/>
      <c r="UFG58" s="71"/>
      <c r="UFK58" s="71"/>
      <c r="UFO58" s="71"/>
      <c r="UFS58" s="71"/>
      <c r="UFW58" s="71"/>
      <c r="UGA58" s="71"/>
      <c r="UGE58" s="71"/>
      <c r="UGI58" s="71"/>
      <c r="UGM58" s="71"/>
      <c r="UGQ58" s="71"/>
      <c r="UGU58" s="71"/>
      <c r="UGY58" s="71"/>
      <c r="UHC58" s="71"/>
      <c r="UHG58" s="71"/>
      <c r="UHK58" s="71"/>
      <c r="UHO58" s="71"/>
      <c r="UHS58" s="71"/>
      <c r="UHW58" s="71"/>
      <c r="UIA58" s="71"/>
      <c r="UIE58" s="71"/>
      <c r="UII58" s="71"/>
      <c r="UIM58" s="71"/>
      <c r="UIQ58" s="71"/>
      <c r="UIU58" s="71"/>
      <c r="UIY58" s="71"/>
      <c r="UJC58" s="71"/>
      <c r="UJG58" s="71"/>
      <c r="UJK58" s="71"/>
      <c r="UJO58" s="71"/>
      <c r="UJS58" s="71"/>
      <c r="UJW58" s="71"/>
      <c r="UKA58" s="71"/>
      <c r="UKE58" s="71"/>
      <c r="UKI58" s="71"/>
      <c r="UKM58" s="71"/>
      <c r="UKQ58" s="71"/>
      <c r="UKU58" s="71"/>
      <c r="UKY58" s="71"/>
      <c r="ULC58" s="71"/>
      <c r="ULG58" s="71"/>
      <c r="ULK58" s="71"/>
      <c r="ULO58" s="71"/>
      <c r="ULS58" s="71"/>
      <c r="ULW58" s="71"/>
      <c r="UMA58" s="71"/>
      <c r="UME58" s="71"/>
      <c r="UMI58" s="71"/>
      <c r="UMM58" s="71"/>
      <c r="UMQ58" s="71"/>
      <c r="UMU58" s="71"/>
      <c r="UMY58" s="71"/>
      <c r="UNC58" s="71"/>
      <c r="UNG58" s="71"/>
      <c r="UNK58" s="71"/>
      <c r="UNO58" s="71"/>
      <c r="UNS58" s="71"/>
      <c r="UNW58" s="71"/>
      <c r="UOA58" s="71"/>
      <c r="UOE58" s="71"/>
      <c r="UOI58" s="71"/>
      <c r="UOM58" s="71"/>
      <c r="UOQ58" s="71"/>
      <c r="UOU58" s="71"/>
      <c r="UOY58" s="71"/>
      <c r="UPC58" s="71"/>
      <c r="UPG58" s="71"/>
      <c r="UPK58" s="71"/>
      <c r="UPO58" s="71"/>
      <c r="UPS58" s="71"/>
      <c r="UPW58" s="71"/>
      <c r="UQA58" s="71"/>
      <c r="UQE58" s="71"/>
      <c r="UQI58" s="71"/>
      <c r="UQM58" s="71"/>
      <c r="UQQ58" s="71"/>
      <c r="UQU58" s="71"/>
      <c r="UQY58" s="71"/>
      <c r="URC58" s="71"/>
      <c r="URG58" s="71"/>
      <c r="URK58" s="71"/>
      <c r="URO58" s="71"/>
      <c r="URS58" s="71"/>
      <c r="URW58" s="71"/>
      <c r="USA58" s="71"/>
      <c r="USE58" s="71"/>
      <c r="USI58" s="71"/>
      <c r="USM58" s="71"/>
      <c r="USQ58" s="71"/>
      <c r="USU58" s="71"/>
      <c r="USY58" s="71"/>
      <c r="UTC58" s="71"/>
      <c r="UTG58" s="71"/>
      <c r="UTK58" s="71"/>
      <c r="UTO58" s="71"/>
      <c r="UTS58" s="71"/>
      <c r="UTW58" s="71"/>
      <c r="UUA58" s="71"/>
      <c r="UUE58" s="71"/>
      <c r="UUI58" s="71"/>
      <c r="UUM58" s="71"/>
      <c r="UUQ58" s="71"/>
      <c r="UUU58" s="71"/>
      <c r="UUY58" s="71"/>
      <c r="UVC58" s="71"/>
      <c r="UVG58" s="71"/>
      <c r="UVK58" s="71"/>
      <c r="UVO58" s="71"/>
      <c r="UVS58" s="71"/>
      <c r="UVW58" s="71"/>
      <c r="UWA58" s="71"/>
      <c r="UWE58" s="71"/>
      <c r="UWI58" s="71"/>
      <c r="UWM58" s="71"/>
      <c r="UWQ58" s="71"/>
      <c r="UWU58" s="71"/>
      <c r="UWY58" s="71"/>
      <c r="UXC58" s="71"/>
      <c r="UXG58" s="71"/>
      <c r="UXK58" s="71"/>
      <c r="UXO58" s="71"/>
      <c r="UXS58" s="71"/>
      <c r="UXW58" s="71"/>
      <c r="UYA58" s="71"/>
      <c r="UYE58" s="71"/>
      <c r="UYI58" s="71"/>
      <c r="UYM58" s="71"/>
      <c r="UYQ58" s="71"/>
      <c r="UYU58" s="71"/>
      <c r="UYY58" s="71"/>
      <c r="UZC58" s="71"/>
      <c r="UZG58" s="71"/>
      <c r="UZK58" s="71"/>
      <c r="UZO58" s="71"/>
      <c r="UZS58" s="71"/>
      <c r="UZW58" s="71"/>
      <c r="VAA58" s="71"/>
      <c r="VAE58" s="71"/>
      <c r="VAI58" s="71"/>
      <c r="VAM58" s="71"/>
      <c r="VAQ58" s="71"/>
      <c r="VAU58" s="71"/>
      <c r="VAY58" s="71"/>
      <c r="VBC58" s="71"/>
      <c r="VBG58" s="71"/>
      <c r="VBK58" s="71"/>
      <c r="VBO58" s="71"/>
      <c r="VBS58" s="71"/>
      <c r="VBW58" s="71"/>
      <c r="VCA58" s="71"/>
      <c r="VCE58" s="71"/>
      <c r="VCI58" s="71"/>
      <c r="VCM58" s="71"/>
      <c r="VCQ58" s="71"/>
      <c r="VCU58" s="71"/>
      <c r="VCY58" s="71"/>
      <c r="VDC58" s="71"/>
      <c r="VDG58" s="71"/>
      <c r="VDK58" s="71"/>
      <c r="VDO58" s="71"/>
      <c r="VDS58" s="71"/>
      <c r="VDW58" s="71"/>
      <c r="VEA58" s="71"/>
      <c r="VEE58" s="71"/>
      <c r="VEI58" s="71"/>
      <c r="VEM58" s="71"/>
      <c r="VEQ58" s="71"/>
      <c r="VEU58" s="71"/>
      <c r="VEY58" s="71"/>
      <c r="VFC58" s="71"/>
      <c r="VFG58" s="71"/>
      <c r="VFK58" s="71"/>
      <c r="VFO58" s="71"/>
      <c r="VFS58" s="71"/>
      <c r="VFW58" s="71"/>
      <c r="VGA58" s="71"/>
      <c r="VGE58" s="71"/>
      <c r="VGI58" s="71"/>
      <c r="VGM58" s="71"/>
      <c r="VGQ58" s="71"/>
      <c r="VGU58" s="71"/>
      <c r="VGY58" s="71"/>
      <c r="VHC58" s="71"/>
      <c r="VHG58" s="71"/>
      <c r="VHK58" s="71"/>
      <c r="VHO58" s="71"/>
      <c r="VHS58" s="71"/>
      <c r="VHW58" s="71"/>
      <c r="VIA58" s="71"/>
      <c r="VIE58" s="71"/>
      <c r="VII58" s="71"/>
      <c r="VIM58" s="71"/>
      <c r="VIQ58" s="71"/>
      <c r="VIU58" s="71"/>
      <c r="VIY58" s="71"/>
      <c r="VJC58" s="71"/>
      <c r="VJG58" s="71"/>
      <c r="VJK58" s="71"/>
      <c r="VJO58" s="71"/>
      <c r="VJS58" s="71"/>
      <c r="VJW58" s="71"/>
      <c r="VKA58" s="71"/>
      <c r="VKE58" s="71"/>
      <c r="VKI58" s="71"/>
      <c r="VKM58" s="71"/>
      <c r="VKQ58" s="71"/>
      <c r="VKU58" s="71"/>
      <c r="VKY58" s="71"/>
      <c r="VLC58" s="71"/>
      <c r="VLG58" s="71"/>
      <c r="VLK58" s="71"/>
      <c r="VLO58" s="71"/>
      <c r="VLS58" s="71"/>
      <c r="VLW58" s="71"/>
      <c r="VMA58" s="71"/>
      <c r="VME58" s="71"/>
      <c r="VMI58" s="71"/>
      <c r="VMM58" s="71"/>
      <c r="VMQ58" s="71"/>
      <c r="VMU58" s="71"/>
      <c r="VMY58" s="71"/>
      <c r="VNC58" s="71"/>
      <c r="VNG58" s="71"/>
      <c r="VNK58" s="71"/>
      <c r="VNO58" s="71"/>
      <c r="VNS58" s="71"/>
      <c r="VNW58" s="71"/>
      <c r="VOA58" s="71"/>
      <c r="VOE58" s="71"/>
      <c r="VOI58" s="71"/>
      <c r="VOM58" s="71"/>
      <c r="VOQ58" s="71"/>
      <c r="VOU58" s="71"/>
      <c r="VOY58" s="71"/>
      <c r="VPC58" s="71"/>
      <c r="VPG58" s="71"/>
      <c r="VPK58" s="71"/>
      <c r="VPO58" s="71"/>
      <c r="VPS58" s="71"/>
      <c r="VPW58" s="71"/>
      <c r="VQA58" s="71"/>
      <c r="VQE58" s="71"/>
      <c r="VQI58" s="71"/>
      <c r="VQM58" s="71"/>
      <c r="VQQ58" s="71"/>
      <c r="VQU58" s="71"/>
      <c r="VQY58" s="71"/>
      <c r="VRC58" s="71"/>
      <c r="VRG58" s="71"/>
      <c r="VRK58" s="71"/>
      <c r="VRO58" s="71"/>
      <c r="VRS58" s="71"/>
      <c r="VRW58" s="71"/>
      <c r="VSA58" s="71"/>
      <c r="VSE58" s="71"/>
      <c r="VSI58" s="71"/>
      <c r="VSM58" s="71"/>
      <c r="VSQ58" s="71"/>
      <c r="VSU58" s="71"/>
      <c r="VSY58" s="71"/>
      <c r="VTC58" s="71"/>
      <c r="VTG58" s="71"/>
      <c r="VTK58" s="71"/>
      <c r="VTO58" s="71"/>
      <c r="VTS58" s="71"/>
      <c r="VTW58" s="71"/>
      <c r="VUA58" s="71"/>
      <c r="VUE58" s="71"/>
      <c r="VUI58" s="71"/>
      <c r="VUM58" s="71"/>
      <c r="VUQ58" s="71"/>
      <c r="VUU58" s="71"/>
      <c r="VUY58" s="71"/>
      <c r="VVC58" s="71"/>
      <c r="VVG58" s="71"/>
      <c r="VVK58" s="71"/>
      <c r="VVO58" s="71"/>
      <c r="VVS58" s="71"/>
      <c r="VVW58" s="71"/>
      <c r="VWA58" s="71"/>
      <c r="VWE58" s="71"/>
      <c r="VWI58" s="71"/>
      <c r="VWM58" s="71"/>
      <c r="VWQ58" s="71"/>
      <c r="VWU58" s="71"/>
      <c r="VWY58" s="71"/>
      <c r="VXC58" s="71"/>
      <c r="VXG58" s="71"/>
      <c r="VXK58" s="71"/>
      <c r="VXO58" s="71"/>
      <c r="VXS58" s="71"/>
      <c r="VXW58" s="71"/>
      <c r="VYA58" s="71"/>
      <c r="VYE58" s="71"/>
      <c r="VYI58" s="71"/>
      <c r="VYM58" s="71"/>
      <c r="VYQ58" s="71"/>
      <c r="VYU58" s="71"/>
      <c r="VYY58" s="71"/>
      <c r="VZC58" s="71"/>
      <c r="VZG58" s="71"/>
      <c r="VZK58" s="71"/>
      <c r="VZO58" s="71"/>
      <c r="VZS58" s="71"/>
      <c r="VZW58" s="71"/>
      <c r="WAA58" s="71"/>
      <c r="WAE58" s="71"/>
      <c r="WAI58" s="71"/>
      <c r="WAM58" s="71"/>
      <c r="WAQ58" s="71"/>
      <c r="WAU58" s="71"/>
      <c r="WAY58" s="71"/>
      <c r="WBC58" s="71"/>
      <c r="WBG58" s="71"/>
      <c r="WBK58" s="71"/>
      <c r="WBO58" s="71"/>
      <c r="WBS58" s="71"/>
      <c r="WBW58" s="71"/>
      <c r="WCA58" s="71"/>
      <c r="WCE58" s="71"/>
      <c r="WCI58" s="71"/>
      <c r="WCM58" s="71"/>
      <c r="WCQ58" s="71"/>
      <c r="WCU58" s="71"/>
      <c r="WCY58" s="71"/>
      <c r="WDC58" s="71"/>
      <c r="WDG58" s="71"/>
      <c r="WDK58" s="71"/>
      <c r="WDO58" s="71"/>
      <c r="WDS58" s="71"/>
      <c r="WDW58" s="71"/>
      <c r="WEA58" s="71"/>
      <c r="WEE58" s="71"/>
      <c r="WEI58" s="71"/>
      <c r="WEM58" s="71"/>
      <c r="WEQ58" s="71"/>
      <c r="WEU58" s="71"/>
      <c r="WEY58" s="71"/>
      <c r="WFC58" s="71"/>
      <c r="WFG58" s="71"/>
      <c r="WFK58" s="71"/>
      <c r="WFO58" s="71"/>
      <c r="WFS58" s="71"/>
      <c r="WFW58" s="71"/>
      <c r="WGA58" s="71"/>
      <c r="WGE58" s="71"/>
      <c r="WGI58" s="71"/>
      <c r="WGM58" s="71"/>
      <c r="WGQ58" s="71"/>
      <c r="WGU58" s="71"/>
      <c r="WGY58" s="71"/>
      <c r="WHC58" s="71"/>
      <c r="WHG58" s="71"/>
      <c r="WHK58" s="71"/>
      <c r="WHO58" s="71"/>
      <c r="WHS58" s="71"/>
      <c r="WHW58" s="71"/>
      <c r="WIA58" s="71"/>
      <c r="WIE58" s="71"/>
      <c r="WII58" s="71"/>
      <c r="WIM58" s="71"/>
      <c r="WIQ58" s="71"/>
      <c r="WIU58" s="71"/>
      <c r="WIY58" s="71"/>
      <c r="WJC58" s="71"/>
      <c r="WJG58" s="71"/>
      <c r="WJK58" s="71"/>
      <c r="WJO58" s="71"/>
      <c r="WJS58" s="71"/>
      <c r="WJW58" s="71"/>
      <c r="WKA58" s="71"/>
      <c r="WKE58" s="71"/>
      <c r="WKI58" s="71"/>
      <c r="WKM58" s="71"/>
      <c r="WKQ58" s="71"/>
      <c r="WKU58" s="71"/>
      <c r="WKY58" s="71"/>
      <c r="WLC58" s="71"/>
      <c r="WLG58" s="71"/>
      <c r="WLK58" s="71"/>
      <c r="WLO58" s="71"/>
      <c r="WLS58" s="71"/>
      <c r="WLW58" s="71"/>
      <c r="WMA58" s="71"/>
      <c r="WME58" s="71"/>
      <c r="WMI58" s="71"/>
      <c r="WMM58" s="71"/>
      <c r="WMQ58" s="71"/>
      <c r="WMU58" s="71"/>
      <c r="WMY58" s="71"/>
      <c r="WNC58" s="71"/>
      <c r="WNG58" s="71"/>
      <c r="WNK58" s="71"/>
      <c r="WNO58" s="71"/>
      <c r="WNS58" s="71"/>
      <c r="WNW58" s="71"/>
      <c r="WOA58" s="71"/>
      <c r="WOE58" s="71"/>
      <c r="WOI58" s="71"/>
      <c r="WOM58" s="71"/>
      <c r="WOQ58" s="71"/>
      <c r="WOU58" s="71"/>
      <c r="WOY58" s="71"/>
      <c r="WPC58" s="71"/>
      <c r="WPG58" s="71"/>
      <c r="WPK58" s="71"/>
      <c r="WPO58" s="71"/>
      <c r="WPS58" s="71"/>
      <c r="WPW58" s="71"/>
      <c r="WQA58" s="71"/>
      <c r="WQE58" s="71"/>
      <c r="WQI58" s="71"/>
      <c r="WQM58" s="71"/>
      <c r="WQQ58" s="71"/>
      <c r="WQU58" s="71"/>
      <c r="WQY58" s="71"/>
      <c r="WRC58" s="71"/>
      <c r="WRG58" s="71"/>
      <c r="WRK58" s="71"/>
      <c r="WRO58" s="71"/>
      <c r="WRS58" s="71"/>
      <c r="WRW58" s="71"/>
      <c r="WSA58" s="71"/>
      <c r="WSE58" s="71"/>
      <c r="WSI58" s="71"/>
      <c r="WSM58" s="71"/>
      <c r="WSQ58" s="71"/>
      <c r="WSU58" s="71"/>
      <c r="WSY58" s="71"/>
      <c r="WTC58" s="71"/>
      <c r="WTG58" s="71"/>
      <c r="WTK58" s="71"/>
      <c r="WTO58" s="71"/>
      <c r="WTS58" s="71"/>
      <c r="WTW58" s="71"/>
      <c r="WUA58" s="71"/>
      <c r="WUE58" s="71"/>
      <c r="WUI58" s="71"/>
      <c r="WUM58" s="71"/>
      <c r="WUQ58" s="71"/>
      <c r="WUU58" s="71"/>
      <c r="WUY58" s="71"/>
      <c r="WVC58" s="71"/>
      <c r="WVG58" s="71"/>
      <c r="WVK58" s="71"/>
      <c r="WVO58" s="71"/>
      <c r="WVS58" s="71"/>
      <c r="WVW58" s="71"/>
      <c r="WWA58" s="71"/>
      <c r="WWE58" s="71"/>
      <c r="WWI58" s="71"/>
      <c r="WWM58" s="71"/>
      <c r="WWQ58" s="71"/>
      <c r="WWU58" s="71"/>
      <c r="WWY58" s="71"/>
      <c r="WXC58" s="71"/>
      <c r="WXG58" s="71"/>
      <c r="WXK58" s="71"/>
      <c r="WXO58" s="71"/>
      <c r="WXS58" s="71"/>
      <c r="WXW58" s="71"/>
      <c r="WYA58" s="71"/>
      <c r="WYE58" s="71"/>
      <c r="WYI58" s="71"/>
      <c r="WYM58" s="71"/>
      <c r="WYQ58" s="71"/>
      <c r="WYU58" s="71"/>
      <c r="WYY58" s="71"/>
      <c r="WZC58" s="71"/>
      <c r="WZG58" s="71"/>
      <c r="WZK58" s="71"/>
      <c r="WZO58" s="71"/>
      <c r="WZS58" s="71"/>
      <c r="WZW58" s="71"/>
      <c r="XAA58" s="71"/>
      <c r="XAE58" s="71"/>
      <c r="XAI58" s="71"/>
      <c r="XAM58" s="71"/>
      <c r="XAQ58" s="71"/>
      <c r="XAU58" s="71"/>
      <c r="XAY58" s="71"/>
      <c r="XBC58" s="71"/>
      <c r="XBG58" s="71"/>
      <c r="XBK58" s="71"/>
      <c r="XBO58" s="71"/>
      <c r="XBS58" s="71"/>
      <c r="XBW58" s="71"/>
      <c r="XCA58" s="71"/>
      <c r="XCE58" s="71"/>
      <c r="XCI58" s="71"/>
      <c r="XCM58" s="71"/>
      <c r="XCQ58" s="71"/>
      <c r="XCU58" s="71"/>
      <c r="XCY58" s="71"/>
      <c r="XDC58" s="71"/>
      <c r="XDG58" s="71"/>
      <c r="XDK58" s="71"/>
      <c r="XDO58" s="71"/>
      <c r="XDS58" s="71"/>
      <c r="XDW58" s="71"/>
      <c r="XEA58" s="71"/>
      <c r="XEE58" s="71"/>
      <c r="XEI58" s="71"/>
      <c r="XEM58" s="71"/>
    </row>
    <row r="59" spans="1:1023 1027:2047 2051:3071 3075:4095 4099:5119 5123:6143 6147:7167 7171:8191 8195:9215 9219:10239 10243:11263 11267:12287 12291:13311 13315:14335 14339:15359 15363:16367" ht="16.5" customHeight="1" x14ac:dyDescent="0.25">
      <c r="A59" s="71"/>
      <c r="B59" s="74"/>
      <c r="D59" s="20" t="s">
        <v>44</v>
      </c>
      <c r="E59" s="35" t="e">
        <f>SUM(#REF!)</f>
        <v>#REF!</v>
      </c>
      <c r="G59" s="71"/>
      <c r="K59" s="71"/>
      <c r="O59" s="71"/>
      <c r="S59" s="71"/>
      <c r="W59" s="71"/>
      <c r="AA59" s="71"/>
      <c r="AE59" s="71"/>
      <c r="AI59" s="71"/>
      <c r="AM59" s="71"/>
      <c r="AQ59" s="71"/>
      <c r="AU59" s="71"/>
      <c r="AY59" s="71"/>
      <c r="BC59" s="71"/>
      <c r="BG59" s="71"/>
      <c r="BK59" s="71"/>
      <c r="BO59" s="71"/>
      <c r="BS59" s="71"/>
      <c r="BW59" s="71"/>
      <c r="CA59" s="71"/>
      <c r="CE59" s="71"/>
      <c r="CI59" s="71"/>
      <c r="CM59" s="71"/>
      <c r="CQ59" s="71"/>
      <c r="CU59" s="71"/>
      <c r="CY59" s="71"/>
      <c r="DC59" s="71"/>
      <c r="DG59" s="71"/>
      <c r="DK59" s="71"/>
      <c r="DO59" s="71"/>
      <c r="DS59" s="71"/>
      <c r="DW59" s="71"/>
      <c r="EA59" s="71"/>
      <c r="EE59" s="71"/>
      <c r="EI59" s="71"/>
      <c r="EM59" s="71"/>
      <c r="EQ59" s="71"/>
      <c r="EU59" s="71"/>
      <c r="EY59" s="71"/>
      <c r="FC59" s="71"/>
      <c r="FG59" s="71"/>
      <c r="FK59" s="71"/>
      <c r="FO59" s="71"/>
      <c r="FS59" s="71"/>
      <c r="FW59" s="71"/>
      <c r="GA59" s="71"/>
      <c r="GE59" s="71"/>
      <c r="GI59" s="71"/>
      <c r="GM59" s="71"/>
      <c r="GQ59" s="71"/>
      <c r="GU59" s="71"/>
      <c r="GY59" s="71"/>
      <c r="HC59" s="71"/>
      <c r="HG59" s="71"/>
      <c r="HK59" s="71"/>
      <c r="HO59" s="71"/>
      <c r="HS59" s="71"/>
      <c r="HW59" s="71"/>
      <c r="IA59" s="71"/>
      <c r="IE59" s="71"/>
      <c r="II59" s="71"/>
      <c r="IM59" s="71"/>
      <c r="IQ59" s="71"/>
      <c r="IU59" s="71"/>
      <c r="IY59" s="71"/>
      <c r="JC59" s="71"/>
      <c r="JG59" s="71"/>
      <c r="JK59" s="71"/>
      <c r="JO59" s="71"/>
      <c r="JS59" s="71"/>
      <c r="JW59" s="71"/>
      <c r="KA59" s="71"/>
      <c r="KE59" s="71"/>
      <c r="KI59" s="71"/>
      <c r="KM59" s="71"/>
      <c r="KQ59" s="71"/>
      <c r="KU59" s="71"/>
      <c r="KY59" s="71"/>
      <c r="LC59" s="71"/>
      <c r="LG59" s="71"/>
      <c r="LK59" s="71"/>
      <c r="LO59" s="71"/>
      <c r="LS59" s="71"/>
      <c r="LW59" s="71"/>
      <c r="MA59" s="71"/>
      <c r="ME59" s="71"/>
      <c r="MI59" s="71"/>
      <c r="MM59" s="71"/>
      <c r="MQ59" s="71"/>
      <c r="MU59" s="71"/>
      <c r="MY59" s="71"/>
      <c r="NC59" s="71"/>
      <c r="NG59" s="71"/>
      <c r="NK59" s="71"/>
      <c r="NO59" s="71"/>
      <c r="NS59" s="71"/>
      <c r="NW59" s="71"/>
      <c r="OA59" s="71"/>
      <c r="OE59" s="71"/>
      <c r="OI59" s="71"/>
      <c r="OM59" s="71"/>
      <c r="OQ59" s="71"/>
      <c r="OU59" s="71"/>
      <c r="OY59" s="71"/>
      <c r="PC59" s="71"/>
      <c r="PG59" s="71"/>
      <c r="PK59" s="71"/>
      <c r="PO59" s="71"/>
      <c r="PS59" s="71"/>
      <c r="PW59" s="71"/>
      <c r="QA59" s="71"/>
      <c r="QE59" s="71"/>
      <c r="QI59" s="71"/>
      <c r="QM59" s="71"/>
      <c r="QQ59" s="71"/>
      <c r="QU59" s="71"/>
      <c r="QY59" s="71"/>
      <c r="RC59" s="71"/>
      <c r="RG59" s="71"/>
      <c r="RK59" s="71"/>
      <c r="RO59" s="71"/>
      <c r="RS59" s="71"/>
      <c r="RW59" s="71"/>
      <c r="SA59" s="71"/>
      <c r="SE59" s="71"/>
      <c r="SI59" s="71"/>
      <c r="SM59" s="71"/>
      <c r="SQ59" s="71"/>
      <c r="SU59" s="71"/>
      <c r="SY59" s="71"/>
      <c r="TC59" s="71"/>
      <c r="TG59" s="71"/>
      <c r="TK59" s="71"/>
      <c r="TO59" s="71"/>
      <c r="TS59" s="71"/>
      <c r="TW59" s="71"/>
      <c r="UA59" s="71"/>
      <c r="UE59" s="71"/>
      <c r="UI59" s="71"/>
      <c r="UM59" s="71"/>
      <c r="UQ59" s="71"/>
      <c r="UU59" s="71"/>
      <c r="UY59" s="71"/>
      <c r="VC59" s="71"/>
      <c r="VG59" s="71"/>
      <c r="VK59" s="71"/>
      <c r="VO59" s="71"/>
      <c r="VS59" s="71"/>
      <c r="VW59" s="71"/>
      <c r="WA59" s="71"/>
      <c r="WE59" s="71"/>
      <c r="WI59" s="71"/>
      <c r="WM59" s="71"/>
      <c r="WQ59" s="71"/>
      <c r="WU59" s="71"/>
      <c r="WY59" s="71"/>
      <c r="XC59" s="71"/>
      <c r="XG59" s="71"/>
      <c r="XK59" s="71"/>
      <c r="XO59" s="71"/>
      <c r="XS59" s="71"/>
      <c r="XW59" s="71"/>
      <c r="YA59" s="71"/>
      <c r="YE59" s="71"/>
      <c r="YI59" s="71"/>
      <c r="YM59" s="71"/>
      <c r="YQ59" s="71"/>
      <c r="YU59" s="71"/>
      <c r="YY59" s="71"/>
      <c r="ZC59" s="71"/>
      <c r="ZG59" s="71"/>
      <c r="ZK59" s="71"/>
      <c r="ZO59" s="71"/>
      <c r="ZS59" s="71"/>
      <c r="ZW59" s="71"/>
      <c r="AAA59" s="71"/>
      <c r="AAE59" s="71"/>
      <c r="AAI59" s="71"/>
      <c r="AAM59" s="71"/>
      <c r="AAQ59" s="71"/>
      <c r="AAU59" s="71"/>
      <c r="AAY59" s="71"/>
      <c r="ABC59" s="71"/>
      <c r="ABG59" s="71"/>
      <c r="ABK59" s="71"/>
      <c r="ABO59" s="71"/>
      <c r="ABS59" s="71"/>
      <c r="ABW59" s="71"/>
      <c r="ACA59" s="71"/>
      <c r="ACE59" s="71"/>
      <c r="ACI59" s="71"/>
      <c r="ACM59" s="71"/>
      <c r="ACQ59" s="71"/>
      <c r="ACU59" s="71"/>
      <c r="ACY59" s="71"/>
      <c r="ADC59" s="71"/>
      <c r="ADG59" s="71"/>
      <c r="ADK59" s="71"/>
      <c r="ADO59" s="71"/>
      <c r="ADS59" s="71"/>
      <c r="ADW59" s="71"/>
      <c r="AEA59" s="71"/>
      <c r="AEE59" s="71"/>
      <c r="AEI59" s="71"/>
      <c r="AEM59" s="71"/>
      <c r="AEQ59" s="71"/>
      <c r="AEU59" s="71"/>
      <c r="AEY59" s="71"/>
      <c r="AFC59" s="71"/>
      <c r="AFG59" s="71"/>
      <c r="AFK59" s="71"/>
      <c r="AFO59" s="71"/>
      <c r="AFS59" s="71"/>
      <c r="AFW59" s="71"/>
      <c r="AGA59" s="71"/>
      <c r="AGE59" s="71"/>
      <c r="AGI59" s="71"/>
      <c r="AGM59" s="71"/>
      <c r="AGQ59" s="71"/>
      <c r="AGU59" s="71"/>
      <c r="AGY59" s="71"/>
      <c r="AHC59" s="71"/>
      <c r="AHG59" s="71"/>
      <c r="AHK59" s="71"/>
      <c r="AHO59" s="71"/>
      <c r="AHS59" s="71"/>
      <c r="AHW59" s="71"/>
      <c r="AIA59" s="71"/>
      <c r="AIE59" s="71"/>
      <c r="AII59" s="71"/>
      <c r="AIM59" s="71"/>
      <c r="AIQ59" s="71"/>
      <c r="AIU59" s="71"/>
      <c r="AIY59" s="71"/>
      <c r="AJC59" s="71"/>
      <c r="AJG59" s="71"/>
      <c r="AJK59" s="71"/>
      <c r="AJO59" s="71"/>
      <c r="AJS59" s="71"/>
      <c r="AJW59" s="71"/>
      <c r="AKA59" s="71"/>
      <c r="AKE59" s="71"/>
      <c r="AKI59" s="71"/>
      <c r="AKM59" s="71"/>
      <c r="AKQ59" s="71"/>
      <c r="AKU59" s="71"/>
      <c r="AKY59" s="71"/>
      <c r="ALC59" s="71"/>
      <c r="ALG59" s="71"/>
      <c r="ALK59" s="71"/>
      <c r="ALO59" s="71"/>
      <c r="ALS59" s="71"/>
      <c r="ALW59" s="71"/>
      <c r="AMA59" s="71"/>
      <c r="AME59" s="71"/>
      <c r="AMI59" s="71"/>
      <c r="AMM59" s="71"/>
      <c r="AMQ59" s="71"/>
      <c r="AMU59" s="71"/>
      <c r="AMY59" s="71"/>
      <c r="ANC59" s="71"/>
      <c r="ANG59" s="71"/>
      <c r="ANK59" s="71"/>
      <c r="ANO59" s="71"/>
      <c r="ANS59" s="71"/>
      <c r="ANW59" s="71"/>
      <c r="AOA59" s="71"/>
      <c r="AOE59" s="71"/>
      <c r="AOI59" s="71"/>
      <c r="AOM59" s="71"/>
      <c r="AOQ59" s="71"/>
      <c r="AOU59" s="71"/>
      <c r="AOY59" s="71"/>
      <c r="APC59" s="71"/>
      <c r="APG59" s="71"/>
      <c r="APK59" s="71"/>
      <c r="APO59" s="71"/>
      <c r="APS59" s="71"/>
      <c r="APW59" s="71"/>
      <c r="AQA59" s="71"/>
      <c r="AQE59" s="71"/>
      <c r="AQI59" s="71"/>
      <c r="AQM59" s="71"/>
      <c r="AQQ59" s="71"/>
      <c r="AQU59" s="71"/>
      <c r="AQY59" s="71"/>
      <c r="ARC59" s="71"/>
      <c r="ARG59" s="71"/>
      <c r="ARK59" s="71"/>
      <c r="ARO59" s="71"/>
      <c r="ARS59" s="71"/>
      <c r="ARW59" s="71"/>
      <c r="ASA59" s="71"/>
      <c r="ASE59" s="71"/>
      <c r="ASI59" s="71"/>
      <c r="ASM59" s="71"/>
      <c r="ASQ59" s="71"/>
      <c r="ASU59" s="71"/>
      <c r="ASY59" s="71"/>
      <c r="ATC59" s="71"/>
      <c r="ATG59" s="71"/>
      <c r="ATK59" s="71"/>
      <c r="ATO59" s="71"/>
      <c r="ATS59" s="71"/>
      <c r="ATW59" s="71"/>
      <c r="AUA59" s="71"/>
      <c r="AUE59" s="71"/>
      <c r="AUI59" s="71"/>
      <c r="AUM59" s="71"/>
      <c r="AUQ59" s="71"/>
      <c r="AUU59" s="71"/>
      <c r="AUY59" s="71"/>
      <c r="AVC59" s="71"/>
      <c r="AVG59" s="71"/>
      <c r="AVK59" s="71"/>
      <c r="AVO59" s="71"/>
      <c r="AVS59" s="71"/>
      <c r="AVW59" s="71"/>
      <c r="AWA59" s="71"/>
      <c r="AWE59" s="71"/>
      <c r="AWI59" s="71"/>
      <c r="AWM59" s="71"/>
      <c r="AWQ59" s="71"/>
      <c r="AWU59" s="71"/>
      <c r="AWY59" s="71"/>
      <c r="AXC59" s="71"/>
      <c r="AXG59" s="71"/>
      <c r="AXK59" s="71"/>
      <c r="AXO59" s="71"/>
      <c r="AXS59" s="71"/>
      <c r="AXW59" s="71"/>
      <c r="AYA59" s="71"/>
      <c r="AYE59" s="71"/>
      <c r="AYI59" s="71"/>
      <c r="AYM59" s="71"/>
      <c r="AYQ59" s="71"/>
      <c r="AYU59" s="71"/>
      <c r="AYY59" s="71"/>
      <c r="AZC59" s="71"/>
      <c r="AZG59" s="71"/>
      <c r="AZK59" s="71"/>
      <c r="AZO59" s="71"/>
      <c r="AZS59" s="71"/>
      <c r="AZW59" s="71"/>
      <c r="BAA59" s="71"/>
      <c r="BAE59" s="71"/>
      <c r="BAI59" s="71"/>
      <c r="BAM59" s="71"/>
      <c r="BAQ59" s="71"/>
      <c r="BAU59" s="71"/>
      <c r="BAY59" s="71"/>
      <c r="BBC59" s="71"/>
      <c r="BBG59" s="71"/>
      <c r="BBK59" s="71"/>
      <c r="BBO59" s="71"/>
      <c r="BBS59" s="71"/>
      <c r="BBW59" s="71"/>
      <c r="BCA59" s="71"/>
      <c r="BCE59" s="71"/>
      <c r="BCI59" s="71"/>
      <c r="BCM59" s="71"/>
      <c r="BCQ59" s="71"/>
      <c r="BCU59" s="71"/>
      <c r="BCY59" s="71"/>
      <c r="BDC59" s="71"/>
      <c r="BDG59" s="71"/>
      <c r="BDK59" s="71"/>
      <c r="BDO59" s="71"/>
      <c r="BDS59" s="71"/>
      <c r="BDW59" s="71"/>
      <c r="BEA59" s="71"/>
      <c r="BEE59" s="71"/>
      <c r="BEI59" s="71"/>
      <c r="BEM59" s="71"/>
      <c r="BEQ59" s="71"/>
      <c r="BEU59" s="71"/>
      <c r="BEY59" s="71"/>
      <c r="BFC59" s="71"/>
      <c r="BFG59" s="71"/>
      <c r="BFK59" s="71"/>
      <c r="BFO59" s="71"/>
      <c r="BFS59" s="71"/>
      <c r="BFW59" s="71"/>
      <c r="BGA59" s="71"/>
      <c r="BGE59" s="71"/>
      <c r="BGI59" s="71"/>
      <c r="BGM59" s="71"/>
      <c r="BGQ59" s="71"/>
      <c r="BGU59" s="71"/>
      <c r="BGY59" s="71"/>
      <c r="BHC59" s="71"/>
      <c r="BHG59" s="71"/>
      <c r="BHK59" s="71"/>
      <c r="BHO59" s="71"/>
      <c r="BHS59" s="71"/>
      <c r="BHW59" s="71"/>
      <c r="BIA59" s="71"/>
      <c r="BIE59" s="71"/>
      <c r="BII59" s="71"/>
      <c r="BIM59" s="71"/>
      <c r="BIQ59" s="71"/>
      <c r="BIU59" s="71"/>
      <c r="BIY59" s="71"/>
      <c r="BJC59" s="71"/>
      <c r="BJG59" s="71"/>
      <c r="BJK59" s="71"/>
      <c r="BJO59" s="71"/>
      <c r="BJS59" s="71"/>
      <c r="BJW59" s="71"/>
      <c r="BKA59" s="71"/>
      <c r="BKE59" s="71"/>
      <c r="BKI59" s="71"/>
      <c r="BKM59" s="71"/>
      <c r="BKQ59" s="71"/>
      <c r="BKU59" s="71"/>
      <c r="BKY59" s="71"/>
      <c r="BLC59" s="71"/>
      <c r="BLG59" s="71"/>
      <c r="BLK59" s="71"/>
      <c r="BLO59" s="71"/>
      <c r="BLS59" s="71"/>
      <c r="BLW59" s="71"/>
      <c r="BMA59" s="71"/>
      <c r="BME59" s="71"/>
      <c r="BMI59" s="71"/>
      <c r="BMM59" s="71"/>
      <c r="BMQ59" s="71"/>
      <c r="BMU59" s="71"/>
      <c r="BMY59" s="71"/>
      <c r="BNC59" s="71"/>
      <c r="BNG59" s="71"/>
      <c r="BNK59" s="71"/>
      <c r="BNO59" s="71"/>
      <c r="BNS59" s="71"/>
      <c r="BNW59" s="71"/>
      <c r="BOA59" s="71"/>
      <c r="BOE59" s="71"/>
      <c r="BOI59" s="71"/>
      <c r="BOM59" s="71"/>
      <c r="BOQ59" s="71"/>
      <c r="BOU59" s="71"/>
      <c r="BOY59" s="71"/>
      <c r="BPC59" s="71"/>
      <c r="BPG59" s="71"/>
      <c r="BPK59" s="71"/>
      <c r="BPO59" s="71"/>
      <c r="BPS59" s="71"/>
      <c r="BPW59" s="71"/>
      <c r="BQA59" s="71"/>
      <c r="BQE59" s="71"/>
      <c r="BQI59" s="71"/>
      <c r="BQM59" s="71"/>
      <c r="BQQ59" s="71"/>
      <c r="BQU59" s="71"/>
      <c r="BQY59" s="71"/>
      <c r="BRC59" s="71"/>
      <c r="BRG59" s="71"/>
      <c r="BRK59" s="71"/>
      <c r="BRO59" s="71"/>
      <c r="BRS59" s="71"/>
      <c r="BRW59" s="71"/>
      <c r="BSA59" s="71"/>
      <c r="BSE59" s="71"/>
      <c r="BSI59" s="71"/>
      <c r="BSM59" s="71"/>
      <c r="BSQ59" s="71"/>
      <c r="BSU59" s="71"/>
      <c r="BSY59" s="71"/>
      <c r="BTC59" s="71"/>
      <c r="BTG59" s="71"/>
      <c r="BTK59" s="71"/>
      <c r="BTO59" s="71"/>
      <c r="BTS59" s="71"/>
      <c r="BTW59" s="71"/>
      <c r="BUA59" s="71"/>
      <c r="BUE59" s="71"/>
      <c r="BUI59" s="71"/>
      <c r="BUM59" s="71"/>
      <c r="BUQ59" s="71"/>
      <c r="BUU59" s="71"/>
      <c r="BUY59" s="71"/>
      <c r="BVC59" s="71"/>
      <c r="BVG59" s="71"/>
      <c r="BVK59" s="71"/>
      <c r="BVO59" s="71"/>
      <c r="BVS59" s="71"/>
      <c r="BVW59" s="71"/>
      <c r="BWA59" s="71"/>
      <c r="BWE59" s="71"/>
      <c r="BWI59" s="71"/>
      <c r="BWM59" s="71"/>
      <c r="BWQ59" s="71"/>
      <c r="BWU59" s="71"/>
      <c r="BWY59" s="71"/>
      <c r="BXC59" s="71"/>
      <c r="BXG59" s="71"/>
      <c r="BXK59" s="71"/>
      <c r="BXO59" s="71"/>
      <c r="BXS59" s="71"/>
      <c r="BXW59" s="71"/>
      <c r="BYA59" s="71"/>
      <c r="BYE59" s="71"/>
      <c r="BYI59" s="71"/>
      <c r="BYM59" s="71"/>
      <c r="BYQ59" s="71"/>
      <c r="BYU59" s="71"/>
      <c r="BYY59" s="71"/>
      <c r="BZC59" s="71"/>
      <c r="BZG59" s="71"/>
      <c r="BZK59" s="71"/>
      <c r="BZO59" s="71"/>
      <c r="BZS59" s="71"/>
      <c r="BZW59" s="71"/>
      <c r="CAA59" s="71"/>
      <c r="CAE59" s="71"/>
      <c r="CAI59" s="71"/>
      <c r="CAM59" s="71"/>
      <c r="CAQ59" s="71"/>
      <c r="CAU59" s="71"/>
      <c r="CAY59" s="71"/>
      <c r="CBC59" s="71"/>
      <c r="CBG59" s="71"/>
      <c r="CBK59" s="71"/>
      <c r="CBO59" s="71"/>
      <c r="CBS59" s="71"/>
      <c r="CBW59" s="71"/>
      <c r="CCA59" s="71"/>
      <c r="CCE59" s="71"/>
      <c r="CCI59" s="71"/>
      <c r="CCM59" s="71"/>
      <c r="CCQ59" s="71"/>
      <c r="CCU59" s="71"/>
      <c r="CCY59" s="71"/>
      <c r="CDC59" s="71"/>
      <c r="CDG59" s="71"/>
      <c r="CDK59" s="71"/>
      <c r="CDO59" s="71"/>
      <c r="CDS59" s="71"/>
      <c r="CDW59" s="71"/>
      <c r="CEA59" s="71"/>
      <c r="CEE59" s="71"/>
      <c r="CEI59" s="71"/>
      <c r="CEM59" s="71"/>
      <c r="CEQ59" s="71"/>
      <c r="CEU59" s="71"/>
      <c r="CEY59" s="71"/>
      <c r="CFC59" s="71"/>
      <c r="CFG59" s="71"/>
      <c r="CFK59" s="71"/>
      <c r="CFO59" s="71"/>
      <c r="CFS59" s="71"/>
      <c r="CFW59" s="71"/>
      <c r="CGA59" s="71"/>
      <c r="CGE59" s="71"/>
      <c r="CGI59" s="71"/>
      <c r="CGM59" s="71"/>
      <c r="CGQ59" s="71"/>
      <c r="CGU59" s="71"/>
      <c r="CGY59" s="71"/>
      <c r="CHC59" s="71"/>
      <c r="CHG59" s="71"/>
      <c r="CHK59" s="71"/>
      <c r="CHO59" s="71"/>
      <c r="CHS59" s="71"/>
      <c r="CHW59" s="71"/>
      <c r="CIA59" s="71"/>
      <c r="CIE59" s="71"/>
      <c r="CII59" s="71"/>
      <c r="CIM59" s="71"/>
      <c r="CIQ59" s="71"/>
      <c r="CIU59" s="71"/>
      <c r="CIY59" s="71"/>
      <c r="CJC59" s="71"/>
      <c r="CJG59" s="71"/>
      <c r="CJK59" s="71"/>
      <c r="CJO59" s="71"/>
      <c r="CJS59" s="71"/>
      <c r="CJW59" s="71"/>
      <c r="CKA59" s="71"/>
      <c r="CKE59" s="71"/>
      <c r="CKI59" s="71"/>
      <c r="CKM59" s="71"/>
      <c r="CKQ59" s="71"/>
      <c r="CKU59" s="71"/>
      <c r="CKY59" s="71"/>
      <c r="CLC59" s="71"/>
      <c r="CLG59" s="71"/>
      <c r="CLK59" s="71"/>
      <c r="CLO59" s="71"/>
      <c r="CLS59" s="71"/>
      <c r="CLW59" s="71"/>
      <c r="CMA59" s="71"/>
      <c r="CME59" s="71"/>
      <c r="CMI59" s="71"/>
      <c r="CMM59" s="71"/>
      <c r="CMQ59" s="71"/>
      <c r="CMU59" s="71"/>
      <c r="CMY59" s="71"/>
      <c r="CNC59" s="71"/>
      <c r="CNG59" s="71"/>
      <c r="CNK59" s="71"/>
      <c r="CNO59" s="71"/>
      <c r="CNS59" s="71"/>
      <c r="CNW59" s="71"/>
      <c r="COA59" s="71"/>
      <c r="COE59" s="71"/>
      <c r="COI59" s="71"/>
      <c r="COM59" s="71"/>
      <c r="COQ59" s="71"/>
      <c r="COU59" s="71"/>
      <c r="COY59" s="71"/>
      <c r="CPC59" s="71"/>
      <c r="CPG59" s="71"/>
      <c r="CPK59" s="71"/>
      <c r="CPO59" s="71"/>
      <c r="CPS59" s="71"/>
      <c r="CPW59" s="71"/>
      <c r="CQA59" s="71"/>
      <c r="CQE59" s="71"/>
      <c r="CQI59" s="71"/>
      <c r="CQM59" s="71"/>
      <c r="CQQ59" s="71"/>
      <c r="CQU59" s="71"/>
      <c r="CQY59" s="71"/>
      <c r="CRC59" s="71"/>
      <c r="CRG59" s="71"/>
      <c r="CRK59" s="71"/>
      <c r="CRO59" s="71"/>
      <c r="CRS59" s="71"/>
      <c r="CRW59" s="71"/>
      <c r="CSA59" s="71"/>
      <c r="CSE59" s="71"/>
      <c r="CSI59" s="71"/>
      <c r="CSM59" s="71"/>
      <c r="CSQ59" s="71"/>
      <c r="CSU59" s="71"/>
      <c r="CSY59" s="71"/>
      <c r="CTC59" s="71"/>
      <c r="CTG59" s="71"/>
      <c r="CTK59" s="71"/>
      <c r="CTO59" s="71"/>
      <c r="CTS59" s="71"/>
      <c r="CTW59" s="71"/>
      <c r="CUA59" s="71"/>
      <c r="CUE59" s="71"/>
      <c r="CUI59" s="71"/>
      <c r="CUM59" s="71"/>
      <c r="CUQ59" s="71"/>
      <c r="CUU59" s="71"/>
      <c r="CUY59" s="71"/>
      <c r="CVC59" s="71"/>
      <c r="CVG59" s="71"/>
      <c r="CVK59" s="71"/>
      <c r="CVO59" s="71"/>
      <c r="CVS59" s="71"/>
      <c r="CVW59" s="71"/>
      <c r="CWA59" s="71"/>
      <c r="CWE59" s="71"/>
      <c r="CWI59" s="71"/>
      <c r="CWM59" s="71"/>
      <c r="CWQ59" s="71"/>
      <c r="CWU59" s="71"/>
      <c r="CWY59" s="71"/>
      <c r="CXC59" s="71"/>
      <c r="CXG59" s="71"/>
      <c r="CXK59" s="71"/>
      <c r="CXO59" s="71"/>
      <c r="CXS59" s="71"/>
      <c r="CXW59" s="71"/>
      <c r="CYA59" s="71"/>
      <c r="CYE59" s="71"/>
      <c r="CYI59" s="71"/>
      <c r="CYM59" s="71"/>
      <c r="CYQ59" s="71"/>
      <c r="CYU59" s="71"/>
      <c r="CYY59" s="71"/>
      <c r="CZC59" s="71"/>
      <c r="CZG59" s="71"/>
      <c r="CZK59" s="71"/>
      <c r="CZO59" s="71"/>
      <c r="CZS59" s="71"/>
      <c r="CZW59" s="71"/>
      <c r="DAA59" s="71"/>
      <c r="DAE59" s="71"/>
      <c r="DAI59" s="71"/>
      <c r="DAM59" s="71"/>
      <c r="DAQ59" s="71"/>
      <c r="DAU59" s="71"/>
      <c r="DAY59" s="71"/>
      <c r="DBC59" s="71"/>
      <c r="DBG59" s="71"/>
      <c r="DBK59" s="71"/>
      <c r="DBO59" s="71"/>
      <c r="DBS59" s="71"/>
      <c r="DBW59" s="71"/>
      <c r="DCA59" s="71"/>
      <c r="DCE59" s="71"/>
      <c r="DCI59" s="71"/>
      <c r="DCM59" s="71"/>
      <c r="DCQ59" s="71"/>
      <c r="DCU59" s="71"/>
      <c r="DCY59" s="71"/>
      <c r="DDC59" s="71"/>
      <c r="DDG59" s="71"/>
      <c r="DDK59" s="71"/>
      <c r="DDO59" s="71"/>
      <c r="DDS59" s="71"/>
      <c r="DDW59" s="71"/>
      <c r="DEA59" s="71"/>
      <c r="DEE59" s="71"/>
      <c r="DEI59" s="71"/>
      <c r="DEM59" s="71"/>
      <c r="DEQ59" s="71"/>
      <c r="DEU59" s="71"/>
      <c r="DEY59" s="71"/>
      <c r="DFC59" s="71"/>
      <c r="DFG59" s="71"/>
      <c r="DFK59" s="71"/>
      <c r="DFO59" s="71"/>
      <c r="DFS59" s="71"/>
      <c r="DFW59" s="71"/>
      <c r="DGA59" s="71"/>
      <c r="DGE59" s="71"/>
      <c r="DGI59" s="71"/>
      <c r="DGM59" s="71"/>
      <c r="DGQ59" s="71"/>
      <c r="DGU59" s="71"/>
      <c r="DGY59" s="71"/>
      <c r="DHC59" s="71"/>
      <c r="DHG59" s="71"/>
      <c r="DHK59" s="71"/>
      <c r="DHO59" s="71"/>
      <c r="DHS59" s="71"/>
      <c r="DHW59" s="71"/>
      <c r="DIA59" s="71"/>
      <c r="DIE59" s="71"/>
      <c r="DII59" s="71"/>
      <c r="DIM59" s="71"/>
      <c r="DIQ59" s="71"/>
      <c r="DIU59" s="71"/>
      <c r="DIY59" s="71"/>
      <c r="DJC59" s="71"/>
      <c r="DJG59" s="71"/>
      <c r="DJK59" s="71"/>
      <c r="DJO59" s="71"/>
      <c r="DJS59" s="71"/>
      <c r="DJW59" s="71"/>
      <c r="DKA59" s="71"/>
      <c r="DKE59" s="71"/>
      <c r="DKI59" s="71"/>
      <c r="DKM59" s="71"/>
      <c r="DKQ59" s="71"/>
      <c r="DKU59" s="71"/>
      <c r="DKY59" s="71"/>
      <c r="DLC59" s="71"/>
      <c r="DLG59" s="71"/>
      <c r="DLK59" s="71"/>
      <c r="DLO59" s="71"/>
      <c r="DLS59" s="71"/>
      <c r="DLW59" s="71"/>
      <c r="DMA59" s="71"/>
      <c r="DME59" s="71"/>
      <c r="DMI59" s="71"/>
      <c r="DMM59" s="71"/>
      <c r="DMQ59" s="71"/>
      <c r="DMU59" s="71"/>
      <c r="DMY59" s="71"/>
      <c r="DNC59" s="71"/>
      <c r="DNG59" s="71"/>
      <c r="DNK59" s="71"/>
      <c r="DNO59" s="71"/>
      <c r="DNS59" s="71"/>
      <c r="DNW59" s="71"/>
      <c r="DOA59" s="71"/>
      <c r="DOE59" s="71"/>
      <c r="DOI59" s="71"/>
      <c r="DOM59" s="71"/>
      <c r="DOQ59" s="71"/>
      <c r="DOU59" s="71"/>
      <c r="DOY59" s="71"/>
      <c r="DPC59" s="71"/>
      <c r="DPG59" s="71"/>
      <c r="DPK59" s="71"/>
      <c r="DPO59" s="71"/>
      <c r="DPS59" s="71"/>
      <c r="DPW59" s="71"/>
      <c r="DQA59" s="71"/>
      <c r="DQE59" s="71"/>
      <c r="DQI59" s="71"/>
      <c r="DQM59" s="71"/>
      <c r="DQQ59" s="71"/>
      <c r="DQU59" s="71"/>
      <c r="DQY59" s="71"/>
      <c r="DRC59" s="71"/>
      <c r="DRG59" s="71"/>
      <c r="DRK59" s="71"/>
      <c r="DRO59" s="71"/>
      <c r="DRS59" s="71"/>
      <c r="DRW59" s="71"/>
      <c r="DSA59" s="71"/>
      <c r="DSE59" s="71"/>
      <c r="DSI59" s="71"/>
      <c r="DSM59" s="71"/>
      <c r="DSQ59" s="71"/>
      <c r="DSU59" s="71"/>
      <c r="DSY59" s="71"/>
      <c r="DTC59" s="71"/>
      <c r="DTG59" s="71"/>
      <c r="DTK59" s="71"/>
      <c r="DTO59" s="71"/>
      <c r="DTS59" s="71"/>
      <c r="DTW59" s="71"/>
      <c r="DUA59" s="71"/>
      <c r="DUE59" s="71"/>
      <c r="DUI59" s="71"/>
      <c r="DUM59" s="71"/>
      <c r="DUQ59" s="71"/>
      <c r="DUU59" s="71"/>
      <c r="DUY59" s="71"/>
      <c r="DVC59" s="71"/>
      <c r="DVG59" s="71"/>
      <c r="DVK59" s="71"/>
      <c r="DVO59" s="71"/>
      <c r="DVS59" s="71"/>
      <c r="DVW59" s="71"/>
      <c r="DWA59" s="71"/>
      <c r="DWE59" s="71"/>
      <c r="DWI59" s="71"/>
      <c r="DWM59" s="71"/>
      <c r="DWQ59" s="71"/>
      <c r="DWU59" s="71"/>
      <c r="DWY59" s="71"/>
      <c r="DXC59" s="71"/>
      <c r="DXG59" s="71"/>
      <c r="DXK59" s="71"/>
      <c r="DXO59" s="71"/>
      <c r="DXS59" s="71"/>
      <c r="DXW59" s="71"/>
      <c r="DYA59" s="71"/>
      <c r="DYE59" s="71"/>
      <c r="DYI59" s="71"/>
      <c r="DYM59" s="71"/>
      <c r="DYQ59" s="71"/>
      <c r="DYU59" s="71"/>
      <c r="DYY59" s="71"/>
      <c r="DZC59" s="71"/>
      <c r="DZG59" s="71"/>
      <c r="DZK59" s="71"/>
      <c r="DZO59" s="71"/>
      <c r="DZS59" s="71"/>
      <c r="DZW59" s="71"/>
      <c r="EAA59" s="71"/>
      <c r="EAE59" s="71"/>
      <c r="EAI59" s="71"/>
      <c r="EAM59" s="71"/>
      <c r="EAQ59" s="71"/>
      <c r="EAU59" s="71"/>
      <c r="EAY59" s="71"/>
      <c r="EBC59" s="71"/>
      <c r="EBG59" s="71"/>
      <c r="EBK59" s="71"/>
      <c r="EBO59" s="71"/>
      <c r="EBS59" s="71"/>
      <c r="EBW59" s="71"/>
      <c r="ECA59" s="71"/>
      <c r="ECE59" s="71"/>
      <c r="ECI59" s="71"/>
      <c r="ECM59" s="71"/>
      <c r="ECQ59" s="71"/>
      <c r="ECU59" s="71"/>
      <c r="ECY59" s="71"/>
      <c r="EDC59" s="71"/>
      <c r="EDG59" s="71"/>
      <c r="EDK59" s="71"/>
      <c r="EDO59" s="71"/>
      <c r="EDS59" s="71"/>
      <c r="EDW59" s="71"/>
      <c r="EEA59" s="71"/>
      <c r="EEE59" s="71"/>
      <c r="EEI59" s="71"/>
      <c r="EEM59" s="71"/>
      <c r="EEQ59" s="71"/>
      <c r="EEU59" s="71"/>
      <c r="EEY59" s="71"/>
      <c r="EFC59" s="71"/>
      <c r="EFG59" s="71"/>
      <c r="EFK59" s="71"/>
      <c r="EFO59" s="71"/>
      <c r="EFS59" s="71"/>
      <c r="EFW59" s="71"/>
      <c r="EGA59" s="71"/>
      <c r="EGE59" s="71"/>
      <c r="EGI59" s="71"/>
      <c r="EGM59" s="71"/>
      <c r="EGQ59" s="71"/>
      <c r="EGU59" s="71"/>
      <c r="EGY59" s="71"/>
      <c r="EHC59" s="71"/>
      <c r="EHG59" s="71"/>
      <c r="EHK59" s="71"/>
      <c r="EHO59" s="71"/>
      <c r="EHS59" s="71"/>
      <c r="EHW59" s="71"/>
      <c r="EIA59" s="71"/>
      <c r="EIE59" s="71"/>
      <c r="EII59" s="71"/>
      <c r="EIM59" s="71"/>
      <c r="EIQ59" s="71"/>
      <c r="EIU59" s="71"/>
      <c r="EIY59" s="71"/>
      <c r="EJC59" s="71"/>
      <c r="EJG59" s="71"/>
      <c r="EJK59" s="71"/>
      <c r="EJO59" s="71"/>
      <c r="EJS59" s="71"/>
      <c r="EJW59" s="71"/>
      <c r="EKA59" s="71"/>
      <c r="EKE59" s="71"/>
      <c r="EKI59" s="71"/>
      <c r="EKM59" s="71"/>
      <c r="EKQ59" s="71"/>
      <c r="EKU59" s="71"/>
      <c r="EKY59" s="71"/>
      <c r="ELC59" s="71"/>
      <c r="ELG59" s="71"/>
      <c r="ELK59" s="71"/>
      <c r="ELO59" s="71"/>
      <c r="ELS59" s="71"/>
      <c r="ELW59" s="71"/>
      <c r="EMA59" s="71"/>
      <c r="EME59" s="71"/>
      <c r="EMI59" s="71"/>
      <c r="EMM59" s="71"/>
      <c r="EMQ59" s="71"/>
      <c r="EMU59" s="71"/>
      <c r="EMY59" s="71"/>
      <c r="ENC59" s="71"/>
      <c r="ENG59" s="71"/>
      <c r="ENK59" s="71"/>
      <c r="ENO59" s="71"/>
      <c r="ENS59" s="71"/>
      <c r="ENW59" s="71"/>
      <c r="EOA59" s="71"/>
      <c r="EOE59" s="71"/>
      <c r="EOI59" s="71"/>
      <c r="EOM59" s="71"/>
      <c r="EOQ59" s="71"/>
      <c r="EOU59" s="71"/>
      <c r="EOY59" s="71"/>
      <c r="EPC59" s="71"/>
      <c r="EPG59" s="71"/>
      <c r="EPK59" s="71"/>
      <c r="EPO59" s="71"/>
      <c r="EPS59" s="71"/>
      <c r="EPW59" s="71"/>
      <c r="EQA59" s="71"/>
      <c r="EQE59" s="71"/>
      <c r="EQI59" s="71"/>
      <c r="EQM59" s="71"/>
      <c r="EQQ59" s="71"/>
      <c r="EQU59" s="71"/>
      <c r="EQY59" s="71"/>
      <c r="ERC59" s="71"/>
      <c r="ERG59" s="71"/>
      <c r="ERK59" s="71"/>
      <c r="ERO59" s="71"/>
      <c r="ERS59" s="71"/>
      <c r="ERW59" s="71"/>
      <c r="ESA59" s="71"/>
      <c r="ESE59" s="71"/>
      <c r="ESI59" s="71"/>
      <c r="ESM59" s="71"/>
      <c r="ESQ59" s="71"/>
      <c r="ESU59" s="71"/>
      <c r="ESY59" s="71"/>
      <c r="ETC59" s="71"/>
      <c r="ETG59" s="71"/>
      <c r="ETK59" s="71"/>
      <c r="ETO59" s="71"/>
      <c r="ETS59" s="71"/>
      <c r="ETW59" s="71"/>
      <c r="EUA59" s="71"/>
      <c r="EUE59" s="71"/>
      <c r="EUI59" s="71"/>
      <c r="EUM59" s="71"/>
      <c r="EUQ59" s="71"/>
      <c r="EUU59" s="71"/>
      <c r="EUY59" s="71"/>
      <c r="EVC59" s="71"/>
      <c r="EVG59" s="71"/>
      <c r="EVK59" s="71"/>
      <c r="EVO59" s="71"/>
      <c r="EVS59" s="71"/>
      <c r="EVW59" s="71"/>
      <c r="EWA59" s="71"/>
      <c r="EWE59" s="71"/>
      <c r="EWI59" s="71"/>
      <c r="EWM59" s="71"/>
      <c r="EWQ59" s="71"/>
      <c r="EWU59" s="71"/>
      <c r="EWY59" s="71"/>
      <c r="EXC59" s="71"/>
      <c r="EXG59" s="71"/>
      <c r="EXK59" s="71"/>
      <c r="EXO59" s="71"/>
      <c r="EXS59" s="71"/>
      <c r="EXW59" s="71"/>
      <c r="EYA59" s="71"/>
      <c r="EYE59" s="71"/>
      <c r="EYI59" s="71"/>
      <c r="EYM59" s="71"/>
      <c r="EYQ59" s="71"/>
      <c r="EYU59" s="71"/>
      <c r="EYY59" s="71"/>
      <c r="EZC59" s="71"/>
      <c r="EZG59" s="71"/>
      <c r="EZK59" s="71"/>
      <c r="EZO59" s="71"/>
      <c r="EZS59" s="71"/>
      <c r="EZW59" s="71"/>
      <c r="FAA59" s="71"/>
      <c r="FAE59" s="71"/>
      <c r="FAI59" s="71"/>
      <c r="FAM59" s="71"/>
      <c r="FAQ59" s="71"/>
      <c r="FAU59" s="71"/>
      <c r="FAY59" s="71"/>
      <c r="FBC59" s="71"/>
      <c r="FBG59" s="71"/>
      <c r="FBK59" s="71"/>
      <c r="FBO59" s="71"/>
      <c r="FBS59" s="71"/>
      <c r="FBW59" s="71"/>
      <c r="FCA59" s="71"/>
      <c r="FCE59" s="71"/>
      <c r="FCI59" s="71"/>
      <c r="FCM59" s="71"/>
      <c r="FCQ59" s="71"/>
      <c r="FCU59" s="71"/>
      <c r="FCY59" s="71"/>
      <c r="FDC59" s="71"/>
      <c r="FDG59" s="71"/>
      <c r="FDK59" s="71"/>
      <c r="FDO59" s="71"/>
      <c r="FDS59" s="71"/>
      <c r="FDW59" s="71"/>
      <c r="FEA59" s="71"/>
      <c r="FEE59" s="71"/>
      <c r="FEI59" s="71"/>
      <c r="FEM59" s="71"/>
      <c r="FEQ59" s="71"/>
      <c r="FEU59" s="71"/>
      <c r="FEY59" s="71"/>
      <c r="FFC59" s="71"/>
      <c r="FFG59" s="71"/>
      <c r="FFK59" s="71"/>
      <c r="FFO59" s="71"/>
      <c r="FFS59" s="71"/>
      <c r="FFW59" s="71"/>
      <c r="FGA59" s="71"/>
      <c r="FGE59" s="71"/>
      <c r="FGI59" s="71"/>
      <c r="FGM59" s="71"/>
      <c r="FGQ59" s="71"/>
      <c r="FGU59" s="71"/>
      <c r="FGY59" s="71"/>
      <c r="FHC59" s="71"/>
      <c r="FHG59" s="71"/>
      <c r="FHK59" s="71"/>
      <c r="FHO59" s="71"/>
      <c r="FHS59" s="71"/>
      <c r="FHW59" s="71"/>
      <c r="FIA59" s="71"/>
      <c r="FIE59" s="71"/>
      <c r="FII59" s="71"/>
      <c r="FIM59" s="71"/>
      <c r="FIQ59" s="71"/>
      <c r="FIU59" s="71"/>
      <c r="FIY59" s="71"/>
      <c r="FJC59" s="71"/>
      <c r="FJG59" s="71"/>
      <c r="FJK59" s="71"/>
      <c r="FJO59" s="71"/>
      <c r="FJS59" s="71"/>
      <c r="FJW59" s="71"/>
      <c r="FKA59" s="71"/>
      <c r="FKE59" s="71"/>
      <c r="FKI59" s="71"/>
      <c r="FKM59" s="71"/>
      <c r="FKQ59" s="71"/>
      <c r="FKU59" s="71"/>
      <c r="FKY59" s="71"/>
      <c r="FLC59" s="71"/>
      <c r="FLG59" s="71"/>
      <c r="FLK59" s="71"/>
      <c r="FLO59" s="71"/>
      <c r="FLS59" s="71"/>
      <c r="FLW59" s="71"/>
      <c r="FMA59" s="71"/>
      <c r="FME59" s="71"/>
      <c r="FMI59" s="71"/>
      <c r="FMM59" s="71"/>
      <c r="FMQ59" s="71"/>
      <c r="FMU59" s="71"/>
      <c r="FMY59" s="71"/>
      <c r="FNC59" s="71"/>
      <c r="FNG59" s="71"/>
      <c r="FNK59" s="71"/>
      <c r="FNO59" s="71"/>
      <c r="FNS59" s="71"/>
      <c r="FNW59" s="71"/>
      <c r="FOA59" s="71"/>
      <c r="FOE59" s="71"/>
      <c r="FOI59" s="71"/>
      <c r="FOM59" s="71"/>
      <c r="FOQ59" s="71"/>
      <c r="FOU59" s="71"/>
      <c r="FOY59" s="71"/>
      <c r="FPC59" s="71"/>
      <c r="FPG59" s="71"/>
      <c r="FPK59" s="71"/>
      <c r="FPO59" s="71"/>
      <c r="FPS59" s="71"/>
      <c r="FPW59" s="71"/>
      <c r="FQA59" s="71"/>
      <c r="FQE59" s="71"/>
      <c r="FQI59" s="71"/>
      <c r="FQM59" s="71"/>
      <c r="FQQ59" s="71"/>
      <c r="FQU59" s="71"/>
      <c r="FQY59" s="71"/>
      <c r="FRC59" s="71"/>
      <c r="FRG59" s="71"/>
      <c r="FRK59" s="71"/>
      <c r="FRO59" s="71"/>
      <c r="FRS59" s="71"/>
      <c r="FRW59" s="71"/>
      <c r="FSA59" s="71"/>
      <c r="FSE59" s="71"/>
      <c r="FSI59" s="71"/>
      <c r="FSM59" s="71"/>
      <c r="FSQ59" s="71"/>
      <c r="FSU59" s="71"/>
      <c r="FSY59" s="71"/>
      <c r="FTC59" s="71"/>
      <c r="FTG59" s="71"/>
      <c r="FTK59" s="71"/>
      <c r="FTO59" s="71"/>
      <c r="FTS59" s="71"/>
      <c r="FTW59" s="71"/>
      <c r="FUA59" s="71"/>
      <c r="FUE59" s="71"/>
      <c r="FUI59" s="71"/>
      <c r="FUM59" s="71"/>
      <c r="FUQ59" s="71"/>
      <c r="FUU59" s="71"/>
      <c r="FUY59" s="71"/>
      <c r="FVC59" s="71"/>
      <c r="FVG59" s="71"/>
      <c r="FVK59" s="71"/>
      <c r="FVO59" s="71"/>
      <c r="FVS59" s="71"/>
      <c r="FVW59" s="71"/>
      <c r="FWA59" s="71"/>
      <c r="FWE59" s="71"/>
      <c r="FWI59" s="71"/>
      <c r="FWM59" s="71"/>
      <c r="FWQ59" s="71"/>
      <c r="FWU59" s="71"/>
      <c r="FWY59" s="71"/>
      <c r="FXC59" s="71"/>
      <c r="FXG59" s="71"/>
      <c r="FXK59" s="71"/>
      <c r="FXO59" s="71"/>
      <c r="FXS59" s="71"/>
      <c r="FXW59" s="71"/>
      <c r="FYA59" s="71"/>
      <c r="FYE59" s="71"/>
      <c r="FYI59" s="71"/>
      <c r="FYM59" s="71"/>
      <c r="FYQ59" s="71"/>
      <c r="FYU59" s="71"/>
      <c r="FYY59" s="71"/>
      <c r="FZC59" s="71"/>
      <c r="FZG59" s="71"/>
      <c r="FZK59" s="71"/>
      <c r="FZO59" s="71"/>
      <c r="FZS59" s="71"/>
      <c r="FZW59" s="71"/>
      <c r="GAA59" s="71"/>
      <c r="GAE59" s="71"/>
      <c r="GAI59" s="71"/>
      <c r="GAM59" s="71"/>
      <c r="GAQ59" s="71"/>
      <c r="GAU59" s="71"/>
      <c r="GAY59" s="71"/>
      <c r="GBC59" s="71"/>
      <c r="GBG59" s="71"/>
      <c r="GBK59" s="71"/>
      <c r="GBO59" s="71"/>
      <c r="GBS59" s="71"/>
      <c r="GBW59" s="71"/>
      <c r="GCA59" s="71"/>
      <c r="GCE59" s="71"/>
      <c r="GCI59" s="71"/>
      <c r="GCM59" s="71"/>
      <c r="GCQ59" s="71"/>
      <c r="GCU59" s="71"/>
      <c r="GCY59" s="71"/>
      <c r="GDC59" s="71"/>
      <c r="GDG59" s="71"/>
      <c r="GDK59" s="71"/>
      <c r="GDO59" s="71"/>
      <c r="GDS59" s="71"/>
      <c r="GDW59" s="71"/>
      <c r="GEA59" s="71"/>
      <c r="GEE59" s="71"/>
      <c r="GEI59" s="71"/>
      <c r="GEM59" s="71"/>
      <c r="GEQ59" s="71"/>
      <c r="GEU59" s="71"/>
      <c r="GEY59" s="71"/>
      <c r="GFC59" s="71"/>
      <c r="GFG59" s="71"/>
      <c r="GFK59" s="71"/>
      <c r="GFO59" s="71"/>
      <c r="GFS59" s="71"/>
      <c r="GFW59" s="71"/>
      <c r="GGA59" s="71"/>
      <c r="GGE59" s="71"/>
      <c r="GGI59" s="71"/>
      <c r="GGM59" s="71"/>
      <c r="GGQ59" s="71"/>
      <c r="GGU59" s="71"/>
      <c r="GGY59" s="71"/>
      <c r="GHC59" s="71"/>
      <c r="GHG59" s="71"/>
      <c r="GHK59" s="71"/>
      <c r="GHO59" s="71"/>
      <c r="GHS59" s="71"/>
      <c r="GHW59" s="71"/>
      <c r="GIA59" s="71"/>
      <c r="GIE59" s="71"/>
      <c r="GII59" s="71"/>
      <c r="GIM59" s="71"/>
      <c r="GIQ59" s="71"/>
      <c r="GIU59" s="71"/>
      <c r="GIY59" s="71"/>
      <c r="GJC59" s="71"/>
      <c r="GJG59" s="71"/>
      <c r="GJK59" s="71"/>
      <c r="GJO59" s="71"/>
      <c r="GJS59" s="71"/>
      <c r="GJW59" s="71"/>
      <c r="GKA59" s="71"/>
      <c r="GKE59" s="71"/>
      <c r="GKI59" s="71"/>
      <c r="GKM59" s="71"/>
      <c r="GKQ59" s="71"/>
      <c r="GKU59" s="71"/>
      <c r="GKY59" s="71"/>
      <c r="GLC59" s="71"/>
      <c r="GLG59" s="71"/>
      <c r="GLK59" s="71"/>
      <c r="GLO59" s="71"/>
      <c r="GLS59" s="71"/>
      <c r="GLW59" s="71"/>
      <c r="GMA59" s="71"/>
      <c r="GME59" s="71"/>
      <c r="GMI59" s="71"/>
      <c r="GMM59" s="71"/>
      <c r="GMQ59" s="71"/>
      <c r="GMU59" s="71"/>
      <c r="GMY59" s="71"/>
      <c r="GNC59" s="71"/>
      <c r="GNG59" s="71"/>
      <c r="GNK59" s="71"/>
      <c r="GNO59" s="71"/>
      <c r="GNS59" s="71"/>
      <c r="GNW59" s="71"/>
      <c r="GOA59" s="71"/>
      <c r="GOE59" s="71"/>
      <c r="GOI59" s="71"/>
      <c r="GOM59" s="71"/>
      <c r="GOQ59" s="71"/>
      <c r="GOU59" s="71"/>
      <c r="GOY59" s="71"/>
      <c r="GPC59" s="71"/>
      <c r="GPG59" s="71"/>
      <c r="GPK59" s="71"/>
      <c r="GPO59" s="71"/>
      <c r="GPS59" s="71"/>
      <c r="GPW59" s="71"/>
      <c r="GQA59" s="71"/>
      <c r="GQE59" s="71"/>
      <c r="GQI59" s="71"/>
      <c r="GQM59" s="71"/>
      <c r="GQQ59" s="71"/>
      <c r="GQU59" s="71"/>
      <c r="GQY59" s="71"/>
      <c r="GRC59" s="71"/>
      <c r="GRG59" s="71"/>
      <c r="GRK59" s="71"/>
      <c r="GRO59" s="71"/>
      <c r="GRS59" s="71"/>
      <c r="GRW59" s="71"/>
      <c r="GSA59" s="71"/>
      <c r="GSE59" s="71"/>
      <c r="GSI59" s="71"/>
      <c r="GSM59" s="71"/>
      <c r="GSQ59" s="71"/>
      <c r="GSU59" s="71"/>
      <c r="GSY59" s="71"/>
      <c r="GTC59" s="71"/>
      <c r="GTG59" s="71"/>
      <c r="GTK59" s="71"/>
      <c r="GTO59" s="71"/>
      <c r="GTS59" s="71"/>
      <c r="GTW59" s="71"/>
      <c r="GUA59" s="71"/>
      <c r="GUE59" s="71"/>
      <c r="GUI59" s="71"/>
      <c r="GUM59" s="71"/>
      <c r="GUQ59" s="71"/>
      <c r="GUU59" s="71"/>
      <c r="GUY59" s="71"/>
      <c r="GVC59" s="71"/>
      <c r="GVG59" s="71"/>
      <c r="GVK59" s="71"/>
      <c r="GVO59" s="71"/>
      <c r="GVS59" s="71"/>
      <c r="GVW59" s="71"/>
      <c r="GWA59" s="71"/>
      <c r="GWE59" s="71"/>
      <c r="GWI59" s="71"/>
      <c r="GWM59" s="71"/>
      <c r="GWQ59" s="71"/>
      <c r="GWU59" s="71"/>
      <c r="GWY59" s="71"/>
      <c r="GXC59" s="71"/>
      <c r="GXG59" s="71"/>
      <c r="GXK59" s="71"/>
      <c r="GXO59" s="71"/>
      <c r="GXS59" s="71"/>
      <c r="GXW59" s="71"/>
      <c r="GYA59" s="71"/>
      <c r="GYE59" s="71"/>
      <c r="GYI59" s="71"/>
      <c r="GYM59" s="71"/>
      <c r="GYQ59" s="71"/>
      <c r="GYU59" s="71"/>
      <c r="GYY59" s="71"/>
      <c r="GZC59" s="71"/>
      <c r="GZG59" s="71"/>
      <c r="GZK59" s="71"/>
      <c r="GZO59" s="71"/>
      <c r="GZS59" s="71"/>
      <c r="GZW59" s="71"/>
      <c r="HAA59" s="71"/>
      <c r="HAE59" s="71"/>
      <c r="HAI59" s="71"/>
      <c r="HAM59" s="71"/>
      <c r="HAQ59" s="71"/>
      <c r="HAU59" s="71"/>
      <c r="HAY59" s="71"/>
      <c r="HBC59" s="71"/>
      <c r="HBG59" s="71"/>
      <c r="HBK59" s="71"/>
      <c r="HBO59" s="71"/>
      <c r="HBS59" s="71"/>
      <c r="HBW59" s="71"/>
      <c r="HCA59" s="71"/>
      <c r="HCE59" s="71"/>
      <c r="HCI59" s="71"/>
      <c r="HCM59" s="71"/>
      <c r="HCQ59" s="71"/>
      <c r="HCU59" s="71"/>
      <c r="HCY59" s="71"/>
      <c r="HDC59" s="71"/>
      <c r="HDG59" s="71"/>
      <c r="HDK59" s="71"/>
      <c r="HDO59" s="71"/>
      <c r="HDS59" s="71"/>
      <c r="HDW59" s="71"/>
      <c r="HEA59" s="71"/>
      <c r="HEE59" s="71"/>
      <c r="HEI59" s="71"/>
      <c r="HEM59" s="71"/>
      <c r="HEQ59" s="71"/>
      <c r="HEU59" s="71"/>
      <c r="HEY59" s="71"/>
      <c r="HFC59" s="71"/>
      <c r="HFG59" s="71"/>
      <c r="HFK59" s="71"/>
      <c r="HFO59" s="71"/>
      <c r="HFS59" s="71"/>
      <c r="HFW59" s="71"/>
      <c r="HGA59" s="71"/>
      <c r="HGE59" s="71"/>
      <c r="HGI59" s="71"/>
      <c r="HGM59" s="71"/>
      <c r="HGQ59" s="71"/>
      <c r="HGU59" s="71"/>
      <c r="HGY59" s="71"/>
      <c r="HHC59" s="71"/>
      <c r="HHG59" s="71"/>
      <c r="HHK59" s="71"/>
      <c r="HHO59" s="71"/>
      <c r="HHS59" s="71"/>
      <c r="HHW59" s="71"/>
      <c r="HIA59" s="71"/>
      <c r="HIE59" s="71"/>
      <c r="HII59" s="71"/>
      <c r="HIM59" s="71"/>
      <c r="HIQ59" s="71"/>
      <c r="HIU59" s="71"/>
      <c r="HIY59" s="71"/>
      <c r="HJC59" s="71"/>
      <c r="HJG59" s="71"/>
      <c r="HJK59" s="71"/>
      <c r="HJO59" s="71"/>
      <c r="HJS59" s="71"/>
      <c r="HJW59" s="71"/>
      <c r="HKA59" s="71"/>
      <c r="HKE59" s="71"/>
      <c r="HKI59" s="71"/>
      <c r="HKM59" s="71"/>
      <c r="HKQ59" s="71"/>
      <c r="HKU59" s="71"/>
      <c r="HKY59" s="71"/>
      <c r="HLC59" s="71"/>
      <c r="HLG59" s="71"/>
      <c r="HLK59" s="71"/>
      <c r="HLO59" s="71"/>
      <c r="HLS59" s="71"/>
      <c r="HLW59" s="71"/>
      <c r="HMA59" s="71"/>
      <c r="HME59" s="71"/>
      <c r="HMI59" s="71"/>
      <c r="HMM59" s="71"/>
      <c r="HMQ59" s="71"/>
      <c r="HMU59" s="71"/>
      <c r="HMY59" s="71"/>
      <c r="HNC59" s="71"/>
      <c r="HNG59" s="71"/>
      <c r="HNK59" s="71"/>
      <c r="HNO59" s="71"/>
      <c r="HNS59" s="71"/>
      <c r="HNW59" s="71"/>
      <c r="HOA59" s="71"/>
      <c r="HOE59" s="71"/>
      <c r="HOI59" s="71"/>
      <c r="HOM59" s="71"/>
      <c r="HOQ59" s="71"/>
      <c r="HOU59" s="71"/>
      <c r="HOY59" s="71"/>
      <c r="HPC59" s="71"/>
      <c r="HPG59" s="71"/>
      <c r="HPK59" s="71"/>
      <c r="HPO59" s="71"/>
      <c r="HPS59" s="71"/>
      <c r="HPW59" s="71"/>
      <c r="HQA59" s="71"/>
      <c r="HQE59" s="71"/>
      <c r="HQI59" s="71"/>
      <c r="HQM59" s="71"/>
      <c r="HQQ59" s="71"/>
      <c r="HQU59" s="71"/>
      <c r="HQY59" s="71"/>
      <c r="HRC59" s="71"/>
      <c r="HRG59" s="71"/>
      <c r="HRK59" s="71"/>
      <c r="HRO59" s="71"/>
      <c r="HRS59" s="71"/>
      <c r="HRW59" s="71"/>
      <c r="HSA59" s="71"/>
      <c r="HSE59" s="71"/>
      <c r="HSI59" s="71"/>
      <c r="HSM59" s="71"/>
      <c r="HSQ59" s="71"/>
      <c r="HSU59" s="71"/>
      <c r="HSY59" s="71"/>
      <c r="HTC59" s="71"/>
      <c r="HTG59" s="71"/>
      <c r="HTK59" s="71"/>
      <c r="HTO59" s="71"/>
      <c r="HTS59" s="71"/>
      <c r="HTW59" s="71"/>
      <c r="HUA59" s="71"/>
      <c r="HUE59" s="71"/>
      <c r="HUI59" s="71"/>
      <c r="HUM59" s="71"/>
      <c r="HUQ59" s="71"/>
      <c r="HUU59" s="71"/>
      <c r="HUY59" s="71"/>
      <c r="HVC59" s="71"/>
      <c r="HVG59" s="71"/>
      <c r="HVK59" s="71"/>
      <c r="HVO59" s="71"/>
      <c r="HVS59" s="71"/>
      <c r="HVW59" s="71"/>
      <c r="HWA59" s="71"/>
      <c r="HWE59" s="71"/>
      <c r="HWI59" s="71"/>
      <c r="HWM59" s="71"/>
      <c r="HWQ59" s="71"/>
      <c r="HWU59" s="71"/>
      <c r="HWY59" s="71"/>
      <c r="HXC59" s="71"/>
      <c r="HXG59" s="71"/>
      <c r="HXK59" s="71"/>
      <c r="HXO59" s="71"/>
      <c r="HXS59" s="71"/>
      <c r="HXW59" s="71"/>
      <c r="HYA59" s="71"/>
      <c r="HYE59" s="71"/>
      <c r="HYI59" s="71"/>
      <c r="HYM59" s="71"/>
      <c r="HYQ59" s="71"/>
      <c r="HYU59" s="71"/>
      <c r="HYY59" s="71"/>
      <c r="HZC59" s="71"/>
      <c r="HZG59" s="71"/>
      <c r="HZK59" s="71"/>
      <c r="HZO59" s="71"/>
      <c r="HZS59" s="71"/>
      <c r="HZW59" s="71"/>
      <c r="IAA59" s="71"/>
      <c r="IAE59" s="71"/>
      <c r="IAI59" s="71"/>
      <c r="IAM59" s="71"/>
      <c r="IAQ59" s="71"/>
      <c r="IAU59" s="71"/>
      <c r="IAY59" s="71"/>
      <c r="IBC59" s="71"/>
      <c r="IBG59" s="71"/>
      <c r="IBK59" s="71"/>
      <c r="IBO59" s="71"/>
      <c r="IBS59" s="71"/>
      <c r="IBW59" s="71"/>
      <c r="ICA59" s="71"/>
      <c r="ICE59" s="71"/>
      <c r="ICI59" s="71"/>
      <c r="ICM59" s="71"/>
      <c r="ICQ59" s="71"/>
      <c r="ICU59" s="71"/>
      <c r="ICY59" s="71"/>
      <c r="IDC59" s="71"/>
      <c r="IDG59" s="71"/>
      <c r="IDK59" s="71"/>
      <c r="IDO59" s="71"/>
      <c r="IDS59" s="71"/>
      <c r="IDW59" s="71"/>
      <c r="IEA59" s="71"/>
      <c r="IEE59" s="71"/>
      <c r="IEI59" s="71"/>
      <c r="IEM59" s="71"/>
      <c r="IEQ59" s="71"/>
      <c r="IEU59" s="71"/>
      <c r="IEY59" s="71"/>
      <c r="IFC59" s="71"/>
      <c r="IFG59" s="71"/>
      <c r="IFK59" s="71"/>
      <c r="IFO59" s="71"/>
      <c r="IFS59" s="71"/>
      <c r="IFW59" s="71"/>
      <c r="IGA59" s="71"/>
      <c r="IGE59" s="71"/>
      <c r="IGI59" s="71"/>
      <c r="IGM59" s="71"/>
      <c r="IGQ59" s="71"/>
      <c r="IGU59" s="71"/>
      <c r="IGY59" s="71"/>
      <c r="IHC59" s="71"/>
      <c r="IHG59" s="71"/>
      <c r="IHK59" s="71"/>
      <c r="IHO59" s="71"/>
      <c r="IHS59" s="71"/>
      <c r="IHW59" s="71"/>
      <c r="IIA59" s="71"/>
      <c r="IIE59" s="71"/>
      <c r="III59" s="71"/>
      <c r="IIM59" s="71"/>
      <c r="IIQ59" s="71"/>
      <c r="IIU59" s="71"/>
      <c r="IIY59" s="71"/>
      <c r="IJC59" s="71"/>
      <c r="IJG59" s="71"/>
      <c r="IJK59" s="71"/>
      <c r="IJO59" s="71"/>
      <c r="IJS59" s="71"/>
      <c r="IJW59" s="71"/>
      <c r="IKA59" s="71"/>
      <c r="IKE59" s="71"/>
      <c r="IKI59" s="71"/>
      <c r="IKM59" s="71"/>
      <c r="IKQ59" s="71"/>
      <c r="IKU59" s="71"/>
      <c r="IKY59" s="71"/>
      <c r="ILC59" s="71"/>
      <c r="ILG59" s="71"/>
      <c r="ILK59" s="71"/>
      <c r="ILO59" s="71"/>
      <c r="ILS59" s="71"/>
      <c r="ILW59" s="71"/>
      <c r="IMA59" s="71"/>
      <c r="IME59" s="71"/>
      <c r="IMI59" s="71"/>
      <c r="IMM59" s="71"/>
      <c r="IMQ59" s="71"/>
      <c r="IMU59" s="71"/>
      <c r="IMY59" s="71"/>
      <c r="INC59" s="71"/>
      <c r="ING59" s="71"/>
      <c r="INK59" s="71"/>
      <c r="INO59" s="71"/>
      <c r="INS59" s="71"/>
      <c r="INW59" s="71"/>
      <c r="IOA59" s="71"/>
      <c r="IOE59" s="71"/>
      <c r="IOI59" s="71"/>
      <c r="IOM59" s="71"/>
      <c r="IOQ59" s="71"/>
      <c r="IOU59" s="71"/>
      <c r="IOY59" s="71"/>
      <c r="IPC59" s="71"/>
      <c r="IPG59" s="71"/>
      <c r="IPK59" s="71"/>
      <c r="IPO59" s="71"/>
      <c r="IPS59" s="71"/>
      <c r="IPW59" s="71"/>
      <c r="IQA59" s="71"/>
      <c r="IQE59" s="71"/>
      <c r="IQI59" s="71"/>
      <c r="IQM59" s="71"/>
      <c r="IQQ59" s="71"/>
      <c r="IQU59" s="71"/>
      <c r="IQY59" s="71"/>
      <c r="IRC59" s="71"/>
      <c r="IRG59" s="71"/>
      <c r="IRK59" s="71"/>
      <c r="IRO59" s="71"/>
      <c r="IRS59" s="71"/>
      <c r="IRW59" s="71"/>
      <c r="ISA59" s="71"/>
      <c r="ISE59" s="71"/>
      <c r="ISI59" s="71"/>
      <c r="ISM59" s="71"/>
      <c r="ISQ59" s="71"/>
      <c r="ISU59" s="71"/>
      <c r="ISY59" s="71"/>
      <c r="ITC59" s="71"/>
      <c r="ITG59" s="71"/>
      <c r="ITK59" s="71"/>
      <c r="ITO59" s="71"/>
      <c r="ITS59" s="71"/>
      <c r="ITW59" s="71"/>
      <c r="IUA59" s="71"/>
      <c r="IUE59" s="71"/>
      <c r="IUI59" s="71"/>
      <c r="IUM59" s="71"/>
      <c r="IUQ59" s="71"/>
      <c r="IUU59" s="71"/>
      <c r="IUY59" s="71"/>
      <c r="IVC59" s="71"/>
      <c r="IVG59" s="71"/>
      <c r="IVK59" s="71"/>
      <c r="IVO59" s="71"/>
      <c r="IVS59" s="71"/>
      <c r="IVW59" s="71"/>
      <c r="IWA59" s="71"/>
      <c r="IWE59" s="71"/>
      <c r="IWI59" s="71"/>
      <c r="IWM59" s="71"/>
      <c r="IWQ59" s="71"/>
      <c r="IWU59" s="71"/>
      <c r="IWY59" s="71"/>
      <c r="IXC59" s="71"/>
      <c r="IXG59" s="71"/>
      <c r="IXK59" s="71"/>
      <c r="IXO59" s="71"/>
      <c r="IXS59" s="71"/>
      <c r="IXW59" s="71"/>
      <c r="IYA59" s="71"/>
      <c r="IYE59" s="71"/>
      <c r="IYI59" s="71"/>
      <c r="IYM59" s="71"/>
      <c r="IYQ59" s="71"/>
      <c r="IYU59" s="71"/>
      <c r="IYY59" s="71"/>
      <c r="IZC59" s="71"/>
      <c r="IZG59" s="71"/>
      <c r="IZK59" s="71"/>
      <c r="IZO59" s="71"/>
      <c r="IZS59" s="71"/>
      <c r="IZW59" s="71"/>
      <c r="JAA59" s="71"/>
      <c r="JAE59" s="71"/>
      <c r="JAI59" s="71"/>
      <c r="JAM59" s="71"/>
      <c r="JAQ59" s="71"/>
      <c r="JAU59" s="71"/>
      <c r="JAY59" s="71"/>
      <c r="JBC59" s="71"/>
      <c r="JBG59" s="71"/>
      <c r="JBK59" s="71"/>
      <c r="JBO59" s="71"/>
      <c r="JBS59" s="71"/>
      <c r="JBW59" s="71"/>
      <c r="JCA59" s="71"/>
      <c r="JCE59" s="71"/>
      <c r="JCI59" s="71"/>
      <c r="JCM59" s="71"/>
      <c r="JCQ59" s="71"/>
      <c r="JCU59" s="71"/>
      <c r="JCY59" s="71"/>
      <c r="JDC59" s="71"/>
      <c r="JDG59" s="71"/>
      <c r="JDK59" s="71"/>
      <c r="JDO59" s="71"/>
      <c r="JDS59" s="71"/>
      <c r="JDW59" s="71"/>
      <c r="JEA59" s="71"/>
      <c r="JEE59" s="71"/>
      <c r="JEI59" s="71"/>
      <c r="JEM59" s="71"/>
      <c r="JEQ59" s="71"/>
      <c r="JEU59" s="71"/>
      <c r="JEY59" s="71"/>
      <c r="JFC59" s="71"/>
      <c r="JFG59" s="71"/>
      <c r="JFK59" s="71"/>
      <c r="JFO59" s="71"/>
      <c r="JFS59" s="71"/>
      <c r="JFW59" s="71"/>
      <c r="JGA59" s="71"/>
      <c r="JGE59" s="71"/>
      <c r="JGI59" s="71"/>
      <c r="JGM59" s="71"/>
      <c r="JGQ59" s="71"/>
      <c r="JGU59" s="71"/>
      <c r="JGY59" s="71"/>
      <c r="JHC59" s="71"/>
      <c r="JHG59" s="71"/>
      <c r="JHK59" s="71"/>
      <c r="JHO59" s="71"/>
      <c r="JHS59" s="71"/>
      <c r="JHW59" s="71"/>
      <c r="JIA59" s="71"/>
      <c r="JIE59" s="71"/>
      <c r="JII59" s="71"/>
      <c r="JIM59" s="71"/>
      <c r="JIQ59" s="71"/>
      <c r="JIU59" s="71"/>
      <c r="JIY59" s="71"/>
      <c r="JJC59" s="71"/>
      <c r="JJG59" s="71"/>
      <c r="JJK59" s="71"/>
      <c r="JJO59" s="71"/>
      <c r="JJS59" s="71"/>
      <c r="JJW59" s="71"/>
      <c r="JKA59" s="71"/>
      <c r="JKE59" s="71"/>
      <c r="JKI59" s="71"/>
      <c r="JKM59" s="71"/>
      <c r="JKQ59" s="71"/>
      <c r="JKU59" s="71"/>
      <c r="JKY59" s="71"/>
      <c r="JLC59" s="71"/>
      <c r="JLG59" s="71"/>
      <c r="JLK59" s="71"/>
      <c r="JLO59" s="71"/>
      <c r="JLS59" s="71"/>
      <c r="JLW59" s="71"/>
      <c r="JMA59" s="71"/>
      <c r="JME59" s="71"/>
      <c r="JMI59" s="71"/>
      <c r="JMM59" s="71"/>
      <c r="JMQ59" s="71"/>
      <c r="JMU59" s="71"/>
      <c r="JMY59" s="71"/>
      <c r="JNC59" s="71"/>
      <c r="JNG59" s="71"/>
      <c r="JNK59" s="71"/>
      <c r="JNO59" s="71"/>
      <c r="JNS59" s="71"/>
      <c r="JNW59" s="71"/>
      <c r="JOA59" s="71"/>
      <c r="JOE59" s="71"/>
      <c r="JOI59" s="71"/>
      <c r="JOM59" s="71"/>
      <c r="JOQ59" s="71"/>
      <c r="JOU59" s="71"/>
      <c r="JOY59" s="71"/>
      <c r="JPC59" s="71"/>
      <c r="JPG59" s="71"/>
      <c r="JPK59" s="71"/>
      <c r="JPO59" s="71"/>
      <c r="JPS59" s="71"/>
      <c r="JPW59" s="71"/>
      <c r="JQA59" s="71"/>
      <c r="JQE59" s="71"/>
      <c r="JQI59" s="71"/>
      <c r="JQM59" s="71"/>
      <c r="JQQ59" s="71"/>
      <c r="JQU59" s="71"/>
      <c r="JQY59" s="71"/>
      <c r="JRC59" s="71"/>
      <c r="JRG59" s="71"/>
      <c r="JRK59" s="71"/>
      <c r="JRO59" s="71"/>
      <c r="JRS59" s="71"/>
      <c r="JRW59" s="71"/>
      <c r="JSA59" s="71"/>
      <c r="JSE59" s="71"/>
      <c r="JSI59" s="71"/>
      <c r="JSM59" s="71"/>
      <c r="JSQ59" s="71"/>
      <c r="JSU59" s="71"/>
      <c r="JSY59" s="71"/>
      <c r="JTC59" s="71"/>
      <c r="JTG59" s="71"/>
      <c r="JTK59" s="71"/>
      <c r="JTO59" s="71"/>
      <c r="JTS59" s="71"/>
      <c r="JTW59" s="71"/>
      <c r="JUA59" s="71"/>
      <c r="JUE59" s="71"/>
      <c r="JUI59" s="71"/>
      <c r="JUM59" s="71"/>
      <c r="JUQ59" s="71"/>
      <c r="JUU59" s="71"/>
      <c r="JUY59" s="71"/>
      <c r="JVC59" s="71"/>
      <c r="JVG59" s="71"/>
      <c r="JVK59" s="71"/>
      <c r="JVO59" s="71"/>
      <c r="JVS59" s="71"/>
      <c r="JVW59" s="71"/>
      <c r="JWA59" s="71"/>
      <c r="JWE59" s="71"/>
      <c r="JWI59" s="71"/>
      <c r="JWM59" s="71"/>
      <c r="JWQ59" s="71"/>
      <c r="JWU59" s="71"/>
      <c r="JWY59" s="71"/>
      <c r="JXC59" s="71"/>
      <c r="JXG59" s="71"/>
      <c r="JXK59" s="71"/>
      <c r="JXO59" s="71"/>
      <c r="JXS59" s="71"/>
      <c r="JXW59" s="71"/>
      <c r="JYA59" s="71"/>
      <c r="JYE59" s="71"/>
      <c r="JYI59" s="71"/>
      <c r="JYM59" s="71"/>
      <c r="JYQ59" s="71"/>
      <c r="JYU59" s="71"/>
      <c r="JYY59" s="71"/>
      <c r="JZC59" s="71"/>
      <c r="JZG59" s="71"/>
      <c r="JZK59" s="71"/>
      <c r="JZO59" s="71"/>
      <c r="JZS59" s="71"/>
      <c r="JZW59" s="71"/>
      <c r="KAA59" s="71"/>
      <c r="KAE59" s="71"/>
      <c r="KAI59" s="71"/>
      <c r="KAM59" s="71"/>
      <c r="KAQ59" s="71"/>
      <c r="KAU59" s="71"/>
      <c r="KAY59" s="71"/>
      <c r="KBC59" s="71"/>
      <c r="KBG59" s="71"/>
      <c r="KBK59" s="71"/>
      <c r="KBO59" s="71"/>
      <c r="KBS59" s="71"/>
      <c r="KBW59" s="71"/>
      <c r="KCA59" s="71"/>
      <c r="KCE59" s="71"/>
      <c r="KCI59" s="71"/>
      <c r="KCM59" s="71"/>
      <c r="KCQ59" s="71"/>
      <c r="KCU59" s="71"/>
      <c r="KCY59" s="71"/>
      <c r="KDC59" s="71"/>
      <c r="KDG59" s="71"/>
      <c r="KDK59" s="71"/>
      <c r="KDO59" s="71"/>
      <c r="KDS59" s="71"/>
      <c r="KDW59" s="71"/>
      <c r="KEA59" s="71"/>
      <c r="KEE59" s="71"/>
      <c r="KEI59" s="71"/>
      <c r="KEM59" s="71"/>
      <c r="KEQ59" s="71"/>
      <c r="KEU59" s="71"/>
      <c r="KEY59" s="71"/>
      <c r="KFC59" s="71"/>
      <c r="KFG59" s="71"/>
      <c r="KFK59" s="71"/>
      <c r="KFO59" s="71"/>
      <c r="KFS59" s="71"/>
      <c r="KFW59" s="71"/>
      <c r="KGA59" s="71"/>
      <c r="KGE59" s="71"/>
      <c r="KGI59" s="71"/>
      <c r="KGM59" s="71"/>
      <c r="KGQ59" s="71"/>
      <c r="KGU59" s="71"/>
      <c r="KGY59" s="71"/>
      <c r="KHC59" s="71"/>
      <c r="KHG59" s="71"/>
      <c r="KHK59" s="71"/>
      <c r="KHO59" s="71"/>
      <c r="KHS59" s="71"/>
      <c r="KHW59" s="71"/>
      <c r="KIA59" s="71"/>
      <c r="KIE59" s="71"/>
      <c r="KII59" s="71"/>
      <c r="KIM59" s="71"/>
      <c r="KIQ59" s="71"/>
      <c r="KIU59" s="71"/>
      <c r="KIY59" s="71"/>
      <c r="KJC59" s="71"/>
      <c r="KJG59" s="71"/>
      <c r="KJK59" s="71"/>
      <c r="KJO59" s="71"/>
      <c r="KJS59" s="71"/>
      <c r="KJW59" s="71"/>
      <c r="KKA59" s="71"/>
      <c r="KKE59" s="71"/>
      <c r="KKI59" s="71"/>
      <c r="KKM59" s="71"/>
      <c r="KKQ59" s="71"/>
      <c r="KKU59" s="71"/>
      <c r="KKY59" s="71"/>
      <c r="KLC59" s="71"/>
      <c r="KLG59" s="71"/>
      <c r="KLK59" s="71"/>
      <c r="KLO59" s="71"/>
      <c r="KLS59" s="71"/>
      <c r="KLW59" s="71"/>
      <c r="KMA59" s="71"/>
      <c r="KME59" s="71"/>
      <c r="KMI59" s="71"/>
      <c r="KMM59" s="71"/>
      <c r="KMQ59" s="71"/>
      <c r="KMU59" s="71"/>
      <c r="KMY59" s="71"/>
      <c r="KNC59" s="71"/>
      <c r="KNG59" s="71"/>
      <c r="KNK59" s="71"/>
      <c r="KNO59" s="71"/>
      <c r="KNS59" s="71"/>
      <c r="KNW59" s="71"/>
      <c r="KOA59" s="71"/>
      <c r="KOE59" s="71"/>
      <c r="KOI59" s="71"/>
      <c r="KOM59" s="71"/>
      <c r="KOQ59" s="71"/>
      <c r="KOU59" s="71"/>
      <c r="KOY59" s="71"/>
      <c r="KPC59" s="71"/>
      <c r="KPG59" s="71"/>
      <c r="KPK59" s="71"/>
      <c r="KPO59" s="71"/>
      <c r="KPS59" s="71"/>
      <c r="KPW59" s="71"/>
      <c r="KQA59" s="71"/>
      <c r="KQE59" s="71"/>
      <c r="KQI59" s="71"/>
      <c r="KQM59" s="71"/>
      <c r="KQQ59" s="71"/>
      <c r="KQU59" s="71"/>
      <c r="KQY59" s="71"/>
      <c r="KRC59" s="71"/>
      <c r="KRG59" s="71"/>
      <c r="KRK59" s="71"/>
      <c r="KRO59" s="71"/>
      <c r="KRS59" s="71"/>
      <c r="KRW59" s="71"/>
      <c r="KSA59" s="71"/>
      <c r="KSE59" s="71"/>
      <c r="KSI59" s="71"/>
      <c r="KSM59" s="71"/>
      <c r="KSQ59" s="71"/>
      <c r="KSU59" s="71"/>
      <c r="KSY59" s="71"/>
      <c r="KTC59" s="71"/>
      <c r="KTG59" s="71"/>
      <c r="KTK59" s="71"/>
      <c r="KTO59" s="71"/>
      <c r="KTS59" s="71"/>
      <c r="KTW59" s="71"/>
      <c r="KUA59" s="71"/>
      <c r="KUE59" s="71"/>
      <c r="KUI59" s="71"/>
      <c r="KUM59" s="71"/>
      <c r="KUQ59" s="71"/>
      <c r="KUU59" s="71"/>
      <c r="KUY59" s="71"/>
      <c r="KVC59" s="71"/>
      <c r="KVG59" s="71"/>
      <c r="KVK59" s="71"/>
      <c r="KVO59" s="71"/>
      <c r="KVS59" s="71"/>
      <c r="KVW59" s="71"/>
      <c r="KWA59" s="71"/>
      <c r="KWE59" s="71"/>
      <c r="KWI59" s="71"/>
      <c r="KWM59" s="71"/>
      <c r="KWQ59" s="71"/>
      <c r="KWU59" s="71"/>
      <c r="KWY59" s="71"/>
      <c r="KXC59" s="71"/>
      <c r="KXG59" s="71"/>
      <c r="KXK59" s="71"/>
      <c r="KXO59" s="71"/>
      <c r="KXS59" s="71"/>
      <c r="KXW59" s="71"/>
      <c r="KYA59" s="71"/>
      <c r="KYE59" s="71"/>
      <c r="KYI59" s="71"/>
      <c r="KYM59" s="71"/>
      <c r="KYQ59" s="71"/>
      <c r="KYU59" s="71"/>
      <c r="KYY59" s="71"/>
      <c r="KZC59" s="71"/>
      <c r="KZG59" s="71"/>
      <c r="KZK59" s="71"/>
      <c r="KZO59" s="71"/>
      <c r="KZS59" s="71"/>
      <c r="KZW59" s="71"/>
      <c r="LAA59" s="71"/>
      <c r="LAE59" s="71"/>
      <c r="LAI59" s="71"/>
      <c r="LAM59" s="71"/>
      <c r="LAQ59" s="71"/>
      <c r="LAU59" s="71"/>
      <c r="LAY59" s="71"/>
      <c r="LBC59" s="71"/>
      <c r="LBG59" s="71"/>
      <c r="LBK59" s="71"/>
      <c r="LBO59" s="71"/>
      <c r="LBS59" s="71"/>
      <c r="LBW59" s="71"/>
      <c r="LCA59" s="71"/>
      <c r="LCE59" s="71"/>
      <c r="LCI59" s="71"/>
      <c r="LCM59" s="71"/>
      <c r="LCQ59" s="71"/>
      <c r="LCU59" s="71"/>
      <c r="LCY59" s="71"/>
      <c r="LDC59" s="71"/>
      <c r="LDG59" s="71"/>
      <c r="LDK59" s="71"/>
      <c r="LDO59" s="71"/>
      <c r="LDS59" s="71"/>
      <c r="LDW59" s="71"/>
      <c r="LEA59" s="71"/>
      <c r="LEE59" s="71"/>
      <c r="LEI59" s="71"/>
      <c r="LEM59" s="71"/>
      <c r="LEQ59" s="71"/>
      <c r="LEU59" s="71"/>
      <c r="LEY59" s="71"/>
      <c r="LFC59" s="71"/>
      <c r="LFG59" s="71"/>
      <c r="LFK59" s="71"/>
      <c r="LFO59" s="71"/>
      <c r="LFS59" s="71"/>
      <c r="LFW59" s="71"/>
      <c r="LGA59" s="71"/>
      <c r="LGE59" s="71"/>
      <c r="LGI59" s="71"/>
      <c r="LGM59" s="71"/>
      <c r="LGQ59" s="71"/>
      <c r="LGU59" s="71"/>
      <c r="LGY59" s="71"/>
      <c r="LHC59" s="71"/>
      <c r="LHG59" s="71"/>
      <c r="LHK59" s="71"/>
      <c r="LHO59" s="71"/>
      <c r="LHS59" s="71"/>
      <c r="LHW59" s="71"/>
      <c r="LIA59" s="71"/>
      <c r="LIE59" s="71"/>
      <c r="LII59" s="71"/>
      <c r="LIM59" s="71"/>
      <c r="LIQ59" s="71"/>
      <c r="LIU59" s="71"/>
      <c r="LIY59" s="71"/>
      <c r="LJC59" s="71"/>
      <c r="LJG59" s="71"/>
      <c r="LJK59" s="71"/>
      <c r="LJO59" s="71"/>
      <c r="LJS59" s="71"/>
      <c r="LJW59" s="71"/>
      <c r="LKA59" s="71"/>
      <c r="LKE59" s="71"/>
      <c r="LKI59" s="71"/>
      <c r="LKM59" s="71"/>
      <c r="LKQ59" s="71"/>
      <c r="LKU59" s="71"/>
      <c r="LKY59" s="71"/>
      <c r="LLC59" s="71"/>
      <c r="LLG59" s="71"/>
      <c r="LLK59" s="71"/>
      <c r="LLO59" s="71"/>
      <c r="LLS59" s="71"/>
      <c r="LLW59" s="71"/>
      <c r="LMA59" s="71"/>
      <c r="LME59" s="71"/>
      <c r="LMI59" s="71"/>
      <c r="LMM59" s="71"/>
      <c r="LMQ59" s="71"/>
      <c r="LMU59" s="71"/>
      <c r="LMY59" s="71"/>
      <c r="LNC59" s="71"/>
      <c r="LNG59" s="71"/>
      <c r="LNK59" s="71"/>
      <c r="LNO59" s="71"/>
      <c r="LNS59" s="71"/>
      <c r="LNW59" s="71"/>
      <c r="LOA59" s="71"/>
      <c r="LOE59" s="71"/>
      <c r="LOI59" s="71"/>
      <c r="LOM59" s="71"/>
      <c r="LOQ59" s="71"/>
      <c r="LOU59" s="71"/>
      <c r="LOY59" s="71"/>
      <c r="LPC59" s="71"/>
      <c r="LPG59" s="71"/>
      <c r="LPK59" s="71"/>
      <c r="LPO59" s="71"/>
      <c r="LPS59" s="71"/>
      <c r="LPW59" s="71"/>
      <c r="LQA59" s="71"/>
      <c r="LQE59" s="71"/>
      <c r="LQI59" s="71"/>
      <c r="LQM59" s="71"/>
      <c r="LQQ59" s="71"/>
      <c r="LQU59" s="71"/>
      <c r="LQY59" s="71"/>
      <c r="LRC59" s="71"/>
      <c r="LRG59" s="71"/>
      <c r="LRK59" s="71"/>
      <c r="LRO59" s="71"/>
      <c r="LRS59" s="71"/>
      <c r="LRW59" s="71"/>
      <c r="LSA59" s="71"/>
      <c r="LSE59" s="71"/>
      <c r="LSI59" s="71"/>
      <c r="LSM59" s="71"/>
      <c r="LSQ59" s="71"/>
      <c r="LSU59" s="71"/>
      <c r="LSY59" s="71"/>
      <c r="LTC59" s="71"/>
      <c r="LTG59" s="71"/>
      <c r="LTK59" s="71"/>
      <c r="LTO59" s="71"/>
      <c r="LTS59" s="71"/>
      <c r="LTW59" s="71"/>
      <c r="LUA59" s="71"/>
      <c r="LUE59" s="71"/>
      <c r="LUI59" s="71"/>
      <c r="LUM59" s="71"/>
      <c r="LUQ59" s="71"/>
      <c r="LUU59" s="71"/>
      <c r="LUY59" s="71"/>
      <c r="LVC59" s="71"/>
      <c r="LVG59" s="71"/>
      <c r="LVK59" s="71"/>
      <c r="LVO59" s="71"/>
      <c r="LVS59" s="71"/>
      <c r="LVW59" s="71"/>
      <c r="LWA59" s="71"/>
      <c r="LWE59" s="71"/>
      <c r="LWI59" s="71"/>
      <c r="LWM59" s="71"/>
      <c r="LWQ59" s="71"/>
      <c r="LWU59" s="71"/>
      <c r="LWY59" s="71"/>
      <c r="LXC59" s="71"/>
      <c r="LXG59" s="71"/>
      <c r="LXK59" s="71"/>
      <c r="LXO59" s="71"/>
      <c r="LXS59" s="71"/>
      <c r="LXW59" s="71"/>
      <c r="LYA59" s="71"/>
      <c r="LYE59" s="71"/>
      <c r="LYI59" s="71"/>
      <c r="LYM59" s="71"/>
      <c r="LYQ59" s="71"/>
      <c r="LYU59" s="71"/>
      <c r="LYY59" s="71"/>
      <c r="LZC59" s="71"/>
      <c r="LZG59" s="71"/>
      <c r="LZK59" s="71"/>
      <c r="LZO59" s="71"/>
      <c r="LZS59" s="71"/>
      <c r="LZW59" s="71"/>
      <c r="MAA59" s="71"/>
      <c r="MAE59" s="71"/>
      <c r="MAI59" s="71"/>
      <c r="MAM59" s="71"/>
      <c r="MAQ59" s="71"/>
      <c r="MAU59" s="71"/>
      <c r="MAY59" s="71"/>
      <c r="MBC59" s="71"/>
      <c r="MBG59" s="71"/>
      <c r="MBK59" s="71"/>
      <c r="MBO59" s="71"/>
      <c r="MBS59" s="71"/>
      <c r="MBW59" s="71"/>
      <c r="MCA59" s="71"/>
      <c r="MCE59" s="71"/>
      <c r="MCI59" s="71"/>
      <c r="MCM59" s="71"/>
      <c r="MCQ59" s="71"/>
      <c r="MCU59" s="71"/>
      <c r="MCY59" s="71"/>
      <c r="MDC59" s="71"/>
      <c r="MDG59" s="71"/>
      <c r="MDK59" s="71"/>
      <c r="MDO59" s="71"/>
      <c r="MDS59" s="71"/>
      <c r="MDW59" s="71"/>
      <c r="MEA59" s="71"/>
      <c r="MEE59" s="71"/>
      <c r="MEI59" s="71"/>
      <c r="MEM59" s="71"/>
      <c r="MEQ59" s="71"/>
      <c r="MEU59" s="71"/>
      <c r="MEY59" s="71"/>
      <c r="MFC59" s="71"/>
      <c r="MFG59" s="71"/>
      <c r="MFK59" s="71"/>
      <c r="MFO59" s="71"/>
      <c r="MFS59" s="71"/>
      <c r="MFW59" s="71"/>
      <c r="MGA59" s="71"/>
      <c r="MGE59" s="71"/>
      <c r="MGI59" s="71"/>
      <c r="MGM59" s="71"/>
      <c r="MGQ59" s="71"/>
      <c r="MGU59" s="71"/>
      <c r="MGY59" s="71"/>
      <c r="MHC59" s="71"/>
      <c r="MHG59" s="71"/>
      <c r="MHK59" s="71"/>
      <c r="MHO59" s="71"/>
      <c r="MHS59" s="71"/>
      <c r="MHW59" s="71"/>
      <c r="MIA59" s="71"/>
      <c r="MIE59" s="71"/>
      <c r="MII59" s="71"/>
      <c r="MIM59" s="71"/>
      <c r="MIQ59" s="71"/>
      <c r="MIU59" s="71"/>
      <c r="MIY59" s="71"/>
      <c r="MJC59" s="71"/>
      <c r="MJG59" s="71"/>
      <c r="MJK59" s="71"/>
      <c r="MJO59" s="71"/>
      <c r="MJS59" s="71"/>
      <c r="MJW59" s="71"/>
      <c r="MKA59" s="71"/>
      <c r="MKE59" s="71"/>
      <c r="MKI59" s="71"/>
      <c r="MKM59" s="71"/>
      <c r="MKQ59" s="71"/>
      <c r="MKU59" s="71"/>
      <c r="MKY59" s="71"/>
      <c r="MLC59" s="71"/>
      <c r="MLG59" s="71"/>
      <c r="MLK59" s="71"/>
      <c r="MLO59" s="71"/>
      <c r="MLS59" s="71"/>
      <c r="MLW59" s="71"/>
      <c r="MMA59" s="71"/>
      <c r="MME59" s="71"/>
      <c r="MMI59" s="71"/>
      <c r="MMM59" s="71"/>
      <c r="MMQ59" s="71"/>
      <c r="MMU59" s="71"/>
      <c r="MMY59" s="71"/>
      <c r="MNC59" s="71"/>
      <c r="MNG59" s="71"/>
      <c r="MNK59" s="71"/>
      <c r="MNO59" s="71"/>
      <c r="MNS59" s="71"/>
      <c r="MNW59" s="71"/>
      <c r="MOA59" s="71"/>
      <c r="MOE59" s="71"/>
      <c r="MOI59" s="71"/>
      <c r="MOM59" s="71"/>
      <c r="MOQ59" s="71"/>
      <c r="MOU59" s="71"/>
      <c r="MOY59" s="71"/>
      <c r="MPC59" s="71"/>
      <c r="MPG59" s="71"/>
      <c r="MPK59" s="71"/>
      <c r="MPO59" s="71"/>
      <c r="MPS59" s="71"/>
      <c r="MPW59" s="71"/>
      <c r="MQA59" s="71"/>
      <c r="MQE59" s="71"/>
      <c r="MQI59" s="71"/>
      <c r="MQM59" s="71"/>
      <c r="MQQ59" s="71"/>
      <c r="MQU59" s="71"/>
      <c r="MQY59" s="71"/>
      <c r="MRC59" s="71"/>
      <c r="MRG59" s="71"/>
      <c r="MRK59" s="71"/>
      <c r="MRO59" s="71"/>
      <c r="MRS59" s="71"/>
      <c r="MRW59" s="71"/>
      <c r="MSA59" s="71"/>
      <c r="MSE59" s="71"/>
      <c r="MSI59" s="71"/>
      <c r="MSM59" s="71"/>
      <c r="MSQ59" s="71"/>
      <c r="MSU59" s="71"/>
      <c r="MSY59" s="71"/>
      <c r="MTC59" s="71"/>
      <c r="MTG59" s="71"/>
      <c r="MTK59" s="71"/>
      <c r="MTO59" s="71"/>
      <c r="MTS59" s="71"/>
      <c r="MTW59" s="71"/>
      <c r="MUA59" s="71"/>
      <c r="MUE59" s="71"/>
      <c r="MUI59" s="71"/>
      <c r="MUM59" s="71"/>
      <c r="MUQ59" s="71"/>
      <c r="MUU59" s="71"/>
      <c r="MUY59" s="71"/>
      <c r="MVC59" s="71"/>
      <c r="MVG59" s="71"/>
      <c r="MVK59" s="71"/>
      <c r="MVO59" s="71"/>
      <c r="MVS59" s="71"/>
      <c r="MVW59" s="71"/>
      <c r="MWA59" s="71"/>
      <c r="MWE59" s="71"/>
      <c r="MWI59" s="71"/>
      <c r="MWM59" s="71"/>
      <c r="MWQ59" s="71"/>
      <c r="MWU59" s="71"/>
      <c r="MWY59" s="71"/>
      <c r="MXC59" s="71"/>
      <c r="MXG59" s="71"/>
      <c r="MXK59" s="71"/>
      <c r="MXO59" s="71"/>
      <c r="MXS59" s="71"/>
      <c r="MXW59" s="71"/>
      <c r="MYA59" s="71"/>
      <c r="MYE59" s="71"/>
      <c r="MYI59" s="71"/>
      <c r="MYM59" s="71"/>
      <c r="MYQ59" s="71"/>
      <c r="MYU59" s="71"/>
      <c r="MYY59" s="71"/>
      <c r="MZC59" s="71"/>
      <c r="MZG59" s="71"/>
      <c r="MZK59" s="71"/>
      <c r="MZO59" s="71"/>
      <c r="MZS59" s="71"/>
      <c r="MZW59" s="71"/>
      <c r="NAA59" s="71"/>
      <c r="NAE59" s="71"/>
      <c r="NAI59" s="71"/>
      <c r="NAM59" s="71"/>
      <c r="NAQ59" s="71"/>
      <c r="NAU59" s="71"/>
      <c r="NAY59" s="71"/>
      <c r="NBC59" s="71"/>
      <c r="NBG59" s="71"/>
      <c r="NBK59" s="71"/>
      <c r="NBO59" s="71"/>
      <c r="NBS59" s="71"/>
      <c r="NBW59" s="71"/>
      <c r="NCA59" s="71"/>
      <c r="NCE59" s="71"/>
      <c r="NCI59" s="71"/>
      <c r="NCM59" s="71"/>
      <c r="NCQ59" s="71"/>
      <c r="NCU59" s="71"/>
      <c r="NCY59" s="71"/>
      <c r="NDC59" s="71"/>
      <c r="NDG59" s="71"/>
      <c r="NDK59" s="71"/>
      <c r="NDO59" s="71"/>
      <c r="NDS59" s="71"/>
      <c r="NDW59" s="71"/>
      <c r="NEA59" s="71"/>
      <c r="NEE59" s="71"/>
      <c r="NEI59" s="71"/>
      <c r="NEM59" s="71"/>
      <c r="NEQ59" s="71"/>
      <c r="NEU59" s="71"/>
      <c r="NEY59" s="71"/>
      <c r="NFC59" s="71"/>
      <c r="NFG59" s="71"/>
      <c r="NFK59" s="71"/>
      <c r="NFO59" s="71"/>
      <c r="NFS59" s="71"/>
      <c r="NFW59" s="71"/>
      <c r="NGA59" s="71"/>
      <c r="NGE59" s="71"/>
      <c r="NGI59" s="71"/>
      <c r="NGM59" s="71"/>
      <c r="NGQ59" s="71"/>
      <c r="NGU59" s="71"/>
      <c r="NGY59" s="71"/>
      <c r="NHC59" s="71"/>
      <c r="NHG59" s="71"/>
      <c r="NHK59" s="71"/>
      <c r="NHO59" s="71"/>
      <c r="NHS59" s="71"/>
      <c r="NHW59" s="71"/>
      <c r="NIA59" s="71"/>
      <c r="NIE59" s="71"/>
      <c r="NII59" s="71"/>
      <c r="NIM59" s="71"/>
      <c r="NIQ59" s="71"/>
      <c r="NIU59" s="71"/>
      <c r="NIY59" s="71"/>
      <c r="NJC59" s="71"/>
      <c r="NJG59" s="71"/>
      <c r="NJK59" s="71"/>
      <c r="NJO59" s="71"/>
      <c r="NJS59" s="71"/>
      <c r="NJW59" s="71"/>
      <c r="NKA59" s="71"/>
      <c r="NKE59" s="71"/>
      <c r="NKI59" s="71"/>
      <c r="NKM59" s="71"/>
      <c r="NKQ59" s="71"/>
      <c r="NKU59" s="71"/>
      <c r="NKY59" s="71"/>
      <c r="NLC59" s="71"/>
      <c r="NLG59" s="71"/>
      <c r="NLK59" s="71"/>
      <c r="NLO59" s="71"/>
      <c r="NLS59" s="71"/>
      <c r="NLW59" s="71"/>
      <c r="NMA59" s="71"/>
      <c r="NME59" s="71"/>
      <c r="NMI59" s="71"/>
      <c r="NMM59" s="71"/>
      <c r="NMQ59" s="71"/>
      <c r="NMU59" s="71"/>
      <c r="NMY59" s="71"/>
      <c r="NNC59" s="71"/>
      <c r="NNG59" s="71"/>
      <c r="NNK59" s="71"/>
      <c r="NNO59" s="71"/>
      <c r="NNS59" s="71"/>
      <c r="NNW59" s="71"/>
      <c r="NOA59" s="71"/>
      <c r="NOE59" s="71"/>
      <c r="NOI59" s="71"/>
      <c r="NOM59" s="71"/>
      <c r="NOQ59" s="71"/>
      <c r="NOU59" s="71"/>
      <c r="NOY59" s="71"/>
      <c r="NPC59" s="71"/>
      <c r="NPG59" s="71"/>
      <c r="NPK59" s="71"/>
      <c r="NPO59" s="71"/>
      <c r="NPS59" s="71"/>
      <c r="NPW59" s="71"/>
      <c r="NQA59" s="71"/>
      <c r="NQE59" s="71"/>
      <c r="NQI59" s="71"/>
      <c r="NQM59" s="71"/>
      <c r="NQQ59" s="71"/>
      <c r="NQU59" s="71"/>
      <c r="NQY59" s="71"/>
      <c r="NRC59" s="71"/>
      <c r="NRG59" s="71"/>
      <c r="NRK59" s="71"/>
      <c r="NRO59" s="71"/>
      <c r="NRS59" s="71"/>
      <c r="NRW59" s="71"/>
      <c r="NSA59" s="71"/>
      <c r="NSE59" s="71"/>
      <c r="NSI59" s="71"/>
      <c r="NSM59" s="71"/>
      <c r="NSQ59" s="71"/>
      <c r="NSU59" s="71"/>
      <c r="NSY59" s="71"/>
      <c r="NTC59" s="71"/>
      <c r="NTG59" s="71"/>
      <c r="NTK59" s="71"/>
      <c r="NTO59" s="71"/>
      <c r="NTS59" s="71"/>
      <c r="NTW59" s="71"/>
      <c r="NUA59" s="71"/>
      <c r="NUE59" s="71"/>
      <c r="NUI59" s="71"/>
      <c r="NUM59" s="71"/>
      <c r="NUQ59" s="71"/>
      <c r="NUU59" s="71"/>
      <c r="NUY59" s="71"/>
      <c r="NVC59" s="71"/>
      <c r="NVG59" s="71"/>
      <c r="NVK59" s="71"/>
      <c r="NVO59" s="71"/>
      <c r="NVS59" s="71"/>
      <c r="NVW59" s="71"/>
      <c r="NWA59" s="71"/>
      <c r="NWE59" s="71"/>
      <c r="NWI59" s="71"/>
      <c r="NWM59" s="71"/>
      <c r="NWQ59" s="71"/>
      <c r="NWU59" s="71"/>
      <c r="NWY59" s="71"/>
      <c r="NXC59" s="71"/>
      <c r="NXG59" s="71"/>
      <c r="NXK59" s="71"/>
      <c r="NXO59" s="71"/>
      <c r="NXS59" s="71"/>
      <c r="NXW59" s="71"/>
      <c r="NYA59" s="71"/>
      <c r="NYE59" s="71"/>
      <c r="NYI59" s="71"/>
      <c r="NYM59" s="71"/>
      <c r="NYQ59" s="71"/>
      <c r="NYU59" s="71"/>
      <c r="NYY59" s="71"/>
      <c r="NZC59" s="71"/>
      <c r="NZG59" s="71"/>
      <c r="NZK59" s="71"/>
      <c r="NZO59" s="71"/>
      <c r="NZS59" s="71"/>
      <c r="NZW59" s="71"/>
      <c r="OAA59" s="71"/>
      <c r="OAE59" s="71"/>
      <c r="OAI59" s="71"/>
      <c r="OAM59" s="71"/>
      <c r="OAQ59" s="71"/>
      <c r="OAU59" s="71"/>
      <c r="OAY59" s="71"/>
      <c r="OBC59" s="71"/>
      <c r="OBG59" s="71"/>
      <c r="OBK59" s="71"/>
      <c r="OBO59" s="71"/>
      <c r="OBS59" s="71"/>
      <c r="OBW59" s="71"/>
      <c r="OCA59" s="71"/>
      <c r="OCE59" s="71"/>
      <c r="OCI59" s="71"/>
      <c r="OCM59" s="71"/>
      <c r="OCQ59" s="71"/>
      <c r="OCU59" s="71"/>
      <c r="OCY59" s="71"/>
      <c r="ODC59" s="71"/>
      <c r="ODG59" s="71"/>
      <c r="ODK59" s="71"/>
      <c r="ODO59" s="71"/>
      <c r="ODS59" s="71"/>
      <c r="ODW59" s="71"/>
      <c r="OEA59" s="71"/>
      <c r="OEE59" s="71"/>
      <c r="OEI59" s="71"/>
      <c r="OEM59" s="71"/>
      <c r="OEQ59" s="71"/>
      <c r="OEU59" s="71"/>
      <c r="OEY59" s="71"/>
      <c r="OFC59" s="71"/>
      <c r="OFG59" s="71"/>
      <c r="OFK59" s="71"/>
      <c r="OFO59" s="71"/>
      <c r="OFS59" s="71"/>
      <c r="OFW59" s="71"/>
      <c r="OGA59" s="71"/>
      <c r="OGE59" s="71"/>
      <c r="OGI59" s="71"/>
      <c r="OGM59" s="71"/>
      <c r="OGQ59" s="71"/>
      <c r="OGU59" s="71"/>
      <c r="OGY59" s="71"/>
      <c r="OHC59" s="71"/>
      <c r="OHG59" s="71"/>
      <c r="OHK59" s="71"/>
      <c r="OHO59" s="71"/>
      <c r="OHS59" s="71"/>
      <c r="OHW59" s="71"/>
      <c r="OIA59" s="71"/>
      <c r="OIE59" s="71"/>
      <c r="OII59" s="71"/>
      <c r="OIM59" s="71"/>
      <c r="OIQ59" s="71"/>
      <c r="OIU59" s="71"/>
      <c r="OIY59" s="71"/>
      <c r="OJC59" s="71"/>
      <c r="OJG59" s="71"/>
      <c r="OJK59" s="71"/>
      <c r="OJO59" s="71"/>
      <c r="OJS59" s="71"/>
      <c r="OJW59" s="71"/>
      <c r="OKA59" s="71"/>
      <c r="OKE59" s="71"/>
      <c r="OKI59" s="71"/>
      <c r="OKM59" s="71"/>
      <c r="OKQ59" s="71"/>
      <c r="OKU59" s="71"/>
      <c r="OKY59" s="71"/>
      <c r="OLC59" s="71"/>
      <c r="OLG59" s="71"/>
      <c r="OLK59" s="71"/>
      <c r="OLO59" s="71"/>
      <c r="OLS59" s="71"/>
      <c r="OLW59" s="71"/>
      <c r="OMA59" s="71"/>
      <c r="OME59" s="71"/>
      <c r="OMI59" s="71"/>
      <c r="OMM59" s="71"/>
      <c r="OMQ59" s="71"/>
      <c r="OMU59" s="71"/>
      <c r="OMY59" s="71"/>
      <c r="ONC59" s="71"/>
      <c r="ONG59" s="71"/>
      <c r="ONK59" s="71"/>
      <c r="ONO59" s="71"/>
      <c r="ONS59" s="71"/>
      <c r="ONW59" s="71"/>
      <c r="OOA59" s="71"/>
      <c r="OOE59" s="71"/>
      <c r="OOI59" s="71"/>
      <c r="OOM59" s="71"/>
      <c r="OOQ59" s="71"/>
      <c r="OOU59" s="71"/>
      <c r="OOY59" s="71"/>
      <c r="OPC59" s="71"/>
      <c r="OPG59" s="71"/>
      <c r="OPK59" s="71"/>
      <c r="OPO59" s="71"/>
      <c r="OPS59" s="71"/>
      <c r="OPW59" s="71"/>
      <c r="OQA59" s="71"/>
      <c r="OQE59" s="71"/>
      <c r="OQI59" s="71"/>
      <c r="OQM59" s="71"/>
      <c r="OQQ59" s="71"/>
      <c r="OQU59" s="71"/>
      <c r="OQY59" s="71"/>
      <c r="ORC59" s="71"/>
      <c r="ORG59" s="71"/>
      <c r="ORK59" s="71"/>
      <c r="ORO59" s="71"/>
      <c r="ORS59" s="71"/>
      <c r="ORW59" s="71"/>
      <c r="OSA59" s="71"/>
      <c r="OSE59" s="71"/>
      <c r="OSI59" s="71"/>
      <c r="OSM59" s="71"/>
      <c r="OSQ59" s="71"/>
      <c r="OSU59" s="71"/>
      <c r="OSY59" s="71"/>
      <c r="OTC59" s="71"/>
      <c r="OTG59" s="71"/>
      <c r="OTK59" s="71"/>
      <c r="OTO59" s="71"/>
      <c r="OTS59" s="71"/>
      <c r="OTW59" s="71"/>
      <c r="OUA59" s="71"/>
      <c r="OUE59" s="71"/>
      <c r="OUI59" s="71"/>
      <c r="OUM59" s="71"/>
      <c r="OUQ59" s="71"/>
      <c r="OUU59" s="71"/>
      <c r="OUY59" s="71"/>
      <c r="OVC59" s="71"/>
      <c r="OVG59" s="71"/>
      <c r="OVK59" s="71"/>
      <c r="OVO59" s="71"/>
      <c r="OVS59" s="71"/>
      <c r="OVW59" s="71"/>
      <c r="OWA59" s="71"/>
      <c r="OWE59" s="71"/>
      <c r="OWI59" s="71"/>
      <c r="OWM59" s="71"/>
      <c r="OWQ59" s="71"/>
      <c r="OWU59" s="71"/>
      <c r="OWY59" s="71"/>
      <c r="OXC59" s="71"/>
      <c r="OXG59" s="71"/>
      <c r="OXK59" s="71"/>
      <c r="OXO59" s="71"/>
      <c r="OXS59" s="71"/>
      <c r="OXW59" s="71"/>
      <c r="OYA59" s="71"/>
      <c r="OYE59" s="71"/>
      <c r="OYI59" s="71"/>
      <c r="OYM59" s="71"/>
      <c r="OYQ59" s="71"/>
      <c r="OYU59" s="71"/>
      <c r="OYY59" s="71"/>
      <c r="OZC59" s="71"/>
      <c r="OZG59" s="71"/>
      <c r="OZK59" s="71"/>
      <c r="OZO59" s="71"/>
      <c r="OZS59" s="71"/>
      <c r="OZW59" s="71"/>
      <c r="PAA59" s="71"/>
      <c r="PAE59" s="71"/>
      <c r="PAI59" s="71"/>
      <c r="PAM59" s="71"/>
      <c r="PAQ59" s="71"/>
      <c r="PAU59" s="71"/>
      <c r="PAY59" s="71"/>
      <c r="PBC59" s="71"/>
      <c r="PBG59" s="71"/>
      <c r="PBK59" s="71"/>
      <c r="PBO59" s="71"/>
      <c r="PBS59" s="71"/>
      <c r="PBW59" s="71"/>
      <c r="PCA59" s="71"/>
      <c r="PCE59" s="71"/>
      <c r="PCI59" s="71"/>
      <c r="PCM59" s="71"/>
      <c r="PCQ59" s="71"/>
      <c r="PCU59" s="71"/>
      <c r="PCY59" s="71"/>
      <c r="PDC59" s="71"/>
      <c r="PDG59" s="71"/>
      <c r="PDK59" s="71"/>
      <c r="PDO59" s="71"/>
      <c r="PDS59" s="71"/>
      <c r="PDW59" s="71"/>
      <c r="PEA59" s="71"/>
      <c r="PEE59" s="71"/>
      <c r="PEI59" s="71"/>
      <c r="PEM59" s="71"/>
      <c r="PEQ59" s="71"/>
      <c r="PEU59" s="71"/>
      <c r="PEY59" s="71"/>
      <c r="PFC59" s="71"/>
      <c r="PFG59" s="71"/>
      <c r="PFK59" s="71"/>
      <c r="PFO59" s="71"/>
      <c r="PFS59" s="71"/>
      <c r="PFW59" s="71"/>
      <c r="PGA59" s="71"/>
      <c r="PGE59" s="71"/>
      <c r="PGI59" s="71"/>
      <c r="PGM59" s="71"/>
      <c r="PGQ59" s="71"/>
      <c r="PGU59" s="71"/>
      <c r="PGY59" s="71"/>
      <c r="PHC59" s="71"/>
      <c r="PHG59" s="71"/>
      <c r="PHK59" s="71"/>
      <c r="PHO59" s="71"/>
      <c r="PHS59" s="71"/>
      <c r="PHW59" s="71"/>
      <c r="PIA59" s="71"/>
      <c r="PIE59" s="71"/>
      <c r="PII59" s="71"/>
      <c r="PIM59" s="71"/>
      <c r="PIQ59" s="71"/>
      <c r="PIU59" s="71"/>
      <c r="PIY59" s="71"/>
      <c r="PJC59" s="71"/>
      <c r="PJG59" s="71"/>
      <c r="PJK59" s="71"/>
      <c r="PJO59" s="71"/>
      <c r="PJS59" s="71"/>
      <c r="PJW59" s="71"/>
      <c r="PKA59" s="71"/>
      <c r="PKE59" s="71"/>
      <c r="PKI59" s="71"/>
      <c r="PKM59" s="71"/>
      <c r="PKQ59" s="71"/>
      <c r="PKU59" s="71"/>
      <c r="PKY59" s="71"/>
      <c r="PLC59" s="71"/>
      <c r="PLG59" s="71"/>
      <c r="PLK59" s="71"/>
      <c r="PLO59" s="71"/>
      <c r="PLS59" s="71"/>
      <c r="PLW59" s="71"/>
      <c r="PMA59" s="71"/>
      <c r="PME59" s="71"/>
      <c r="PMI59" s="71"/>
      <c r="PMM59" s="71"/>
      <c r="PMQ59" s="71"/>
      <c r="PMU59" s="71"/>
      <c r="PMY59" s="71"/>
      <c r="PNC59" s="71"/>
      <c r="PNG59" s="71"/>
      <c r="PNK59" s="71"/>
      <c r="PNO59" s="71"/>
      <c r="PNS59" s="71"/>
      <c r="PNW59" s="71"/>
      <c r="POA59" s="71"/>
      <c r="POE59" s="71"/>
      <c r="POI59" s="71"/>
      <c r="POM59" s="71"/>
      <c r="POQ59" s="71"/>
      <c r="POU59" s="71"/>
      <c r="POY59" s="71"/>
      <c r="PPC59" s="71"/>
      <c r="PPG59" s="71"/>
      <c r="PPK59" s="71"/>
      <c r="PPO59" s="71"/>
      <c r="PPS59" s="71"/>
      <c r="PPW59" s="71"/>
      <c r="PQA59" s="71"/>
      <c r="PQE59" s="71"/>
      <c r="PQI59" s="71"/>
      <c r="PQM59" s="71"/>
      <c r="PQQ59" s="71"/>
      <c r="PQU59" s="71"/>
      <c r="PQY59" s="71"/>
      <c r="PRC59" s="71"/>
      <c r="PRG59" s="71"/>
      <c r="PRK59" s="71"/>
      <c r="PRO59" s="71"/>
      <c r="PRS59" s="71"/>
      <c r="PRW59" s="71"/>
      <c r="PSA59" s="71"/>
      <c r="PSE59" s="71"/>
      <c r="PSI59" s="71"/>
      <c r="PSM59" s="71"/>
      <c r="PSQ59" s="71"/>
      <c r="PSU59" s="71"/>
      <c r="PSY59" s="71"/>
      <c r="PTC59" s="71"/>
      <c r="PTG59" s="71"/>
      <c r="PTK59" s="71"/>
      <c r="PTO59" s="71"/>
      <c r="PTS59" s="71"/>
      <c r="PTW59" s="71"/>
      <c r="PUA59" s="71"/>
      <c r="PUE59" s="71"/>
      <c r="PUI59" s="71"/>
      <c r="PUM59" s="71"/>
      <c r="PUQ59" s="71"/>
      <c r="PUU59" s="71"/>
      <c r="PUY59" s="71"/>
      <c r="PVC59" s="71"/>
      <c r="PVG59" s="71"/>
      <c r="PVK59" s="71"/>
      <c r="PVO59" s="71"/>
      <c r="PVS59" s="71"/>
      <c r="PVW59" s="71"/>
      <c r="PWA59" s="71"/>
      <c r="PWE59" s="71"/>
      <c r="PWI59" s="71"/>
      <c r="PWM59" s="71"/>
      <c r="PWQ59" s="71"/>
      <c r="PWU59" s="71"/>
      <c r="PWY59" s="71"/>
      <c r="PXC59" s="71"/>
      <c r="PXG59" s="71"/>
      <c r="PXK59" s="71"/>
      <c r="PXO59" s="71"/>
      <c r="PXS59" s="71"/>
      <c r="PXW59" s="71"/>
      <c r="PYA59" s="71"/>
      <c r="PYE59" s="71"/>
      <c r="PYI59" s="71"/>
      <c r="PYM59" s="71"/>
      <c r="PYQ59" s="71"/>
      <c r="PYU59" s="71"/>
      <c r="PYY59" s="71"/>
      <c r="PZC59" s="71"/>
      <c r="PZG59" s="71"/>
      <c r="PZK59" s="71"/>
      <c r="PZO59" s="71"/>
      <c r="PZS59" s="71"/>
      <c r="PZW59" s="71"/>
      <c r="QAA59" s="71"/>
      <c r="QAE59" s="71"/>
      <c r="QAI59" s="71"/>
      <c r="QAM59" s="71"/>
      <c r="QAQ59" s="71"/>
      <c r="QAU59" s="71"/>
      <c r="QAY59" s="71"/>
      <c r="QBC59" s="71"/>
      <c r="QBG59" s="71"/>
      <c r="QBK59" s="71"/>
      <c r="QBO59" s="71"/>
      <c r="QBS59" s="71"/>
      <c r="QBW59" s="71"/>
      <c r="QCA59" s="71"/>
      <c r="QCE59" s="71"/>
      <c r="QCI59" s="71"/>
      <c r="QCM59" s="71"/>
      <c r="QCQ59" s="71"/>
      <c r="QCU59" s="71"/>
      <c r="QCY59" s="71"/>
      <c r="QDC59" s="71"/>
      <c r="QDG59" s="71"/>
      <c r="QDK59" s="71"/>
      <c r="QDO59" s="71"/>
      <c r="QDS59" s="71"/>
      <c r="QDW59" s="71"/>
      <c r="QEA59" s="71"/>
      <c r="QEE59" s="71"/>
      <c r="QEI59" s="71"/>
      <c r="QEM59" s="71"/>
      <c r="QEQ59" s="71"/>
      <c r="QEU59" s="71"/>
      <c r="QEY59" s="71"/>
      <c r="QFC59" s="71"/>
      <c r="QFG59" s="71"/>
      <c r="QFK59" s="71"/>
      <c r="QFO59" s="71"/>
      <c r="QFS59" s="71"/>
      <c r="QFW59" s="71"/>
      <c r="QGA59" s="71"/>
      <c r="QGE59" s="71"/>
      <c r="QGI59" s="71"/>
      <c r="QGM59" s="71"/>
      <c r="QGQ59" s="71"/>
      <c r="QGU59" s="71"/>
      <c r="QGY59" s="71"/>
      <c r="QHC59" s="71"/>
      <c r="QHG59" s="71"/>
      <c r="QHK59" s="71"/>
      <c r="QHO59" s="71"/>
      <c r="QHS59" s="71"/>
      <c r="QHW59" s="71"/>
      <c r="QIA59" s="71"/>
      <c r="QIE59" s="71"/>
      <c r="QII59" s="71"/>
      <c r="QIM59" s="71"/>
      <c r="QIQ59" s="71"/>
      <c r="QIU59" s="71"/>
      <c r="QIY59" s="71"/>
      <c r="QJC59" s="71"/>
      <c r="QJG59" s="71"/>
      <c r="QJK59" s="71"/>
      <c r="QJO59" s="71"/>
      <c r="QJS59" s="71"/>
      <c r="QJW59" s="71"/>
      <c r="QKA59" s="71"/>
      <c r="QKE59" s="71"/>
      <c r="QKI59" s="71"/>
      <c r="QKM59" s="71"/>
      <c r="QKQ59" s="71"/>
      <c r="QKU59" s="71"/>
      <c r="QKY59" s="71"/>
      <c r="QLC59" s="71"/>
      <c r="QLG59" s="71"/>
      <c r="QLK59" s="71"/>
      <c r="QLO59" s="71"/>
      <c r="QLS59" s="71"/>
      <c r="QLW59" s="71"/>
      <c r="QMA59" s="71"/>
      <c r="QME59" s="71"/>
      <c r="QMI59" s="71"/>
      <c r="QMM59" s="71"/>
      <c r="QMQ59" s="71"/>
      <c r="QMU59" s="71"/>
      <c r="QMY59" s="71"/>
      <c r="QNC59" s="71"/>
      <c r="QNG59" s="71"/>
      <c r="QNK59" s="71"/>
      <c r="QNO59" s="71"/>
      <c r="QNS59" s="71"/>
      <c r="QNW59" s="71"/>
      <c r="QOA59" s="71"/>
      <c r="QOE59" s="71"/>
      <c r="QOI59" s="71"/>
      <c r="QOM59" s="71"/>
      <c r="QOQ59" s="71"/>
      <c r="QOU59" s="71"/>
      <c r="QOY59" s="71"/>
      <c r="QPC59" s="71"/>
      <c r="QPG59" s="71"/>
      <c r="QPK59" s="71"/>
      <c r="QPO59" s="71"/>
      <c r="QPS59" s="71"/>
      <c r="QPW59" s="71"/>
      <c r="QQA59" s="71"/>
      <c r="QQE59" s="71"/>
      <c r="QQI59" s="71"/>
      <c r="QQM59" s="71"/>
      <c r="QQQ59" s="71"/>
      <c r="QQU59" s="71"/>
      <c r="QQY59" s="71"/>
      <c r="QRC59" s="71"/>
      <c r="QRG59" s="71"/>
      <c r="QRK59" s="71"/>
      <c r="QRO59" s="71"/>
      <c r="QRS59" s="71"/>
      <c r="QRW59" s="71"/>
      <c r="QSA59" s="71"/>
      <c r="QSE59" s="71"/>
      <c r="QSI59" s="71"/>
      <c r="QSM59" s="71"/>
      <c r="QSQ59" s="71"/>
      <c r="QSU59" s="71"/>
      <c r="QSY59" s="71"/>
      <c r="QTC59" s="71"/>
      <c r="QTG59" s="71"/>
      <c r="QTK59" s="71"/>
      <c r="QTO59" s="71"/>
      <c r="QTS59" s="71"/>
      <c r="QTW59" s="71"/>
      <c r="QUA59" s="71"/>
      <c r="QUE59" s="71"/>
      <c r="QUI59" s="71"/>
      <c r="QUM59" s="71"/>
      <c r="QUQ59" s="71"/>
      <c r="QUU59" s="71"/>
      <c r="QUY59" s="71"/>
      <c r="QVC59" s="71"/>
      <c r="QVG59" s="71"/>
      <c r="QVK59" s="71"/>
      <c r="QVO59" s="71"/>
      <c r="QVS59" s="71"/>
      <c r="QVW59" s="71"/>
      <c r="QWA59" s="71"/>
      <c r="QWE59" s="71"/>
      <c r="QWI59" s="71"/>
      <c r="QWM59" s="71"/>
      <c r="QWQ59" s="71"/>
      <c r="QWU59" s="71"/>
      <c r="QWY59" s="71"/>
      <c r="QXC59" s="71"/>
      <c r="QXG59" s="71"/>
      <c r="QXK59" s="71"/>
      <c r="QXO59" s="71"/>
      <c r="QXS59" s="71"/>
      <c r="QXW59" s="71"/>
      <c r="QYA59" s="71"/>
      <c r="QYE59" s="71"/>
      <c r="QYI59" s="71"/>
      <c r="QYM59" s="71"/>
      <c r="QYQ59" s="71"/>
      <c r="QYU59" s="71"/>
      <c r="QYY59" s="71"/>
      <c r="QZC59" s="71"/>
      <c r="QZG59" s="71"/>
      <c r="QZK59" s="71"/>
      <c r="QZO59" s="71"/>
      <c r="QZS59" s="71"/>
      <c r="QZW59" s="71"/>
      <c r="RAA59" s="71"/>
      <c r="RAE59" s="71"/>
      <c r="RAI59" s="71"/>
      <c r="RAM59" s="71"/>
      <c r="RAQ59" s="71"/>
      <c r="RAU59" s="71"/>
      <c r="RAY59" s="71"/>
      <c r="RBC59" s="71"/>
      <c r="RBG59" s="71"/>
      <c r="RBK59" s="71"/>
      <c r="RBO59" s="71"/>
      <c r="RBS59" s="71"/>
      <c r="RBW59" s="71"/>
      <c r="RCA59" s="71"/>
      <c r="RCE59" s="71"/>
      <c r="RCI59" s="71"/>
      <c r="RCM59" s="71"/>
      <c r="RCQ59" s="71"/>
      <c r="RCU59" s="71"/>
      <c r="RCY59" s="71"/>
      <c r="RDC59" s="71"/>
      <c r="RDG59" s="71"/>
      <c r="RDK59" s="71"/>
      <c r="RDO59" s="71"/>
      <c r="RDS59" s="71"/>
      <c r="RDW59" s="71"/>
      <c r="REA59" s="71"/>
      <c r="REE59" s="71"/>
      <c r="REI59" s="71"/>
      <c r="REM59" s="71"/>
      <c r="REQ59" s="71"/>
      <c r="REU59" s="71"/>
      <c r="REY59" s="71"/>
      <c r="RFC59" s="71"/>
      <c r="RFG59" s="71"/>
      <c r="RFK59" s="71"/>
      <c r="RFO59" s="71"/>
      <c r="RFS59" s="71"/>
      <c r="RFW59" s="71"/>
      <c r="RGA59" s="71"/>
      <c r="RGE59" s="71"/>
      <c r="RGI59" s="71"/>
      <c r="RGM59" s="71"/>
      <c r="RGQ59" s="71"/>
      <c r="RGU59" s="71"/>
      <c r="RGY59" s="71"/>
      <c r="RHC59" s="71"/>
      <c r="RHG59" s="71"/>
      <c r="RHK59" s="71"/>
      <c r="RHO59" s="71"/>
      <c r="RHS59" s="71"/>
      <c r="RHW59" s="71"/>
      <c r="RIA59" s="71"/>
      <c r="RIE59" s="71"/>
      <c r="RII59" s="71"/>
      <c r="RIM59" s="71"/>
      <c r="RIQ59" s="71"/>
      <c r="RIU59" s="71"/>
      <c r="RIY59" s="71"/>
      <c r="RJC59" s="71"/>
      <c r="RJG59" s="71"/>
      <c r="RJK59" s="71"/>
      <c r="RJO59" s="71"/>
      <c r="RJS59" s="71"/>
      <c r="RJW59" s="71"/>
      <c r="RKA59" s="71"/>
      <c r="RKE59" s="71"/>
      <c r="RKI59" s="71"/>
      <c r="RKM59" s="71"/>
      <c r="RKQ59" s="71"/>
      <c r="RKU59" s="71"/>
      <c r="RKY59" s="71"/>
      <c r="RLC59" s="71"/>
      <c r="RLG59" s="71"/>
      <c r="RLK59" s="71"/>
      <c r="RLO59" s="71"/>
      <c r="RLS59" s="71"/>
      <c r="RLW59" s="71"/>
      <c r="RMA59" s="71"/>
      <c r="RME59" s="71"/>
      <c r="RMI59" s="71"/>
      <c r="RMM59" s="71"/>
      <c r="RMQ59" s="71"/>
      <c r="RMU59" s="71"/>
      <c r="RMY59" s="71"/>
      <c r="RNC59" s="71"/>
      <c r="RNG59" s="71"/>
      <c r="RNK59" s="71"/>
      <c r="RNO59" s="71"/>
      <c r="RNS59" s="71"/>
      <c r="RNW59" s="71"/>
      <c r="ROA59" s="71"/>
      <c r="ROE59" s="71"/>
      <c r="ROI59" s="71"/>
      <c r="ROM59" s="71"/>
      <c r="ROQ59" s="71"/>
      <c r="ROU59" s="71"/>
      <c r="ROY59" s="71"/>
      <c r="RPC59" s="71"/>
      <c r="RPG59" s="71"/>
      <c r="RPK59" s="71"/>
      <c r="RPO59" s="71"/>
      <c r="RPS59" s="71"/>
      <c r="RPW59" s="71"/>
      <c r="RQA59" s="71"/>
      <c r="RQE59" s="71"/>
      <c r="RQI59" s="71"/>
      <c r="RQM59" s="71"/>
      <c r="RQQ59" s="71"/>
      <c r="RQU59" s="71"/>
      <c r="RQY59" s="71"/>
      <c r="RRC59" s="71"/>
      <c r="RRG59" s="71"/>
      <c r="RRK59" s="71"/>
      <c r="RRO59" s="71"/>
      <c r="RRS59" s="71"/>
      <c r="RRW59" s="71"/>
      <c r="RSA59" s="71"/>
      <c r="RSE59" s="71"/>
      <c r="RSI59" s="71"/>
      <c r="RSM59" s="71"/>
      <c r="RSQ59" s="71"/>
      <c r="RSU59" s="71"/>
      <c r="RSY59" s="71"/>
      <c r="RTC59" s="71"/>
      <c r="RTG59" s="71"/>
      <c r="RTK59" s="71"/>
      <c r="RTO59" s="71"/>
      <c r="RTS59" s="71"/>
      <c r="RTW59" s="71"/>
      <c r="RUA59" s="71"/>
      <c r="RUE59" s="71"/>
      <c r="RUI59" s="71"/>
      <c r="RUM59" s="71"/>
      <c r="RUQ59" s="71"/>
      <c r="RUU59" s="71"/>
      <c r="RUY59" s="71"/>
      <c r="RVC59" s="71"/>
      <c r="RVG59" s="71"/>
      <c r="RVK59" s="71"/>
      <c r="RVO59" s="71"/>
      <c r="RVS59" s="71"/>
      <c r="RVW59" s="71"/>
      <c r="RWA59" s="71"/>
      <c r="RWE59" s="71"/>
      <c r="RWI59" s="71"/>
      <c r="RWM59" s="71"/>
      <c r="RWQ59" s="71"/>
      <c r="RWU59" s="71"/>
      <c r="RWY59" s="71"/>
      <c r="RXC59" s="71"/>
      <c r="RXG59" s="71"/>
      <c r="RXK59" s="71"/>
      <c r="RXO59" s="71"/>
      <c r="RXS59" s="71"/>
      <c r="RXW59" s="71"/>
      <c r="RYA59" s="71"/>
      <c r="RYE59" s="71"/>
      <c r="RYI59" s="71"/>
      <c r="RYM59" s="71"/>
      <c r="RYQ59" s="71"/>
      <c r="RYU59" s="71"/>
      <c r="RYY59" s="71"/>
      <c r="RZC59" s="71"/>
      <c r="RZG59" s="71"/>
      <c r="RZK59" s="71"/>
      <c r="RZO59" s="71"/>
      <c r="RZS59" s="71"/>
      <c r="RZW59" s="71"/>
      <c r="SAA59" s="71"/>
      <c r="SAE59" s="71"/>
      <c r="SAI59" s="71"/>
      <c r="SAM59" s="71"/>
      <c r="SAQ59" s="71"/>
      <c r="SAU59" s="71"/>
      <c r="SAY59" s="71"/>
      <c r="SBC59" s="71"/>
      <c r="SBG59" s="71"/>
      <c r="SBK59" s="71"/>
      <c r="SBO59" s="71"/>
      <c r="SBS59" s="71"/>
      <c r="SBW59" s="71"/>
      <c r="SCA59" s="71"/>
      <c r="SCE59" s="71"/>
      <c r="SCI59" s="71"/>
      <c r="SCM59" s="71"/>
      <c r="SCQ59" s="71"/>
      <c r="SCU59" s="71"/>
      <c r="SCY59" s="71"/>
      <c r="SDC59" s="71"/>
      <c r="SDG59" s="71"/>
      <c r="SDK59" s="71"/>
      <c r="SDO59" s="71"/>
      <c r="SDS59" s="71"/>
      <c r="SDW59" s="71"/>
      <c r="SEA59" s="71"/>
      <c r="SEE59" s="71"/>
      <c r="SEI59" s="71"/>
      <c r="SEM59" s="71"/>
      <c r="SEQ59" s="71"/>
      <c r="SEU59" s="71"/>
      <c r="SEY59" s="71"/>
      <c r="SFC59" s="71"/>
      <c r="SFG59" s="71"/>
      <c r="SFK59" s="71"/>
      <c r="SFO59" s="71"/>
      <c r="SFS59" s="71"/>
      <c r="SFW59" s="71"/>
      <c r="SGA59" s="71"/>
      <c r="SGE59" s="71"/>
      <c r="SGI59" s="71"/>
      <c r="SGM59" s="71"/>
      <c r="SGQ59" s="71"/>
      <c r="SGU59" s="71"/>
      <c r="SGY59" s="71"/>
      <c r="SHC59" s="71"/>
      <c r="SHG59" s="71"/>
      <c r="SHK59" s="71"/>
      <c r="SHO59" s="71"/>
      <c r="SHS59" s="71"/>
      <c r="SHW59" s="71"/>
      <c r="SIA59" s="71"/>
      <c r="SIE59" s="71"/>
      <c r="SII59" s="71"/>
      <c r="SIM59" s="71"/>
      <c r="SIQ59" s="71"/>
      <c r="SIU59" s="71"/>
      <c r="SIY59" s="71"/>
      <c r="SJC59" s="71"/>
      <c r="SJG59" s="71"/>
      <c r="SJK59" s="71"/>
      <c r="SJO59" s="71"/>
      <c r="SJS59" s="71"/>
      <c r="SJW59" s="71"/>
      <c r="SKA59" s="71"/>
      <c r="SKE59" s="71"/>
      <c r="SKI59" s="71"/>
      <c r="SKM59" s="71"/>
      <c r="SKQ59" s="71"/>
      <c r="SKU59" s="71"/>
      <c r="SKY59" s="71"/>
      <c r="SLC59" s="71"/>
      <c r="SLG59" s="71"/>
      <c r="SLK59" s="71"/>
      <c r="SLO59" s="71"/>
      <c r="SLS59" s="71"/>
      <c r="SLW59" s="71"/>
      <c r="SMA59" s="71"/>
      <c r="SME59" s="71"/>
      <c r="SMI59" s="71"/>
      <c r="SMM59" s="71"/>
      <c r="SMQ59" s="71"/>
      <c r="SMU59" s="71"/>
      <c r="SMY59" s="71"/>
      <c r="SNC59" s="71"/>
      <c r="SNG59" s="71"/>
      <c r="SNK59" s="71"/>
      <c r="SNO59" s="71"/>
      <c r="SNS59" s="71"/>
      <c r="SNW59" s="71"/>
      <c r="SOA59" s="71"/>
      <c r="SOE59" s="71"/>
      <c r="SOI59" s="71"/>
      <c r="SOM59" s="71"/>
      <c r="SOQ59" s="71"/>
      <c r="SOU59" s="71"/>
      <c r="SOY59" s="71"/>
      <c r="SPC59" s="71"/>
      <c r="SPG59" s="71"/>
      <c r="SPK59" s="71"/>
      <c r="SPO59" s="71"/>
      <c r="SPS59" s="71"/>
      <c r="SPW59" s="71"/>
      <c r="SQA59" s="71"/>
      <c r="SQE59" s="71"/>
      <c r="SQI59" s="71"/>
      <c r="SQM59" s="71"/>
      <c r="SQQ59" s="71"/>
      <c r="SQU59" s="71"/>
      <c r="SQY59" s="71"/>
      <c r="SRC59" s="71"/>
      <c r="SRG59" s="71"/>
      <c r="SRK59" s="71"/>
      <c r="SRO59" s="71"/>
      <c r="SRS59" s="71"/>
      <c r="SRW59" s="71"/>
      <c r="SSA59" s="71"/>
      <c r="SSE59" s="71"/>
      <c r="SSI59" s="71"/>
      <c r="SSM59" s="71"/>
      <c r="SSQ59" s="71"/>
      <c r="SSU59" s="71"/>
      <c r="SSY59" s="71"/>
      <c r="STC59" s="71"/>
      <c r="STG59" s="71"/>
      <c r="STK59" s="71"/>
      <c r="STO59" s="71"/>
      <c r="STS59" s="71"/>
      <c r="STW59" s="71"/>
      <c r="SUA59" s="71"/>
      <c r="SUE59" s="71"/>
      <c r="SUI59" s="71"/>
      <c r="SUM59" s="71"/>
      <c r="SUQ59" s="71"/>
      <c r="SUU59" s="71"/>
      <c r="SUY59" s="71"/>
      <c r="SVC59" s="71"/>
      <c r="SVG59" s="71"/>
      <c r="SVK59" s="71"/>
      <c r="SVO59" s="71"/>
      <c r="SVS59" s="71"/>
      <c r="SVW59" s="71"/>
      <c r="SWA59" s="71"/>
      <c r="SWE59" s="71"/>
      <c r="SWI59" s="71"/>
      <c r="SWM59" s="71"/>
      <c r="SWQ59" s="71"/>
      <c r="SWU59" s="71"/>
      <c r="SWY59" s="71"/>
      <c r="SXC59" s="71"/>
      <c r="SXG59" s="71"/>
      <c r="SXK59" s="71"/>
      <c r="SXO59" s="71"/>
      <c r="SXS59" s="71"/>
      <c r="SXW59" s="71"/>
      <c r="SYA59" s="71"/>
      <c r="SYE59" s="71"/>
      <c r="SYI59" s="71"/>
      <c r="SYM59" s="71"/>
      <c r="SYQ59" s="71"/>
      <c r="SYU59" s="71"/>
      <c r="SYY59" s="71"/>
      <c r="SZC59" s="71"/>
      <c r="SZG59" s="71"/>
      <c r="SZK59" s="71"/>
      <c r="SZO59" s="71"/>
      <c r="SZS59" s="71"/>
      <c r="SZW59" s="71"/>
      <c r="TAA59" s="71"/>
      <c r="TAE59" s="71"/>
      <c r="TAI59" s="71"/>
      <c r="TAM59" s="71"/>
      <c r="TAQ59" s="71"/>
      <c r="TAU59" s="71"/>
      <c r="TAY59" s="71"/>
      <c r="TBC59" s="71"/>
      <c r="TBG59" s="71"/>
      <c r="TBK59" s="71"/>
      <c r="TBO59" s="71"/>
      <c r="TBS59" s="71"/>
      <c r="TBW59" s="71"/>
      <c r="TCA59" s="71"/>
      <c r="TCE59" s="71"/>
      <c r="TCI59" s="71"/>
      <c r="TCM59" s="71"/>
      <c r="TCQ59" s="71"/>
      <c r="TCU59" s="71"/>
      <c r="TCY59" s="71"/>
      <c r="TDC59" s="71"/>
      <c r="TDG59" s="71"/>
      <c r="TDK59" s="71"/>
      <c r="TDO59" s="71"/>
      <c r="TDS59" s="71"/>
      <c r="TDW59" s="71"/>
      <c r="TEA59" s="71"/>
      <c r="TEE59" s="71"/>
      <c r="TEI59" s="71"/>
      <c r="TEM59" s="71"/>
      <c r="TEQ59" s="71"/>
      <c r="TEU59" s="71"/>
      <c r="TEY59" s="71"/>
      <c r="TFC59" s="71"/>
      <c r="TFG59" s="71"/>
      <c r="TFK59" s="71"/>
      <c r="TFO59" s="71"/>
      <c r="TFS59" s="71"/>
      <c r="TFW59" s="71"/>
      <c r="TGA59" s="71"/>
      <c r="TGE59" s="71"/>
      <c r="TGI59" s="71"/>
      <c r="TGM59" s="71"/>
      <c r="TGQ59" s="71"/>
      <c r="TGU59" s="71"/>
      <c r="TGY59" s="71"/>
      <c r="THC59" s="71"/>
      <c r="THG59" s="71"/>
      <c r="THK59" s="71"/>
      <c r="THO59" s="71"/>
      <c r="THS59" s="71"/>
      <c r="THW59" s="71"/>
      <c r="TIA59" s="71"/>
      <c r="TIE59" s="71"/>
      <c r="TII59" s="71"/>
      <c r="TIM59" s="71"/>
      <c r="TIQ59" s="71"/>
      <c r="TIU59" s="71"/>
      <c r="TIY59" s="71"/>
      <c r="TJC59" s="71"/>
      <c r="TJG59" s="71"/>
      <c r="TJK59" s="71"/>
      <c r="TJO59" s="71"/>
      <c r="TJS59" s="71"/>
      <c r="TJW59" s="71"/>
      <c r="TKA59" s="71"/>
      <c r="TKE59" s="71"/>
      <c r="TKI59" s="71"/>
      <c r="TKM59" s="71"/>
      <c r="TKQ59" s="71"/>
      <c r="TKU59" s="71"/>
      <c r="TKY59" s="71"/>
      <c r="TLC59" s="71"/>
      <c r="TLG59" s="71"/>
      <c r="TLK59" s="71"/>
      <c r="TLO59" s="71"/>
      <c r="TLS59" s="71"/>
      <c r="TLW59" s="71"/>
      <c r="TMA59" s="71"/>
      <c r="TME59" s="71"/>
      <c r="TMI59" s="71"/>
      <c r="TMM59" s="71"/>
      <c r="TMQ59" s="71"/>
      <c r="TMU59" s="71"/>
      <c r="TMY59" s="71"/>
      <c r="TNC59" s="71"/>
      <c r="TNG59" s="71"/>
      <c r="TNK59" s="71"/>
      <c r="TNO59" s="71"/>
      <c r="TNS59" s="71"/>
      <c r="TNW59" s="71"/>
      <c r="TOA59" s="71"/>
      <c r="TOE59" s="71"/>
      <c r="TOI59" s="71"/>
      <c r="TOM59" s="71"/>
      <c r="TOQ59" s="71"/>
      <c r="TOU59" s="71"/>
      <c r="TOY59" s="71"/>
      <c r="TPC59" s="71"/>
      <c r="TPG59" s="71"/>
      <c r="TPK59" s="71"/>
      <c r="TPO59" s="71"/>
      <c r="TPS59" s="71"/>
      <c r="TPW59" s="71"/>
      <c r="TQA59" s="71"/>
      <c r="TQE59" s="71"/>
      <c r="TQI59" s="71"/>
      <c r="TQM59" s="71"/>
      <c r="TQQ59" s="71"/>
      <c r="TQU59" s="71"/>
      <c r="TQY59" s="71"/>
      <c r="TRC59" s="71"/>
      <c r="TRG59" s="71"/>
      <c r="TRK59" s="71"/>
      <c r="TRO59" s="71"/>
      <c r="TRS59" s="71"/>
      <c r="TRW59" s="71"/>
      <c r="TSA59" s="71"/>
      <c r="TSE59" s="71"/>
      <c r="TSI59" s="71"/>
      <c r="TSM59" s="71"/>
      <c r="TSQ59" s="71"/>
      <c r="TSU59" s="71"/>
      <c r="TSY59" s="71"/>
      <c r="TTC59" s="71"/>
      <c r="TTG59" s="71"/>
      <c r="TTK59" s="71"/>
      <c r="TTO59" s="71"/>
      <c r="TTS59" s="71"/>
      <c r="TTW59" s="71"/>
      <c r="TUA59" s="71"/>
      <c r="TUE59" s="71"/>
      <c r="TUI59" s="71"/>
      <c r="TUM59" s="71"/>
      <c r="TUQ59" s="71"/>
      <c r="TUU59" s="71"/>
      <c r="TUY59" s="71"/>
      <c r="TVC59" s="71"/>
      <c r="TVG59" s="71"/>
      <c r="TVK59" s="71"/>
      <c r="TVO59" s="71"/>
      <c r="TVS59" s="71"/>
      <c r="TVW59" s="71"/>
      <c r="TWA59" s="71"/>
      <c r="TWE59" s="71"/>
      <c r="TWI59" s="71"/>
      <c r="TWM59" s="71"/>
      <c r="TWQ59" s="71"/>
      <c r="TWU59" s="71"/>
      <c r="TWY59" s="71"/>
      <c r="TXC59" s="71"/>
      <c r="TXG59" s="71"/>
      <c r="TXK59" s="71"/>
      <c r="TXO59" s="71"/>
      <c r="TXS59" s="71"/>
      <c r="TXW59" s="71"/>
      <c r="TYA59" s="71"/>
      <c r="TYE59" s="71"/>
      <c r="TYI59" s="71"/>
      <c r="TYM59" s="71"/>
      <c r="TYQ59" s="71"/>
      <c r="TYU59" s="71"/>
      <c r="TYY59" s="71"/>
      <c r="TZC59" s="71"/>
      <c r="TZG59" s="71"/>
      <c r="TZK59" s="71"/>
      <c r="TZO59" s="71"/>
      <c r="TZS59" s="71"/>
      <c r="TZW59" s="71"/>
      <c r="UAA59" s="71"/>
      <c r="UAE59" s="71"/>
      <c r="UAI59" s="71"/>
      <c r="UAM59" s="71"/>
      <c r="UAQ59" s="71"/>
      <c r="UAU59" s="71"/>
      <c r="UAY59" s="71"/>
      <c r="UBC59" s="71"/>
      <c r="UBG59" s="71"/>
      <c r="UBK59" s="71"/>
      <c r="UBO59" s="71"/>
      <c r="UBS59" s="71"/>
      <c r="UBW59" s="71"/>
      <c r="UCA59" s="71"/>
      <c r="UCE59" s="71"/>
      <c r="UCI59" s="71"/>
      <c r="UCM59" s="71"/>
      <c r="UCQ59" s="71"/>
      <c r="UCU59" s="71"/>
      <c r="UCY59" s="71"/>
      <c r="UDC59" s="71"/>
      <c r="UDG59" s="71"/>
      <c r="UDK59" s="71"/>
      <c r="UDO59" s="71"/>
      <c r="UDS59" s="71"/>
      <c r="UDW59" s="71"/>
      <c r="UEA59" s="71"/>
      <c r="UEE59" s="71"/>
      <c r="UEI59" s="71"/>
      <c r="UEM59" s="71"/>
      <c r="UEQ59" s="71"/>
      <c r="UEU59" s="71"/>
      <c r="UEY59" s="71"/>
      <c r="UFC59" s="71"/>
      <c r="UFG59" s="71"/>
      <c r="UFK59" s="71"/>
      <c r="UFO59" s="71"/>
      <c r="UFS59" s="71"/>
      <c r="UFW59" s="71"/>
      <c r="UGA59" s="71"/>
      <c r="UGE59" s="71"/>
      <c r="UGI59" s="71"/>
      <c r="UGM59" s="71"/>
      <c r="UGQ59" s="71"/>
      <c r="UGU59" s="71"/>
      <c r="UGY59" s="71"/>
      <c r="UHC59" s="71"/>
      <c r="UHG59" s="71"/>
      <c r="UHK59" s="71"/>
      <c r="UHO59" s="71"/>
      <c r="UHS59" s="71"/>
      <c r="UHW59" s="71"/>
      <c r="UIA59" s="71"/>
      <c r="UIE59" s="71"/>
      <c r="UII59" s="71"/>
      <c r="UIM59" s="71"/>
      <c r="UIQ59" s="71"/>
      <c r="UIU59" s="71"/>
      <c r="UIY59" s="71"/>
      <c r="UJC59" s="71"/>
      <c r="UJG59" s="71"/>
      <c r="UJK59" s="71"/>
      <c r="UJO59" s="71"/>
      <c r="UJS59" s="71"/>
      <c r="UJW59" s="71"/>
      <c r="UKA59" s="71"/>
      <c r="UKE59" s="71"/>
      <c r="UKI59" s="71"/>
      <c r="UKM59" s="71"/>
      <c r="UKQ59" s="71"/>
      <c r="UKU59" s="71"/>
      <c r="UKY59" s="71"/>
      <c r="ULC59" s="71"/>
      <c r="ULG59" s="71"/>
      <c r="ULK59" s="71"/>
      <c r="ULO59" s="71"/>
      <c r="ULS59" s="71"/>
      <c r="ULW59" s="71"/>
      <c r="UMA59" s="71"/>
      <c r="UME59" s="71"/>
      <c r="UMI59" s="71"/>
      <c r="UMM59" s="71"/>
      <c r="UMQ59" s="71"/>
      <c r="UMU59" s="71"/>
      <c r="UMY59" s="71"/>
      <c r="UNC59" s="71"/>
      <c r="UNG59" s="71"/>
      <c r="UNK59" s="71"/>
      <c r="UNO59" s="71"/>
      <c r="UNS59" s="71"/>
      <c r="UNW59" s="71"/>
      <c r="UOA59" s="71"/>
      <c r="UOE59" s="71"/>
      <c r="UOI59" s="71"/>
      <c r="UOM59" s="71"/>
      <c r="UOQ59" s="71"/>
      <c r="UOU59" s="71"/>
      <c r="UOY59" s="71"/>
      <c r="UPC59" s="71"/>
      <c r="UPG59" s="71"/>
      <c r="UPK59" s="71"/>
      <c r="UPO59" s="71"/>
      <c r="UPS59" s="71"/>
      <c r="UPW59" s="71"/>
      <c r="UQA59" s="71"/>
      <c r="UQE59" s="71"/>
      <c r="UQI59" s="71"/>
      <c r="UQM59" s="71"/>
      <c r="UQQ59" s="71"/>
      <c r="UQU59" s="71"/>
      <c r="UQY59" s="71"/>
      <c r="URC59" s="71"/>
      <c r="URG59" s="71"/>
      <c r="URK59" s="71"/>
      <c r="URO59" s="71"/>
      <c r="URS59" s="71"/>
      <c r="URW59" s="71"/>
      <c r="USA59" s="71"/>
      <c r="USE59" s="71"/>
      <c r="USI59" s="71"/>
      <c r="USM59" s="71"/>
      <c r="USQ59" s="71"/>
      <c r="USU59" s="71"/>
      <c r="USY59" s="71"/>
      <c r="UTC59" s="71"/>
      <c r="UTG59" s="71"/>
      <c r="UTK59" s="71"/>
      <c r="UTO59" s="71"/>
      <c r="UTS59" s="71"/>
      <c r="UTW59" s="71"/>
      <c r="UUA59" s="71"/>
      <c r="UUE59" s="71"/>
      <c r="UUI59" s="71"/>
      <c r="UUM59" s="71"/>
      <c r="UUQ59" s="71"/>
      <c r="UUU59" s="71"/>
      <c r="UUY59" s="71"/>
      <c r="UVC59" s="71"/>
      <c r="UVG59" s="71"/>
      <c r="UVK59" s="71"/>
      <c r="UVO59" s="71"/>
      <c r="UVS59" s="71"/>
      <c r="UVW59" s="71"/>
      <c r="UWA59" s="71"/>
      <c r="UWE59" s="71"/>
      <c r="UWI59" s="71"/>
      <c r="UWM59" s="71"/>
      <c r="UWQ59" s="71"/>
      <c r="UWU59" s="71"/>
      <c r="UWY59" s="71"/>
      <c r="UXC59" s="71"/>
      <c r="UXG59" s="71"/>
      <c r="UXK59" s="71"/>
      <c r="UXO59" s="71"/>
      <c r="UXS59" s="71"/>
      <c r="UXW59" s="71"/>
      <c r="UYA59" s="71"/>
      <c r="UYE59" s="71"/>
      <c r="UYI59" s="71"/>
      <c r="UYM59" s="71"/>
      <c r="UYQ59" s="71"/>
      <c r="UYU59" s="71"/>
      <c r="UYY59" s="71"/>
      <c r="UZC59" s="71"/>
      <c r="UZG59" s="71"/>
      <c r="UZK59" s="71"/>
      <c r="UZO59" s="71"/>
      <c r="UZS59" s="71"/>
      <c r="UZW59" s="71"/>
      <c r="VAA59" s="71"/>
      <c r="VAE59" s="71"/>
      <c r="VAI59" s="71"/>
      <c r="VAM59" s="71"/>
      <c r="VAQ59" s="71"/>
      <c r="VAU59" s="71"/>
      <c r="VAY59" s="71"/>
      <c r="VBC59" s="71"/>
      <c r="VBG59" s="71"/>
      <c r="VBK59" s="71"/>
      <c r="VBO59" s="71"/>
      <c r="VBS59" s="71"/>
      <c r="VBW59" s="71"/>
      <c r="VCA59" s="71"/>
      <c r="VCE59" s="71"/>
      <c r="VCI59" s="71"/>
      <c r="VCM59" s="71"/>
      <c r="VCQ59" s="71"/>
      <c r="VCU59" s="71"/>
      <c r="VCY59" s="71"/>
      <c r="VDC59" s="71"/>
      <c r="VDG59" s="71"/>
      <c r="VDK59" s="71"/>
      <c r="VDO59" s="71"/>
      <c r="VDS59" s="71"/>
      <c r="VDW59" s="71"/>
      <c r="VEA59" s="71"/>
      <c r="VEE59" s="71"/>
      <c r="VEI59" s="71"/>
      <c r="VEM59" s="71"/>
      <c r="VEQ59" s="71"/>
      <c r="VEU59" s="71"/>
      <c r="VEY59" s="71"/>
      <c r="VFC59" s="71"/>
      <c r="VFG59" s="71"/>
      <c r="VFK59" s="71"/>
      <c r="VFO59" s="71"/>
      <c r="VFS59" s="71"/>
      <c r="VFW59" s="71"/>
      <c r="VGA59" s="71"/>
      <c r="VGE59" s="71"/>
      <c r="VGI59" s="71"/>
      <c r="VGM59" s="71"/>
      <c r="VGQ59" s="71"/>
      <c r="VGU59" s="71"/>
      <c r="VGY59" s="71"/>
      <c r="VHC59" s="71"/>
      <c r="VHG59" s="71"/>
      <c r="VHK59" s="71"/>
      <c r="VHO59" s="71"/>
      <c r="VHS59" s="71"/>
      <c r="VHW59" s="71"/>
      <c r="VIA59" s="71"/>
      <c r="VIE59" s="71"/>
      <c r="VII59" s="71"/>
      <c r="VIM59" s="71"/>
      <c r="VIQ59" s="71"/>
      <c r="VIU59" s="71"/>
      <c r="VIY59" s="71"/>
      <c r="VJC59" s="71"/>
      <c r="VJG59" s="71"/>
      <c r="VJK59" s="71"/>
      <c r="VJO59" s="71"/>
      <c r="VJS59" s="71"/>
      <c r="VJW59" s="71"/>
      <c r="VKA59" s="71"/>
      <c r="VKE59" s="71"/>
      <c r="VKI59" s="71"/>
      <c r="VKM59" s="71"/>
      <c r="VKQ59" s="71"/>
      <c r="VKU59" s="71"/>
      <c r="VKY59" s="71"/>
      <c r="VLC59" s="71"/>
      <c r="VLG59" s="71"/>
      <c r="VLK59" s="71"/>
      <c r="VLO59" s="71"/>
      <c r="VLS59" s="71"/>
      <c r="VLW59" s="71"/>
      <c r="VMA59" s="71"/>
      <c r="VME59" s="71"/>
      <c r="VMI59" s="71"/>
      <c r="VMM59" s="71"/>
      <c r="VMQ59" s="71"/>
      <c r="VMU59" s="71"/>
      <c r="VMY59" s="71"/>
      <c r="VNC59" s="71"/>
      <c r="VNG59" s="71"/>
      <c r="VNK59" s="71"/>
      <c r="VNO59" s="71"/>
      <c r="VNS59" s="71"/>
      <c r="VNW59" s="71"/>
      <c r="VOA59" s="71"/>
      <c r="VOE59" s="71"/>
      <c r="VOI59" s="71"/>
      <c r="VOM59" s="71"/>
      <c r="VOQ59" s="71"/>
      <c r="VOU59" s="71"/>
      <c r="VOY59" s="71"/>
      <c r="VPC59" s="71"/>
      <c r="VPG59" s="71"/>
      <c r="VPK59" s="71"/>
      <c r="VPO59" s="71"/>
      <c r="VPS59" s="71"/>
      <c r="VPW59" s="71"/>
      <c r="VQA59" s="71"/>
      <c r="VQE59" s="71"/>
      <c r="VQI59" s="71"/>
      <c r="VQM59" s="71"/>
      <c r="VQQ59" s="71"/>
      <c r="VQU59" s="71"/>
      <c r="VQY59" s="71"/>
      <c r="VRC59" s="71"/>
      <c r="VRG59" s="71"/>
      <c r="VRK59" s="71"/>
      <c r="VRO59" s="71"/>
      <c r="VRS59" s="71"/>
      <c r="VRW59" s="71"/>
      <c r="VSA59" s="71"/>
      <c r="VSE59" s="71"/>
      <c r="VSI59" s="71"/>
      <c r="VSM59" s="71"/>
      <c r="VSQ59" s="71"/>
      <c r="VSU59" s="71"/>
      <c r="VSY59" s="71"/>
      <c r="VTC59" s="71"/>
      <c r="VTG59" s="71"/>
      <c r="VTK59" s="71"/>
      <c r="VTO59" s="71"/>
      <c r="VTS59" s="71"/>
      <c r="VTW59" s="71"/>
      <c r="VUA59" s="71"/>
      <c r="VUE59" s="71"/>
      <c r="VUI59" s="71"/>
      <c r="VUM59" s="71"/>
      <c r="VUQ59" s="71"/>
      <c r="VUU59" s="71"/>
      <c r="VUY59" s="71"/>
      <c r="VVC59" s="71"/>
      <c r="VVG59" s="71"/>
      <c r="VVK59" s="71"/>
      <c r="VVO59" s="71"/>
      <c r="VVS59" s="71"/>
      <c r="VVW59" s="71"/>
      <c r="VWA59" s="71"/>
      <c r="VWE59" s="71"/>
      <c r="VWI59" s="71"/>
      <c r="VWM59" s="71"/>
      <c r="VWQ59" s="71"/>
      <c r="VWU59" s="71"/>
      <c r="VWY59" s="71"/>
      <c r="VXC59" s="71"/>
      <c r="VXG59" s="71"/>
      <c r="VXK59" s="71"/>
      <c r="VXO59" s="71"/>
      <c r="VXS59" s="71"/>
      <c r="VXW59" s="71"/>
      <c r="VYA59" s="71"/>
      <c r="VYE59" s="71"/>
      <c r="VYI59" s="71"/>
      <c r="VYM59" s="71"/>
      <c r="VYQ59" s="71"/>
      <c r="VYU59" s="71"/>
      <c r="VYY59" s="71"/>
      <c r="VZC59" s="71"/>
      <c r="VZG59" s="71"/>
      <c r="VZK59" s="71"/>
      <c r="VZO59" s="71"/>
      <c r="VZS59" s="71"/>
      <c r="VZW59" s="71"/>
      <c r="WAA59" s="71"/>
      <c r="WAE59" s="71"/>
      <c r="WAI59" s="71"/>
      <c r="WAM59" s="71"/>
      <c r="WAQ59" s="71"/>
      <c r="WAU59" s="71"/>
      <c r="WAY59" s="71"/>
      <c r="WBC59" s="71"/>
      <c r="WBG59" s="71"/>
      <c r="WBK59" s="71"/>
      <c r="WBO59" s="71"/>
      <c r="WBS59" s="71"/>
      <c r="WBW59" s="71"/>
      <c r="WCA59" s="71"/>
      <c r="WCE59" s="71"/>
      <c r="WCI59" s="71"/>
      <c r="WCM59" s="71"/>
      <c r="WCQ59" s="71"/>
      <c r="WCU59" s="71"/>
      <c r="WCY59" s="71"/>
      <c r="WDC59" s="71"/>
      <c r="WDG59" s="71"/>
      <c r="WDK59" s="71"/>
      <c r="WDO59" s="71"/>
      <c r="WDS59" s="71"/>
      <c r="WDW59" s="71"/>
      <c r="WEA59" s="71"/>
      <c r="WEE59" s="71"/>
      <c r="WEI59" s="71"/>
      <c r="WEM59" s="71"/>
      <c r="WEQ59" s="71"/>
      <c r="WEU59" s="71"/>
      <c r="WEY59" s="71"/>
      <c r="WFC59" s="71"/>
      <c r="WFG59" s="71"/>
      <c r="WFK59" s="71"/>
      <c r="WFO59" s="71"/>
      <c r="WFS59" s="71"/>
      <c r="WFW59" s="71"/>
      <c r="WGA59" s="71"/>
      <c r="WGE59" s="71"/>
      <c r="WGI59" s="71"/>
      <c r="WGM59" s="71"/>
      <c r="WGQ59" s="71"/>
      <c r="WGU59" s="71"/>
      <c r="WGY59" s="71"/>
      <c r="WHC59" s="71"/>
      <c r="WHG59" s="71"/>
      <c r="WHK59" s="71"/>
      <c r="WHO59" s="71"/>
      <c r="WHS59" s="71"/>
      <c r="WHW59" s="71"/>
      <c r="WIA59" s="71"/>
      <c r="WIE59" s="71"/>
      <c r="WII59" s="71"/>
      <c r="WIM59" s="71"/>
      <c r="WIQ59" s="71"/>
      <c r="WIU59" s="71"/>
      <c r="WIY59" s="71"/>
      <c r="WJC59" s="71"/>
      <c r="WJG59" s="71"/>
      <c r="WJK59" s="71"/>
      <c r="WJO59" s="71"/>
      <c r="WJS59" s="71"/>
      <c r="WJW59" s="71"/>
      <c r="WKA59" s="71"/>
      <c r="WKE59" s="71"/>
      <c r="WKI59" s="71"/>
      <c r="WKM59" s="71"/>
      <c r="WKQ59" s="71"/>
      <c r="WKU59" s="71"/>
      <c r="WKY59" s="71"/>
      <c r="WLC59" s="71"/>
      <c r="WLG59" s="71"/>
      <c r="WLK59" s="71"/>
      <c r="WLO59" s="71"/>
      <c r="WLS59" s="71"/>
      <c r="WLW59" s="71"/>
      <c r="WMA59" s="71"/>
      <c r="WME59" s="71"/>
      <c r="WMI59" s="71"/>
      <c r="WMM59" s="71"/>
      <c r="WMQ59" s="71"/>
      <c r="WMU59" s="71"/>
      <c r="WMY59" s="71"/>
      <c r="WNC59" s="71"/>
      <c r="WNG59" s="71"/>
      <c r="WNK59" s="71"/>
      <c r="WNO59" s="71"/>
      <c r="WNS59" s="71"/>
      <c r="WNW59" s="71"/>
      <c r="WOA59" s="71"/>
      <c r="WOE59" s="71"/>
      <c r="WOI59" s="71"/>
      <c r="WOM59" s="71"/>
      <c r="WOQ59" s="71"/>
      <c r="WOU59" s="71"/>
      <c r="WOY59" s="71"/>
      <c r="WPC59" s="71"/>
      <c r="WPG59" s="71"/>
      <c r="WPK59" s="71"/>
      <c r="WPO59" s="71"/>
      <c r="WPS59" s="71"/>
      <c r="WPW59" s="71"/>
      <c r="WQA59" s="71"/>
      <c r="WQE59" s="71"/>
      <c r="WQI59" s="71"/>
      <c r="WQM59" s="71"/>
      <c r="WQQ59" s="71"/>
      <c r="WQU59" s="71"/>
      <c r="WQY59" s="71"/>
      <c r="WRC59" s="71"/>
      <c r="WRG59" s="71"/>
      <c r="WRK59" s="71"/>
      <c r="WRO59" s="71"/>
      <c r="WRS59" s="71"/>
      <c r="WRW59" s="71"/>
      <c r="WSA59" s="71"/>
      <c r="WSE59" s="71"/>
      <c r="WSI59" s="71"/>
      <c r="WSM59" s="71"/>
      <c r="WSQ59" s="71"/>
      <c r="WSU59" s="71"/>
      <c r="WSY59" s="71"/>
      <c r="WTC59" s="71"/>
      <c r="WTG59" s="71"/>
      <c r="WTK59" s="71"/>
      <c r="WTO59" s="71"/>
      <c r="WTS59" s="71"/>
      <c r="WTW59" s="71"/>
      <c r="WUA59" s="71"/>
      <c r="WUE59" s="71"/>
      <c r="WUI59" s="71"/>
      <c r="WUM59" s="71"/>
      <c r="WUQ59" s="71"/>
      <c r="WUU59" s="71"/>
      <c r="WUY59" s="71"/>
      <c r="WVC59" s="71"/>
      <c r="WVG59" s="71"/>
      <c r="WVK59" s="71"/>
      <c r="WVO59" s="71"/>
      <c r="WVS59" s="71"/>
      <c r="WVW59" s="71"/>
      <c r="WWA59" s="71"/>
      <c r="WWE59" s="71"/>
      <c r="WWI59" s="71"/>
      <c r="WWM59" s="71"/>
      <c r="WWQ59" s="71"/>
      <c r="WWU59" s="71"/>
      <c r="WWY59" s="71"/>
      <c r="WXC59" s="71"/>
      <c r="WXG59" s="71"/>
      <c r="WXK59" s="71"/>
      <c r="WXO59" s="71"/>
      <c r="WXS59" s="71"/>
      <c r="WXW59" s="71"/>
      <c r="WYA59" s="71"/>
      <c r="WYE59" s="71"/>
      <c r="WYI59" s="71"/>
      <c r="WYM59" s="71"/>
      <c r="WYQ59" s="71"/>
      <c r="WYU59" s="71"/>
      <c r="WYY59" s="71"/>
      <c r="WZC59" s="71"/>
      <c r="WZG59" s="71"/>
      <c r="WZK59" s="71"/>
      <c r="WZO59" s="71"/>
      <c r="WZS59" s="71"/>
      <c r="WZW59" s="71"/>
      <c r="XAA59" s="71"/>
      <c r="XAE59" s="71"/>
      <c r="XAI59" s="71"/>
      <c r="XAM59" s="71"/>
      <c r="XAQ59" s="71"/>
      <c r="XAU59" s="71"/>
      <c r="XAY59" s="71"/>
      <c r="XBC59" s="71"/>
      <c r="XBG59" s="71"/>
      <c r="XBK59" s="71"/>
      <c r="XBO59" s="71"/>
      <c r="XBS59" s="71"/>
      <c r="XBW59" s="71"/>
      <c r="XCA59" s="71"/>
      <c r="XCE59" s="71"/>
      <c r="XCI59" s="71"/>
      <c r="XCM59" s="71"/>
      <c r="XCQ59" s="71"/>
      <c r="XCU59" s="71"/>
      <c r="XCY59" s="71"/>
      <c r="XDC59" s="71"/>
      <c r="XDG59" s="71"/>
      <c r="XDK59" s="71"/>
      <c r="XDO59" s="71"/>
      <c r="XDS59" s="71"/>
      <c r="XDW59" s="71"/>
      <c r="XEA59" s="71"/>
      <c r="XEE59" s="71"/>
      <c r="XEI59" s="71"/>
      <c r="XEM59" s="71"/>
    </row>
    <row r="60" spans="1:1023 1027:2047 2051:3071 3075:4095 4099:5119 5123:6143 6147:7167 7171:8191 8195:9215 9219:10239 10243:11263 11267:12287 12291:13311 13315:14335 14339:15359 15363:16367" ht="16.5" customHeight="1" x14ac:dyDescent="0.25">
      <c r="A60" s="71"/>
      <c r="B60" s="74"/>
      <c r="D60" s="20" t="s">
        <v>30</v>
      </c>
      <c r="E60" s="35" t="e">
        <f>SUM(#REF!)</f>
        <v>#REF!</v>
      </c>
      <c r="G60" s="71"/>
      <c r="K60" s="71"/>
      <c r="O60" s="71"/>
      <c r="S60" s="71"/>
      <c r="W60" s="71"/>
      <c r="AA60" s="71"/>
      <c r="AE60" s="71"/>
      <c r="AI60" s="71"/>
      <c r="AM60" s="71"/>
      <c r="AQ60" s="71"/>
      <c r="AU60" s="71"/>
      <c r="AY60" s="71"/>
      <c r="BC60" s="71"/>
      <c r="BG60" s="71"/>
      <c r="BK60" s="71"/>
      <c r="BO60" s="71"/>
      <c r="BS60" s="71"/>
      <c r="BW60" s="71"/>
      <c r="CA60" s="71"/>
      <c r="CE60" s="71"/>
      <c r="CI60" s="71"/>
      <c r="CM60" s="71"/>
      <c r="CQ60" s="71"/>
      <c r="CU60" s="71"/>
      <c r="CY60" s="71"/>
      <c r="DC60" s="71"/>
      <c r="DG60" s="71"/>
      <c r="DK60" s="71"/>
      <c r="DO60" s="71"/>
      <c r="DS60" s="71"/>
      <c r="DW60" s="71"/>
      <c r="EA60" s="71"/>
      <c r="EE60" s="71"/>
      <c r="EI60" s="71"/>
      <c r="EM60" s="71"/>
      <c r="EQ60" s="71"/>
      <c r="EU60" s="71"/>
      <c r="EY60" s="71"/>
      <c r="FC60" s="71"/>
      <c r="FG60" s="71"/>
      <c r="FK60" s="71"/>
      <c r="FO60" s="71"/>
      <c r="FS60" s="71"/>
      <c r="FW60" s="71"/>
      <c r="GA60" s="71"/>
      <c r="GE60" s="71"/>
      <c r="GI60" s="71"/>
      <c r="GM60" s="71"/>
      <c r="GQ60" s="71"/>
      <c r="GU60" s="71"/>
      <c r="GY60" s="71"/>
      <c r="HC60" s="71"/>
      <c r="HG60" s="71"/>
      <c r="HK60" s="71"/>
      <c r="HO60" s="71"/>
      <c r="HS60" s="71"/>
      <c r="HW60" s="71"/>
      <c r="IA60" s="71"/>
      <c r="IE60" s="71"/>
      <c r="II60" s="71"/>
      <c r="IM60" s="71"/>
      <c r="IQ60" s="71"/>
      <c r="IU60" s="71"/>
      <c r="IY60" s="71"/>
      <c r="JC60" s="71"/>
      <c r="JG60" s="71"/>
      <c r="JK60" s="71"/>
      <c r="JO60" s="71"/>
      <c r="JS60" s="71"/>
      <c r="JW60" s="71"/>
      <c r="KA60" s="71"/>
      <c r="KE60" s="71"/>
      <c r="KI60" s="71"/>
      <c r="KM60" s="71"/>
      <c r="KQ60" s="71"/>
      <c r="KU60" s="71"/>
      <c r="KY60" s="71"/>
      <c r="LC60" s="71"/>
      <c r="LG60" s="71"/>
      <c r="LK60" s="71"/>
      <c r="LO60" s="71"/>
      <c r="LS60" s="71"/>
      <c r="LW60" s="71"/>
      <c r="MA60" s="71"/>
      <c r="ME60" s="71"/>
      <c r="MI60" s="71"/>
      <c r="MM60" s="71"/>
      <c r="MQ60" s="71"/>
      <c r="MU60" s="71"/>
      <c r="MY60" s="71"/>
      <c r="NC60" s="71"/>
      <c r="NG60" s="71"/>
      <c r="NK60" s="71"/>
      <c r="NO60" s="71"/>
      <c r="NS60" s="71"/>
      <c r="NW60" s="71"/>
      <c r="OA60" s="71"/>
      <c r="OE60" s="71"/>
      <c r="OI60" s="71"/>
      <c r="OM60" s="71"/>
      <c r="OQ60" s="71"/>
      <c r="OU60" s="71"/>
      <c r="OY60" s="71"/>
      <c r="PC60" s="71"/>
      <c r="PG60" s="71"/>
      <c r="PK60" s="71"/>
      <c r="PO60" s="71"/>
      <c r="PS60" s="71"/>
      <c r="PW60" s="71"/>
      <c r="QA60" s="71"/>
      <c r="QE60" s="71"/>
      <c r="QI60" s="71"/>
      <c r="QM60" s="71"/>
      <c r="QQ60" s="71"/>
      <c r="QU60" s="71"/>
      <c r="QY60" s="71"/>
      <c r="RC60" s="71"/>
      <c r="RG60" s="71"/>
      <c r="RK60" s="71"/>
      <c r="RO60" s="71"/>
      <c r="RS60" s="71"/>
      <c r="RW60" s="71"/>
      <c r="SA60" s="71"/>
      <c r="SE60" s="71"/>
      <c r="SI60" s="71"/>
      <c r="SM60" s="71"/>
      <c r="SQ60" s="71"/>
      <c r="SU60" s="71"/>
      <c r="SY60" s="71"/>
      <c r="TC60" s="71"/>
      <c r="TG60" s="71"/>
      <c r="TK60" s="71"/>
      <c r="TO60" s="71"/>
      <c r="TS60" s="71"/>
      <c r="TW60" s="71"/>
      <c r="UA60" s="71"/>
      <c r="UE60" s="71"/>
      <c r="UI60" s="71"/>
      <c r="UM60" s="71"/>
      <c r="UQ60" s="71"/>
      <c r="UU60" s="71"/>
      <c r="UY60" s="71"/>
      <c r="VC60" s="71"/>
      <c r="VG60" s="71"/>
      <c r="VK60" s="71"/>
      <c r="VO60" s="71"/>
      <c r="VS60" s="71"/>
      <c r="VW60" s="71"/>
      <c r="WA60" s="71"/>
      <c r="WE60" s="71"/>
      <c r="WI60" s="71"/>
      <c r="WM60" s="71"/>
      <c r="WQ60" s="71"/>
      <c r="WU60" s="71"/>
      <c r="WY60" s="71"/>
      <c r="XC60" s="71"/>
      <c r="XG60" s="71"/>
      <c r="XK60" s="71"/>
      <c r="XO60" s="71"/>
      <c r="XS60" s="71"/>
      <c r="XW60" s="71"/>
      <c r="YA60" s="71"/>
      <c r="YE60" s="71"/>
      <c r="YI60" s="71"/>
      <c r="YM60" s="71"/>
      <c r="YQ60" s="71"/>
      <c r="YU60" s="71"/>
      <c r="YY60" s="71"/>
      <c r="ZC60" s="71"/>
      <c r="ZG60" s="71"/>
      <c r="ZK60" s="71"/>
      <c r="ZO60" s="71"/>
      <c r="ZS60" s="71"/>
      <c r="ZW60" s="71"/>
      <c r="AAA60" s="71"/>
      <c r="AAE60" s="71"/>
      <c r="AAI60" s="71"/>
      <c r="AAM60" s="71"/>
      <c r="AAQ60" s="71"/>
      <c r="AAU60" s="71"/>
      <c r="AAY60" s="71"/>
      <c r="ABC60" s="71"/>
      <c r="ABG60" s="71"/>
      <c r="ABK60" s="71"/>
      <c r="ABO60" s="71"/>
      <c r="ABS60" s="71"/>
      <c r="ABW60" s="71"/>
      <c r="ACA60" s="71"/>
      <c r="ACE60" s="71"/>
      <c r="ACI60" s="71"/>
      <c r="ACM60" s="71"/>
      <c r="ACQ60" s="71"/>
      <c r="ACU60" s="71"/>
      <c r="ACY60" s="71"/>
      <c r="ADC60" s="71"/>
      <c r="ADG60" s="71"/>
      <c r="ADK60" s="71"/>
      <c r="ADO60" s="71"/>
      <c r="ADS60" s="71"/>
      <c r="ADW60" s="71"/>
      <c r="AEA60" s="71"/>
      <c r="AEE60" s="71"/>
      <c r="AEI60" s="71"/>
      <c r="AEM60" s="71"/>
      <c r="AEQ60" s="71"/>
      <c r="AEU60" s="71"/>
      <c r="AEY60" s="71"/>
      <c r="AFC60" s="71"/>
      <c r="AFG60" s="71"/>
      <c r="AFK60" s="71"/>
      <c r="AFO60" s="71"/>
      <c r="AFS60" s="71"/>
      <c r="AFW60" s="71"/>
      <c r="AGA60" s="71"/>
      <c r="AGE60" s="71"/>
      <c r="AGI60" s="71"/>
      <c r="AGM60" s="71"/>
      <c r="AGQ60" s="71"/>
      <c r="AGU60" s="71"/>
      <c r="AGY60" s="71"/>
      <c r="AHC60" s="71"/>
      <c r="AHG60" s="71"/>
      <c r="AHK60" s="71"/>
      <c r="AHO60" s="71"/>
      <c r="AHS60" s="71"/>
      <c r="AHW60" s="71"/>
      <c r="AIA60" s="71"/>
      <c r="AIE60" s="71"/>
      <c r="AII60" s="71"/>
      <c r="AIM60" s="71"/>
      <c r="AIQ60" s="71"/>
      <c r="AIU60" s="71"/>
      <c r="AIY60" s="71"/>
      <c r="AJC60" s="71"/>
      <c r="AJG60" s="71"/>
      <c r="AJK60" s="71"/>
      <c r="AJO60" s="71"/>
      <c r="AJS60" s="71"/>
      <c r="AJW60" s="71"/>
      <c r="AKA60" s="71"/>
      <c r="AKE60" s="71"/>
      <c r="AKI60" s="71"/>
      <c r="AKM60" s="71"/>
      <c r="AKQ60" s="71"/>
      <c r="AKU60" s="71"/>
      <c r="AKY60" s="71"/>
      <c r="ALC60" s="71"/>
      <c r="ALG60" s="71"/>
      <c r="ALK60" s="71"/>
      <c r="ALO60" s="71"/>
      <c r="ALS60" s="71"/>
      <c r="ALW60" s="71"/>
      <c r="AMA60" s="71"/>
      <c r="AME60" s="71"/>
      <c r="AMI60" s="71"/>
      <c r="AMM60" s="71"/>
      <c r="AMQ60" s="71"/>
      <c r="AMU60" s="71"/>
      <c r="AMY60" s="71"/>
      <c r="ANC60" s="71"/>
      <c r="ANG60" s="71"/>
      <c r="ANK60" s="71"/>
      <c r="ANO60" s="71"/>
      <c r="ANS60" s="71"/>
      <c r="ANW60" s="71"/>
      <c r="AOA60" s="71"/>
      <c r="AOE60" s="71"/>
      <c r="AOI60" s="71"/>
      <c r="AOM60" s="71"/>
      <c r="AOQ60" s="71"/>
      <c r="AOU60" s="71"/>
      <c r="AOY60" s="71"/>
      <c r="APC60" s="71"/>
      <c r="APG60" s="71"/>
      <c r="APK60" s="71"/>
      <c r="APO60" s="71"/>
      <c r="APS60" s="71"/>
      <c r="APW60" s="71"/>
      <c r="AQA60" s="71"/>
      <c r="AQE60" s="71"/>
      <c r="AQI60" s="71"/>
      <c r="AQM60" s="71"/>
      <c r="AQQ60" s="71"/>
      <c r="AQU60" s="71"/>
      <c r="AQY60" s="71"/>
      <c r="ARC60" s="71"/>
      <c r="ARG60" s="71"/>
      <c r="ARK60" s="71"/>
      <c r="ARO60" s="71"/>
      <c r="ARS60" s="71"/>
      <c r="ARW60" s="71"/>
      <c r="ASA60" s="71"/>
      <c r="ASE60" s="71"/>
      <c r="ASI60" s="71"/>
      <c r="ASM60" s="71"/>
      <c r="ASQ60" s="71"/>
      <c r="ASU60" s="71"/>
      <c r="ASY60" s="71"/>
      <c r="ATC60" s="71"/>
      <c r="ATG60" s="71"/>
      <c r="ATK60" s="71"/>
      <c r="ATO60" s="71"/>
      <c r="ATS60" s="71"/>
      <c r="ATW60" s="71"/>
      <c r="AUA60" s="71"/>
      <c r="AUE60" s="71"/>
      <c r="AUI60" s="71"/>
      <c r="AUM60" s="71"/>
      <c r="AUQ60" s="71"/>
      <c r="AUU60" s="71"/>
      <c r="AUY60" s="71"/>
      <c r="AVC60" s="71"/>
      <c r="AVG60" s="71"/>
      <c r="AVK60" s="71"/>
      <c r="AVO60" s="71"/>
      <c r="AVS60" s="71"/>
      <c r="AVW60" s="71"/>
      <c r="AWA60" s="71"/>
      <c r="AWE60" s="71"/>
      <c r="AWI60" s="71"/>
      <c r="AWM60" s="71"/>
      <c r="AWQ60" s="71"/>
      <c r="AWU60" s="71"/>
      <c r="AWY60" s="71"/>
      <c r="AXC60" s="71"/>
      <c r="AXG60" s="71"/>
      <c r="AXK60" s="71"/>
      <c r="AXO60" s="71"/>
      <c r="AXS60" s="71"/>
      <c r="AXW60" s="71"/>
      <c r="AYA60" s="71"/>
      <c r="AYE60" s="71"/>
      <c r="AYI60" s="71"/>
      <c r="AYM60" s="71"/>
      <c r="AYQ60" s="71"/>
      <c r="AYU60" s="71"/>
      <c r="AYY60" s="71"/>
      <c r="AZC60" s="71"/>
      <c r="AZG60" s="71"/>
      <c r="AZK60" s="71"/>
      <c r="AZO60" s="71"/>
      <c r="AZS60" s="71"/>
      <c r="AZW60" s="71"/>
      <c r="BAA60" s="71"/>
      <c r="BAE60" s="71"/>
      <c r="BAI60" s="71"/>
      <c r="BAM60" s="71"/>
      <c r="BAQ60" s="71"/>
      <c r="BAU60" s="71"/>
      <c r="BAY60" s="71"/>
      <c r="BBC60" s="71"/>
      <c r="BBG60" s="71"/>
      <c r="BBK60" s="71"/>
      <c r="BBO60" s="71"/>
      <c r="BBS60" s="71"/>
      <c r="BBW60" s="71"/>
      <c r="BCA60" s="71"/>
      <c r="BCE60" s="71"/>
      <c r="BCI60" s="71"/>
      <c r="BCM60" s="71"/>
      <c r="BCQ60" s="71"/>
      <c r="BCU60" s="71"/>
      <c r="BCY60" s="71"/>
      <c r="BDC60" s="71"/>
      <c r="BDG60" s="71"/>
      <c r="BDK60" s="71"/>
      <c r="BDO60" s="71"/>
      <c r="BDS60" s="71"/>
      <c r="BDW60" s="71"/>
      <c r="BEA60" s="71"/>
      <c r="BEE60" s="71"/>
      <c r="BEI60" s="71"/>
      <c r="BEM60" s="71"/>
      <c r="BEQ60" s="71"/>
      <c r="BEU60" s="71"/>
      <c r="BEY60" s="71"/>
      <c r="BFC60" s="71"/>
      <c r="BFG60" s="71"/>
      <c r="BFK60" s="71"/>
      <c r="BFO60" s="71"/>
      <c r="BFS60" s="71"/>
      <c r="BFW60" s="71"/>
      <c r="BGA60" s="71"/>
      <c r="BGE60" s="71"/>
      <c r="BGI60" s="71"/>
      <c r="BGM60" s="71"/>
      <c r="BGQ60" s="71"/>
      <c r="BGU60" s="71"/>
      <c r="BGY60" s="71"/>
      <c r="BHC60" s="71"/>
      <c r="BHG60" s="71"/>
      <c r="BHK60" s="71"/>
      <c r="BHO60" s="71"/>
      <c r="BHS60" s="71"/>
      <c r="BHW60" s="71"/>
      <c r="BIA60" s="71"/>
      <c r="BIE60" s="71"/>
      <c r="BII60" s="71"/>
      <c r="BIM60" s="71"/>
      <c r="BIQ60" s="71"/>
      <c r="BIU60" s="71"/>
      <c r="BIY60" s="71"/>
      <c r="BJC60" s="71"/>
      <c r="BJG60" s="71"/>
      <c r="BJK60" s="71"/>
      <c r="BJO60" s="71"/>
      <c r="BJS60" s="71"/>
      <c r="BJW60" s="71"/>
      <c r="BKA60" s="71"/>
      <c r="BKE60" s="71"/>
      <c r="BKI60" s="71"/>
      <c r="BKM60" s="71"/>
      <c r="BKQ60" s="71"/>
      <c r="BKU60" s="71"/>
      <c r="BKY60" s="71"/>
      <c r="BLC60" s="71"/>
      <c r="BLG60" s="71"/>
      <c r="BLK60" s="71"/>
      <c r="BLO60" s="71"/>
      <c r="BLS60" s="71"/>
      <c r="BLW60" s="71"/>
      <c r="BMA60" s="71"/>
      <c r="BME60" s="71"/>
      <c r="BMI60" s="71"/>
      <c r="BMM60" s="71"/>
      <c r="BMQ60" s="71"/>
      <c r="BMU60" s="71"/>
      <c r="BMY60" s="71"/>
      <c r="BNC60" s="71"/>
      <c r="BNG60" s="71"/>
      <c r="BNK60" s="71"/>
      <c r="BNO60" s="71"/>
      <c r="BNS60" s="71"/>
      <c r="BNW60" s="71"/>
      <c r="BOA60" s="71"/>
      <c r="BOE60" s="71"/>
      <c r="BOI60" s="71"/>
      <c r="BOM60" s="71"/>
      <c r="BOQ60" s="71"/>
      <c r="BOU60" s="71"/>
      <c r="BOY60" s="71"/>
      <c r="BPC60" s="71"/>
      <c r="BPG60" s="71"/>
      <c r="BPK60" s="71"/>
      <c r="BPO60" s="71"/>
      <c r="BPS60" s="71"/>
      <c r="BPW60" s="71"/>
      <c r="BQA60" s="71"/>
      <c r="BQE60" s="71"/>
      <c r="BQI60" s="71"/>
      <c r="BQM60" s="71"/>
      <c r="BQQ60" s="71"/>
      <c r="BQU60" s="71"/>
      <c r="BQY60" s="71"/>
      <c r="BRC60" s="71"/>
      <c r="BRG60" s="71"/>
      <c r="BRK60" s="71"/>
      <c r="BRO60" s="71"/>
      <c r="BRS60" s="71"/>
      <c r="BRW60" s="71"/>
      <c r="BSA60" s="71"/>
      <c r="BSE60" s="71"/>
      <c r="BSI60" s="71"/>
      <c r="BSM60" s="71"/>
      <c r="BSQ60" s="71"/>
      <c r="BSU60" s="71"/>
      <c r="BSY60" s="71"/>
      <c r="BTC60" s="71"/>
      <c r="BTG60" s="71"/>
      <c r="BTK60" s="71"/>
      <c r="BTO60" s="71"/>
      <c r="BTS60" s="71"/>
      <c r="BTW60" s="71"/>
      <c r="BUA60" s="71"/>
      <c r="BUE60" s="71"/>
      <c r="BUI60" s="71"/>
      <c r="BUM60" s="71"/>
      <c r="BUQ60" s="71"/>
      <c r="BUU60" s="71"/>
      <c r="BUY60" s="71"/>
      <c r="BVC60" s="71"/>
      <c r="BVG60" s="71"/>
      <c r="BVK60" s="71"/>
      <c r="BVO60" s="71"/>
      <c r="BVS60" s="71"/>
      <c r="BVW60" s="71"/>
      <c r="BWA60" s="71"/>
      <c r="BWE60" s="71"/>
      <c r="BWI60" s="71"/>
      <c r="BWM60" s="71"/>
      <c r="BWQ60" s="71"/>
      <c r="BWU60" s="71"/>
      <c r="BWY60" s="71"/>
      <c r="BXC60" s="71"/>
      <c r="BXG60" s="71"/>
      <c r="BXK60" s="71"/>
      <c r="BXO60" s="71"/>
      <c r="BXS60" s="71"/>
      <c r="BXW60" s="71"/>
      <c r="BYA60" s="71"/>
      <c r="BYE60" s="71"/>
      <c r="BYI60" s="71"/>
      <c r="BYM60" s="71"/>
      <c r="BYQ60" s="71"/>
      <c r="BYU60" s="71"/>
      <c r="BYY60" s="71"/>
      <c r="BZC60" s="71"/>
      <c r="BZG60" s="71"/>
      <c r="BZK60" s="71"/>
      <c r="BZO60" s="71"/>
      <c r="BZS60" s="71"/>
      <c r="BZW60" s="71"/>
      <c r="CAA60" s="71"/>
      <c r="CAE60" s="71"/>
      <c r="CAI60" s="71"/>
      <c r="CAM60" s="71"/>
      <c r="CAQ60" s="71"/>
      <c r="CAU60" s="71"/>
      <c r="CAY60" s="71"/>
      <c r="CBC60" s="71"/>
      <c r="CBG60" s="71"/>
      <c r="CBK60" s="71"/>
      <c r="CBO60" s="71"/>
      <c r="CBS60" s="71"/>
      <c r="CBW60" s="71"/>
      <c r="CCA60" s="71"/>
      <c r="CCE60" s="71"/>
      <c r="CCI60" s="71"/>
      <c r="CCM60" s="71"/>
      <c r="CCQ60" s="71"/>
      <c r="CCU60" s="71"/>
      <c r="CCY60" s="71"/>
      <c r="CDC60" s="71"/>
      <c r="CDG60" s="71"/>
      <c r="CDK60" s="71"/>
      <c r="CDO60" s="71"/>
      <c r="CDS60" s="71"/>
      <c r="CDW60" s="71"/>
      <c r="CEA60" s="71"/>
      <c r="CEE60" s="71"/>
      <c r="CEI60" s="71"/>
      <c r="CEM60" s="71"/>
      <c r="CEQ60" s="71"/>
      <c r="CEU60" s="71"/>
      <c r="CEY60" s="71"/>
      <c r="CFC60" s="71"/>
      <c r="CFG60" s="71"/>
      <c r="CFK60" s="71"/>
      <c r="CFO60" s="71"/>
      <c r="CFS60" s="71"/>
      <c r="CFW60" s="71"/>
      <c r="CGA60" s="71"/>
      <c r="CGE60" s="71"/>
      <c r="CGI60" s="71"/>
      <c r="CGM60" s="71"/>
      <c r="CGQ60" s="71"/>
      <c r="CGU60" s="71"/>
      <c r="CGY60" s="71"/>
      <c r="CHC60" s="71"/>
      <c r="CHG60" s="71"/>
      <c r="CHK60" s="71"/>
      <c r="CHO60" s="71"/>
      <c r="CHS60" s="71"/>
      <c r="CHW60" s="71"/>
      <c r="CIA60" s="71"/>
      <c r="CIE60" s="71"/>
      <c r="CII60" s="71"/>
      <c r="CIM60" s="71"/>
      <c r="CIQ60" s="71"/>
      <c r="CIU60" s="71"/>
      <c r="CIY60" s="71"/>
      <c r="CJC60" s="71"/>
      <c r="CJG60" s="71"/>
      <c r="CJK60" s="71"/>
      <c r="CJO60" s="71"/>
      <c r="CJS60" s="71"/>
      <c r="CJW60" s="71"/>
      <c r="CKA60" s="71"/>
      <c r="CKE60" s="71"/>
      <c r="CKI60" s="71"/>
      <c r="CKM60" s="71"/>
      <c r="CKQ60" s="71"/>
      <c r="CKU60" s="71"/>
      <c r="CKY60" s="71"/>
      <c r="CLC60" s="71"/>
      <c r="CLG60" s="71"/>
      <c r="CLK60" s="71"/>
      <c r="CLO60" s="71"/>
      <c r="CLS60" s="71"/>
      <c r="CLW60" s="71"/>
      <c r="CMA60" s="71"/>
      <c r="CME60" s="71"/>
      <c r="CMI60" s="71"/>
      <c r="CMM60" s="71"/>
      <c r="CMQ60" s="71"/>
      <c r="CMU60" s="71"/>
      <c r="CMY60" s="71"/>
      <c r="CNC60" s="71"/>
      <c r="CNG60" s="71"/>
      <c r="CNK60" s="71"/>
      <c r="CNO60" s="71"/>
      <c r="CNS60" s="71"/>
      <c r="CNW60" s="71"/>
      <c r="COA60" s="71"/>
      <c r="COE60" s="71"/>
      <c r="COI60" s="71"/>
      <c r="COM60" s="71"/>
      <c r="COQ60" s="71"/>
      <c r="COU60" s="71"/>
      <c r="COY60" s="71"/>
      <c r="CPC60" s="71"/>
      <c r="CPG60" s="71"/>
      <c r="CPK60" s="71"/>
      <c r="CPO60" s="71"/>
      <c r="CPS60" s="71"/>
      <c r="CPW60" s="71"/>
      <c r="CQA60" s="71"/>
      <c r="CQE60" s="71"/>
      <c r="CQI60" s="71"/>
      <c r="CQM60" s="71"/>
      <c r="CQQ60" s="71"/>
      <c r="CQU60" s="71"/>
      <c r="CQY60" s="71"/>
      <c r="CRC60" s="71"/>
      <c r="CRG60" s="71"/>
      <c r="CRK60" s="71"/>
      <c r="CRO60" s="71"/>
      <c r="CRS60" s="71"/>
      <c r="CRW60" s="71"/>
      <c r="CSA60" s="71"/>
      <c r="CSE60" s="71"/>
      <c r="CSI60" s="71"/>
      <c r="CSM60" s="71"/>
      <c r="CSQ60" s="71"/>
      <c r="CSU60" s="71"/>
      <c r="CSY60" s="71"/>
      <c r="CTC60" s="71"/>
      <c r="CTG60" s="71"/>
      <c r="CTK60" s="71"/>
      <c r="CTO60" s="71"/>
      <c r="CTS60" s="71"/>
      <c r="CTW60" s="71"/>
      <c r="CUA60" s="71"/>
      <c r="CUE60" s="71"/>
      <c r="CUI60" s="71"/>
      <c r="CUM60" s="71"/>
      <c r="CUQ60" s="71"/>
      <c r="CUU60" s="71"/>
      <c r="CUY60" s="71"/>
      <c r="CVC60" s="71"/>
      <c r="CVG60" s="71"/>
      <c r="CVK60" s="71"/>
      <c r="CVO60" s="71"/>
      <c r="CVS60" s="71"/>
      <c r="CVW60" s="71"/>
      <c r="CWA60" s="71"/>
      <c r="CWE60" s="71"/>
      <c r="CWI60" s="71"/>
      <c r="CWM60" s="71"/>
      <c r="CWQ60" s="71"/>
      <c r="CWU60" s="71"/>
      <c r="CWY60" s="71"/>
      <c r="CXC60" s="71"/>
      <c r="CXG60" s="71"/>
      <c r="CXK60" s="71"/>
      <c r="CXO60" s="71"/>
      <c r="CXS60" s="71"/>
      <c r="CXW60" s="71"/>
      <c r="CYA60" s="71"/>
      <c r="CYE60" s="71"/>
      <c r="CYI60" s="71"/>
      <c r="CYM60" s="71"/>
      <c r="CYQ60" s="71"/>
      <c r="CYU60" s="71"/>
      <c r="CYY60" s="71"/>
      <c r="CZC60" s="71"/>
      <c r="CZG60" s="71"/>
      <c r="CZK60" s="71"/>
      <c r="CZO60" s="71"/>
      <c r="CZS60" s="71"/>
      <c r="CZW60" s="71"/>
      <c r="DAA60" s="71"/>
      <c r="DAE60" s="71"/>
      <c r="DAI60" s="71"/>
      <c r="DAM60" s="71"/>
      <c r="DAQ60" s="71"/>
      <c r="DAU60" s="71"/>
      <c r="DAY60" s="71"/>
      <c r="DBC60" s="71"/>
      <c r="DBG60" s="71"/>
      <c r="DBK60" s="71"/>
      <c r="DBO60" s="71"/>
      <c r="DBS60" s="71"/>
      <c r="DBW60" s="71"/>
      <c r="DCA60" s="71"/>
      <c r="DCE60" s="71"/>
      <c r="DCI60" s="71"/>
      <c r="DCM60" s="71"/>
      <c r="DCQ60" s="71"/>
      <c r="DCU60" s="71"/>
      <c r="DCY60" s="71"/>
      <c r="DDC60" s="71"/>
      <c r="DDG60" s="71"/>
      <c r="DDK60" s="71"/>
      <c r="DDO60" s="71"/>
      <c r="DDS60" s="71"/>
      <c r="DDW60" s="71"/>
      <c r="DEA60" s="71"/>
      <c r="DEE60" s="71"/>
      <c r="DEI60" s="71"/>
      <c r="DEM60" s="71"/>
      <c r="DEQ60" s="71"/>
      <c r="DEU60" s="71"/>
      <c r="DEY60" s="71"/>
      <c r="DFC60" s="71"/>
      <c r="DFG60" s="71"/>
      <c r="DFK60" s="71"/>
      <c r="DFO60" s="71"/>
      <c r="DFS60" s="71"/>
      <c r="DFW60" s="71"/>
      <c r="DGA60" s="71"/>
      <c r="DGE60" s="71"/>
      <c r="DGI60" s="71"/>
      <c r="DGM60" s="71"/>
      <c r="DGQ60" s="71"/>
      <c r="DGU60" s="71"/>
      <c r="DGY60" s="71"/>
      <c r="DHC60" s="71"/>
      <c r="DHG60" s="71"/>
      <c r="DHK60" s="71"/>
      <c r="DHO60" s="71"/>
      <c r="DHS60" s="71"/>
      <c r="DHW60" s="71"/>
      <c r="DIA60" s="71"/>
      <c r="DIE60" s="71"/>
      <c r="DII60" s="71"/>
      <c r="DIM60" s="71"/>
      <c r="DIQ60" s="71"/>
      <c r="DIU60" s="71"/>
      <c r="DIY60" s="71"/>
      <c r="DJC60" s="71"/>
      <c r="DJG60" s="71"/>
      <c r="DJK60" s="71"/>
      <c r="DJO60" s="71"/>
      <c r="DJS60" s="71"/>
      <c r="DJW60" s="71"/>
      <c r="DKA60" s="71"/>
      <c r="DKE60" s="71"/>
      <c r="DKI60" s="71"/>
      <c r="DKM60" s="71"/>
      <c r="DKQ60" s="71"/>
      <c r="DKU60" s="71"/>
      <c r="DKY60" s="71"/>
      <c r="DLC60" s="71"/>
      <c r="DLG60" s="71"/>
      <c r="DLK60" s="71"/>
      <c r="DLO60" s="71"/>
      <c r="DLS60" s="71"/>
      <c r="DLW60" s="71"/>
      <c r="DMA60" s="71"/>
      <c r="DME60" s="71"/>
      <c r="DMI60" s="71"/>
      <c r="DMM60" s="71"/>
      <c r="DMQ60" s="71"/>
      <c r="DMU60" s="71"/>
      <c r="DMY60" s="71"/>
      <c r="DNC60" s="71"/>
      <c r="DNG60" s="71"/>
      <c r="DNK60" s="71"/>
      <c r="DNO60" s="71"/>
      <c r="DNS60" s="71"/>
      <c r="DNW60" s="71"/>
      <c r="DOA60" s="71"/>
      <c r="DOE60" s="71"/>
      <c r="DOI60" s="71"/>
      <c r="DOM60" s="71"/>
      <c r="DOQ60" s="71"/>
      <c r="DOU60" s="71"/>
      <c r="DOY60" s="71"/>
      <c r="DPC60" s="71"/>
      <c r="DPG60" s="71"/>
      <c r="DPK60" s="71"/>
      <c r="DPO60" s="71"/>
      <c r="DPS60" s="71"/>
      <c r="DPW60" s="71"/>
      <c r="DQA60" s="71"/>
      <c r="DQE60" s="71"/>
      <c r="DQI60" s="71"/>
      <c r="DQM60" s="71"/>
      <c r="DQQ60" s="71"/>
      <c r="DQU60" s="71"/>
      <c r="DQY60" s="71"/>
      <c r="DRC60" s="71"/>
      <c r="DRG60" s="71"/>
      <c r="DRK60" s="71"/>
      <c r="DRO60" s="71"/>
      <c r="DRS60" s="71"/>
      <c r="DRW60" s="71"/>
      <c r="DSA60" s="71"/>
      <c r="DSE60" s="71"/>
      <c r="DSI60" s="71"/>
      <c r="DSM60" s="71"/>
      <c r="DSQ60" s="71"/>
      <c r="DSU60" s="71"/>
      <c r="DSY60" s="71"/>
      <c r="DTC60" s="71"/>
      <c r="DTG60" s="71"/>
      <c r="DTK60" s="71"/>
      <c r="DTO60" s="71"/>
      <c r="DTS60" s="71"/>
      <c r="DTW60" s="71"/>
      <c r="DUA60" s="71"/>
      <c r="DUE60" s="71"/>
      <c r="DUI60" s="71"/>
      <c r="DUM60" s="71"/>
      <c r="DUQ60" s="71"/>
      <c r="DUU60" s="71"/>
      <c r="DUY60" s="71"/>
      <c r="DVC60" s="71"/>
      <c r="DVG60" s="71"/>
      <c r="DVK60" s="71"/>
      <c r="DVO60" s="71"/>
      <c r="DVS60" s="71"/>
      <c r="DVW60" s="71"/>
      <c r="DWA60" s="71"/>
      <c r="DWE60" s="71"/>
      <c r="DWI60" s="71"/>
      <c r="DWM60" s="71"/>
      <c r="DWQ60" s="71"/>
      <c r="DWU60" s="71"/>
      <c r="DWY60" s="71"/>
      <c r="DXC60" s="71"/>
      <c r="DXG60" s="71"/>
      <c r="DXK60" s="71"/>
      <c r="DXO60" s="71"/>
      <c r="DXS60" s="71"/>
      <c r="DXW60" s="71"/>
      <c r="DYA60" s="71"/>
      <c r="DYE60" s="71"/>
      <c r="DYI60" s="71"/>
      <c r="DYM60" s="71"/>
      <c r="DYQ60" s="71"/>
      <c r="DYU60" s="71"/>
      <c r="DYY60" s="71"/>
      <c r="DZC60" s="71"/>
      <c r="DZG60" s="71"/>
      <c r="DZK60" s="71"/>
      <c r="DZO60" s="71"/>
      <c r="DZS60" s="71"/>
      <c r="DZW60" s="71"/>
      <c r="EAA60" s="71"/>
      <c r="EAE60" s="71"/>
      <c r="EAI60" s="71"/>
      <c r="EAM60" s="71"/>
      <c r="EAQ60" s="71"/>
      <c r="EAU60" s="71"/>
      <c r="EAY60" s="71"/>
      <c r="EBC60" s="71"/>
      <c r="EBG60" s="71"/>
      <c r="EBK60" s="71"/>
      <c r="EBO60" s="71"/>
      <c r="EBS60" s="71"/>
      <c r="EBW60" s="71"/>
      <c r="ECA60" s="71"/>
      <c r="ECE60" s="71"/>
      <c r="ECI60" s="71"/>
      <c r="ECM60" s="71"/>
      <c r="ECQ60" s="71"/>
      <c r="ECU60" s="71"/>
      <c r="ECY60" s="71"/>
      <c r="EDC60" s="71"/>
      <c r="EDG60" s="71"/>
      <c r="EDK60" s="71"/>
      <c r="EDO60" s="71"/>
      <c r="EDS60" s="71"/>
      <c r="EDW60" s="71"/>
      <c r="EEA60" s="71"/>
      <c r="EEE60" s="71"/>
      <c r="EEI60" s="71"/>
      <c r="EEM60" s="71"/>
      <c r="EEQ60" s="71"/>
      <c r="EEU60" s="71"/>
      <c r="EEY60" s="71"/>
      <c r="EFC60" s="71"/>
      <c r="EFG60" s="71"/>
      <c r="EFK60" s="71"/>
      <c r="EFO60" s="71"/>
      <c r="EFS60" s="71"/>
      <c r="EFW60" s="71"/>
      <c r="EGA60" s="71"/>
      <c r="EGE60" s="71"/>
      <c r="EGI60" s="71"/>
      <c r="EGM60" s="71"/>
      <c r="EGQ60" s="71"/>
      <c r="EGU60" s="71"/>
      <c r="EGY60" s="71"/>
      <c r="EHC60" s="71"/>
      <c r="EHG60" s="71"/>
      <c r="EHK60" s="71"/>
      <c r="EHO60" s="71"/>
      <c r="EHS60" s="71"/>
      <c r="EHW60" s="71"/>
      <c r="EIA60" s="71"/>
      <c r="EIE60" s="71"/>
      <c r="EII60" s="71"/>
      <c r="EIM60" s="71"/>
      <c r="EIQ60" s="71"/>
      <c r="EIU60" s="71"/>
      <c r="EIY60" s="71"/>
      <c r="EJC60" s="71"/>
      <c r="EJG60" s="71"/>
      <c r="EJK60" s="71"/>
      <c r="EJO60" s="71"/>
      <c r="EJS60" s="71"/>
      <c r="EJW60" s="71"/>
      <c r="EKA60" s="71"/>
      <c r="EKE60" s="71"/>
      <c r="EKI60" s="71"/>
      <c r="EKM60" s="71"/>
      <c r="EKQ60" s="71"/>
      <c r="EKU60" s="71"/>
      <c r="EKY60" s="71"/>
      <c r="ELC60" s="71"/>
      <c r="ELG60" s="71"/>
      <c r="ELK60" s="71"/>
      <c r="ELO60" s="71"/>
      <c r="ELS60" s="71"/>
      <c r="ELW60" s="71"/>
      <c r="EMA60" s="71"/>
      <c r="EME60" s="71"/>
      <c r="EMI60" s="71"/>
      <c r="EMM60" s="71"/>
      <c r="EMQ60" s="71"/>
      <c r="EMU60" s="71"/>
      <c r="EMY60" s="71"/>
      <c r="ENC60" s="71"/>
      <c r="ENG60" s="71"/>
      <c r="ENK60" s="71"/>
      <c r="ENO60" s="71"/>
      <c r="ENS60" s="71"/>
      <c r="ENW60" s="71"/>
      <c r="EOA60" s="71"/>
      <c r="EOE60" s="71"/>
      <c r="EOI60" s="71"/>
      <c r="EOM60" s="71"/>
      <c r="EOQ60" s="71"/>
      <c r="EOU60" s="71"/>
      <c r="EOY60" s="71"/>
      <c r="EPC60" s="71"/>
      <c r="EPG60" s="71"/>
      <c r="EPK60" s="71"/>
      <c r="EPO60" s="71"/>
      <c r="EPS60" s="71"/>
      <c r="EPW60" s="71"/>
      <c r="EQA60" s="71"/>
      <c r="EQE60" s="71"/>
      <c r="EQI60" s="71"/>
      <c r="EQM60" s="71"/>
      <c r="EQQ60" s="71"/>
      <c r="EQU60" s="71"/>
      <c r="EQY60" s="71"/>
      <c r="ERC60" s="71"/>
      <c r="ERG60" s="71"/>
      <c r="ERK60" s="71"/>
      <c r="ERO60" s="71"/>
      <c r="ERS60" s="71"/>
      <c r="ERW60" s="71"/>
      <c r="ESA60" s="71"/>
      <c r="ESE60" s="71"/>
      <c r="ESI60" s="71"/>
      <c r="ESM60" s="71"/>
      <c r="ESQ60" s="71"/>
      <c r="ESU60" s="71"/>
      <c r="ESY60" s="71"/>
      <c r="ETC60" s="71"/>
      <c r="ETG60" s="71"/>
      <c r="ETK60" s="71"/>
      <c r="ETO60" s="71"/>
      <c r="ETS60" s="71"/>
      <c r="ETW60" s="71"/>
      <c r="EUA60" s="71"/>
      <c r="EUE60" s="71"/>
      <c r="EUI60" s="71"/>
      <c r="EUM60" s="71"/>
      <c r="EUQ60" s="71"/>
      <c r="EUU60" s="71"/>
      <c r="EUY60" s="71"/>
      <c r="EVC60" s="71"/>
      <c r="EVG60" s="71"/>
      <c r="EVK60" s="71"/>
      <c r="EVO60" s="71"/>
      <c r="EVS60" s="71"/>
      <c r="EVW60" s="71"/>
      <c r="EWA60" s="71"/>
      <c r="EWE60" s="71"/>
      <c r="EWI60" s="71"/>
      <c r="EWM60" s="71"/>
      <c r="EWQ60" s="71"/>
      <c r="EWU60" s="71"/>
      <c r="EWY60" s="71"/>
      <c r="EXC60" s="71"/>
      <c r="EXG60" s="71"/>
      <c r="EXK60" s="71"/>
      <c r="EXO60" s="71"/>
      <c r="EXS60" s="71"/>
      <c r="EXW60" s="71"/>
      <c r="EYA60" s="71"/>
      <c r="EYE60" s="71"/>
      <c r="EYI60" s="71"/>
      <c r="EYM60" s="71"/>
      <c r="EYQ60" s="71"/>
      <c r="EYU60" s="71"/>
      <c r="EYY60" s="71"/>
      <c r="EZC60" s="71"/>
      <c r="EZG60" s="71"/>
      <c r="EZK60" s="71"/>
      <c r="EZO60" s="71"/>
      <c r="EZS60" s="71"/>
      <c r="EZW60" s="71"/>
      <c r="FAA60" s="71"/>
      <c r="FAE60" s="71"/>
      <c r="FAI60" s="71"/>
      <c r="FAM60" s="71"/>
      <c r="FAQ60" s="71"/>
      <c r="FAU60" s="71"/>
      <c r="FAY60" s="71"/>
      <c r="FBC60" s="71"/>
      <c r="FBG60" s="71"/>
      <c r="FBK60" s="71"/>
      <c r="FBO60" s="71"/>
      <c r="FBS60" s="71"/>
      <c r="FBW60" s="71"/>
      <c r="FCA60" s="71"/>
      <c r="FCE60" s="71"/>
      <c r="FCI60" s="71"/>
      <c r="FCM60" s="71"/>
      <c r="FCQ60" s="71"/>
      <c r="FCU60" s="71"/>
      <c r="FCY60" s="71"/>
      <c r="FDC60" s="71"/>
      <c r="FDG60" s="71"/>
      <c r="FDK60" s="71"/>
      <c r="FDO60" s="71"/>
      <c r="FDS60" s="71"/>
      <c r="FDW60" s="71"/>
      <c r="FEA60" s="71"/>
      <c r="FEE60" s="71"/>
      <c r="FEI60" s="71"/>
      <c r="FEM60" s="71"/>
      <c r="FEQ60" s="71"/>
      <c r="FEU60" s="71"/>
      <c r="FEY60" s="71"/>
      <c r="FFC60" s="71"/>
      <c r="FFG60" s="71"/>
      <c r="FFK60" s="71"/>
      <c r="FFO60" s="71"/>
      <c r="FFS60" s="71"/>
      <c r="FFW60" s="71"/>
      <c r="FGA60" s="71"/>
      <c r="FGE60" s="71"/>
      <c r="FGI60" s="71"/>
      <c r="FGM60" s="71"/>
      <c r="FGQ60" s="71"/>
      <c r="FGU60" s="71"/>
      <c r="FGY60" s="71"/>
      <c r="FHC60" s="71"/>
      <c r="FHG60" s="71"/>
      <c r="FHK60" s="71"/>
      <c r="FHO60" s="71"/>
      <c r="FHS60" s="71"/>
      <c r="FHW60" s="71"/>
      <c r="FIA60" s="71"/>
      <c r="FIE60" s="71"/>
      <c r="FII60" s="71"/>
      <c r="FIM60" s="71"/>
      <c r="FIQ60" s="71"/>
      <c r="FIU60" s="71"/>
      <c r="FIY60" s="71"/>
      <c r="FJC60" s="71"/>
      <c r="FJG60" s="71"/>
      <c r="FJK60" s="71"/>
      <c r="FJO60" s="71"/>
      <c r="FJS60" s="71"/>
      <c r="FJW60" s="71"/>
      <c r="FKA60" s="71"/>
      <c r="FKE60" s="71"/>
      <c r="FKI60" s="71"/>
      <c r="FKM60" s="71"/>
      <c r="FKQ60" s="71"/>
      <c r="FKU60" s="71"/>
      <c r="FKY60" s="71"/>
      <c r="FLC60" s="71"/>
      <c r="FLG60" s="71"/>
      <c r="FLK60" s="71"/>
      <c r="FLO60" s="71"/>
      <c r="FLS60" s="71"/>
      <c r="FLW60" s="71"/>
      <c r="FMA60" s="71"/>
      <c r="FME60" s="71"/>
      <c r="FMI60" s="71"/>
      <c r="FMM60" s="71"/>
      <c r="FMQ60" s="71"/>
      <c r="FMU60" s="71"/>
      <c r="FMY60" s="71"/>
      <c r="FNC60" s="71"/>
      <c r="FNG60" s="71"/>
      <c r="FNK60" s="71"/>
      <c r="FNO60" s="71"/>
      <c r="FNS60" s="71"/>
      <c r="FNW60" s="71"/>
      <c r="FOA60" s="71"/>
      <c r="FOE60" s="71"/>
      <c r="FOI60" s="71"/>
      <c r="FOM60" s="71"/>
      <c r="FOQ60" s="71"/>
      <c r="FOU60" s="71"/>
      <c r="FOY60" s="71"/>
      <c r="FPC60" s="71"/>
      <c r="FPG60" s="71"/>
      <c r="FPK60" s="71"/>
      <c r="FPO60" s="71"/>
      <c r="FPS60" s="71"/>
      <c r="FPW60" s="71"/>
      <c r="FQA60" s="71"/>
      <c r="FQE60" s="71"/>
      <c r="FQI60" s="71"/>
      <c r="FQM60" s="71"/>
      <c r="FQQ60" s="71"/>
      <c r="FQU60" s="71"/>
      <c r="FQY60" s="71"/>
      <c r="FRC60" s="71"/>
      <c r="FRG60" s="71"/>
      <c r="FRK60" s="71"/>
      <c r="FRO60" s="71"/>
      <c r="FRS60" s="71"/>
      <c r="FRW60" s="71"/>
      <c r="FSA60" s="71"/>
      <c r="FSE60" s="71"/>
      <c r="FSI60" s="71"/>
      <c r="FSM60" s="71"/>
      <c r="FSQ60" s="71"/>
      <c r="FSU60" s="71"/>
      <c r="FSY60" s="71"/>
      <c r="FTC60" s="71"/>
      <c r="FTG60" s="71"/>
      <c r="FTK60" s="71"/>
      <c r="FTO60" s="71"/>
      <c r="FTS60" s="71"/>
      <c r="FTW60" s="71"/>
      <c r="FUA60" s="71"/>
      <c r="FUE60" s="71"/>
      <c r="FUI60" s="71"/>
      <c r="FUM60" s="71"/>
      <c r="FUQ60" s="71"/>
      <c r="FUU60" s="71"/>
      <c r="FUY60" s="71"/>
      <c r="FVC60" s="71"/>
      <c r="FVG60" s="71"/>
      <c r="FVK60" s="71"/>
      <c r="FVO60" s="71"/>
      <c r="FVS60" s="71"/>
      <c r="FVW60" s="71"/>
      <c r="FWA60" s="71"/>
      <c r="FWE60" s="71"/>
      <c r="FWI60" s="71"/>
      <c r="FWM60" s="71"/>
      <c r="FWQ60" s="71"/>
      <c r="FWU60" s="71"/>
      <c r="FWY60" s="71"/>
      <c r="FXC60" s="71"/>
      <c r="FXG60" s="71"/>
      <c r="FXK60" s="71"/>
      <c r="FXO60" s="71"/>
      <c r="FXS60" s="71"/>
      <c r="FXW60" s="71"/>
      <c r="FYA60" s="71"/>
      <c r="FYE60" s="71"/>
      <c r="FYI60" s="71"/>
      <c r="FYM60" s="71"/>
      <c r="FYQ60" s="71"/>
      <c r="FYU60" s="71"/>
      <c r="FYY60" s="71"/>
      <c r="FZC60" s="71"/>
      <c r="FZG60" s="71"/>
      <c r="FZK60" s="71"/>
      <c r="FZO60" s="71"/>
      <c r="FZS60" s="71"/>
      <c r="FZW60" s="71"/>
      <c r="GAA60" s="71"/>
      <c r="GAE60" s="71"/>
      <c r="GAI60" s="71"/>
      <c r="GAM60" s="71"/>
      <c r="GAQ60" s="71"/>
      <c r="GAU60" s="71"/>
      <c r="GAY60" s="71"/>
      <c r="GBC60" s="71"/>
      <c r="GBG60" s="71"/>
      <c r="GBK60" s="71"/>
      <c r="GBO60" s="71"/>
      <c r="GBS60" s="71"/>
      <c r="GBW60" s="71"/>
      <c r="GCA60" s="71"/>
      <c r="GCE60" s="71"/>
      <c r="GCI60" s="71"/>
      <c r="GCM60" s="71"/>
      <c r="GCQ60" s="71"/>
      <c r="GCU60" s="71"/>
      <c r="GCY60" s="71"/>
      <c r="GDC60" s="71"/>
      <c r="GDG60" s="71"/>
      <c r="GDK60" s="71"/>
      <c r="GDO60" s="71"/>
      <c r="GDS60" s="71"/>
      <c r="GDW60" s="71"/>
      <c r="GEA60" s="71"/>
      <c r="GEE60" s="71"/>
      <c r="GEI60" s="71"/>
      <c r="GEM60" s="71"/>
      <c r="GEQ60" s="71"/>
      <c r="GEU60" s="71"/>
      <c r="GEY60" s="71"/>
      <c r="GFC60" s="71"/>
      <c r="GFG60" s="71"/>
      <c r="GFK60" s="71"/>
      <c r="GFO60" s="71"/>
      <c r="GFS60" s="71"/>
      <c r="GFW60" s="71"/>
      <c r="GGA60" s="71"/>
      <c r="GGE60" s="71"/>
      <c r="GGI60" s="71"/>
      <c r="GGM60" s="71"/>
      <c r="GGQ60" s="71"/>
      <c r="GGU60" s="71"/>
      <c r="GGY60" s="71"/>
      <c r="GHC60" s="71"/>
      <c r="GHG60" s="71"/>
      <c r="GHK60" s="71"/>
      <c r="GHO60" s="71"/>
      <c r="GHS60" s="71"/>
      <c r="GHW60" s="71"/>
      <c r="GIA60" s="71"/>
      <c r="GIE60" s="71"/>
      <c r="GII60" s="71"/>
      <c r="GIM60" s="71"/>
      <c r="GIQ60" s="71"/>
      <c r="GIU60" s="71"/>
      <c r="GIY60" s="71"/>
      <c r="GJC60" s="71"/>
      <c r="GJG60" s="71"/>
      <c r="GJK60" s="71"/>
      <c r="GJO60" s="71"/>
      <c r="GJS60" s="71"/>
      <c r="GJW60" s="71"/>
      <c r="GKA60" s="71"/>
      <c r="GKE60" s="71"/>
      <c r="GKI60" s="71"/>
      <c r="GKM60" s="71"/>
      <c r="GKQ60" s="71"/>
      <c r="GKU60" s="71"/>
      <c r="GKY60" s="71"/>
      <c r="GLC60" s="71"/>
      <c r="GLG60" s="71"/>
      <c r="GLK60" s="71"/>
      <c r="GLO60" s="71"/>
      <c r="GLS60" s="71"/>
      <c r="GLW60" s="71"/>
      <c r="GMA60" s="71"/>
      <c r="GME60" s="71"/>
      <c r="GMI60" s="71"/>
      <c r="GMM60" s="71"/>
      <c r="GMQ60" s="71"/>
      <c r="GMU60" s="71"/>
      <c r="GMY60" s="71"/>
      <c r="GNC60" s="71"/>
      <c r="GNG60" s="71"/>
      <c r="GNK60" s="71"/>
      <c r="GNO60" s="71"/>
      <c r="GNS60" s="71"/>
      <c r="GNW60" s="71"/>
      <c r="GOA60" s="71"/>
      <c r="GOE60" s="71"/>
      <c r="GOI60" s="71"/>
      <c r="GOM60" s="71"/>
      <c r="GOQ60" s="71"/>
      <c r="GOU60" s="71"/>
      <c r="GOY60" s="71"/>
      <c r="GPC60" s="71"/>
      <c r="GPG60" s="71"/>
      <c r="GPK60" s="71"/>
      <c r="GPO60" s="71"/>
      <c r="GPS60" s="71"/>
      <c r="GPW60" s="71"/>
      <c r="GQA60" s="71"/>
      <c r="GQE60" s="71"/>
      <c r="GQI60" s="71"/>
      <c r="GQM60" s="71"/>
      <c r="GQQ60" s="71"/>
      <c r="GQU60" s="71"/>
      <c r="GQY60" s="71"/>
      <c r="GRC60" s="71"/>
      <c r="GRG60" s="71"/>
      <c r="GRK60" s="71"/>
      <c r="GRO60" s="71"/>
      <c r="GRS60" s="71"/>
      <c r="GRW60" s="71"/>
      <c r="GSA60" s="71"/>
      <c r="GSE60" s="71"/>
      <c r="GSI60" s="71"/>
      <c r="GSM60" s="71"/>
      <c r="GSQ60" s="71"/>
      <c r="GSU60" s="71"/>
      <c r="GSY60" s="71"/>
      <c r="GTC60" s="71"/>
      <c r="GTG60" s="71"/>
      <c r="GTK60" s="71"/>
      <c r="GTO60" s="71"/>
      <c r="GTS60" s="71"/>
      <c r="GTW60" s="71"/>
      <c r="GUA60" s="71"/>
      <c r="GUE60" s="71"/>
      <c r="GUI60" s="71"/>
      <c r="GUM60" s="71"/>
      <c r="GUQ60" s="71"/>
      <c r="GUU60" s="71"/>
      <c r="GUY60" s="71"/>
      <c r="GVC60" s="71"/>
      <c r="GVG60" s="71"/>
      <c r="GVK60" s="71"/>
      <c r="GVO60" s="71"/>
      <c r="GVS60" s="71"/>
      <c r="GVW60" s="71"/>
      <c r="GWA60" s="71"/>
      <c r="GWE60" s="71"/>
      <c r="GWI60" s="71"/>
      <c r="GWM60" s="71"/>
      <c r="GWQ60" s="71"/>
      <c r="GWU60" s="71"/>
      <c r="GWY60" s="71"/>
      <c r="GXC60" s="71"/>
      <c r="GXG60" s="71"/>
      <c r="GXK60" s="71"/>
      <c r="GXO60" s="71"/>
      <c r="GXS60" s="71"/>
      <c r="GXW60" s="71"/>
      <c r="GYA60" s="71"/>
      <c r="GYE60" s="71"/>
      <c r="GYI60" s="71"/>
      <c r="GYM60" s="71"/>
      <c r="GYQ60" s="71"/>
      <c r="GYU60" s="71"/>
      <c r="GYY60" s="71"/>
      <c r="GZC60" s="71"/>
      <c r="GZG60" s="71"/>
      <c r="GZK60" s="71"/>
      <c r="GZO60" s="71"/>
      <c r="GZS60" s="71"/>
      <c r="GZW60" s="71"/>
      <c r="HAA60" s="71"/>
      <c r="HAE60" s="71"/>
      <c r="HAI60" s="71"/>
      <c r="HAM60" s="71"/>
      <c r="HAQ60" s="71"/>
      <c r="HAU60" s="71"/>
      <c r="HAY60" s="71"/>
      <c r="HBC60" s="71"/>
      <c r="HBG60" s="71"/>
      <c r="HBK60" s="71"/>
      <c r="HBO60" s="71"/>
      <c r="HBS60" s="71"/>
      <c r="HBW60" s="71"/>
      <c r="HCA60" s="71"/>
      <c r="HCE60" s="71"/>
      <c r="HCI60" s="71"/>
      <c r="HCM60" s="71"/>
      <c r="HCQ60" s="71"/>
      <c r="HCU60" s="71"/>
      <c r="HCY60" s="71"/>
      <c r="HDC60" s="71"/>
      <c r="HDG60" s="71"/>
      <c r="HDK60" s="71"/>
      <c r="HDO60" s="71"/>
      <c r="HDS60" s="71"/>
      <c r="HDW60" s="71"/>
      <c r="HEA60" s="71"/>
      <c r="HEE60" s="71"/>
      <c r="HEI60" s="71"/>
      <c r="HEM60" s="71"/>
      <c r="HEQ60" s="71"/>
      <c r="HEU60" s="71"/>
      <c r="HEY60" s="71"/>
      <c r="HFC60" s="71"/>
      <c r="HFG60" s="71"/>
      <c r="HFK60" s="71"/>
      <c r="HFO60" s="71"/>
      <c r="HFS60" s="71"/>
      <c r="HFW60" s="71"/>
      <c r="HGA60" s="71"/>
      <c r="HGE60" s="71"/>
      <c r="HGI60" s="71"/>
      <c r="HGM60" s="71"/>
      <c r="HGQ60" s="71"/>
      <c r="HGU60" s="71"/>
      <c r="HGY60" s="71"/>
      <c r="HHC60" s="71"/>
      <c r="HHG60" s="71"/>
      <c r="HHK60" s="71"/>
      <c r="HHO60" s="71"/>
      <c r="HHS60" s="71"/>
      <c r="HHW60" s="71"/>
      <c r="HIA60" s="71"/>
      <c r="HIE60" s="71"/>
      <c r="HII60" s="71"/>
      <c r="HIM60" s="71"/>
      <c r="HIQ60" s="71"/>
      <c r="HIU60" s="71"/>
      <c r="HIY60" s="71"/>
      <c r="HJC60" s="71"/>
      <c r="HJG60" s="71"/>
      <c r="HJK60" s="71"/>
      <c r="HJO60" s="71"/>
      <c r="HJS60" s="71"/>
      <c r="HJW60" s="71"/>
      <c r="HKA60" s="71"/>
      <c r="HKE60" s="71"/>
      <c r="HKI60" s="71"/>
      <c r="HKM60" s="71"/>
      <c r="HKQ60" s="71"/>
      <c r="HKU60" s="71"/>
      <c r="HKY60" s="71"/>
      <c r="HLC60" s="71"/>
      <c r="HLG60" s="71"/>
      <c r="HLK60" s="71"/>
      <c r="HLO60" s="71"/>
      <c r="HLS60" s="71"/>
      <c r="HLW60" s="71"/>
      <c r="HMA60" s="71"/>
      <c r="HME60" s="71"/>
      <c r="HMI60" s="71"/>
      <c r="HMM60" s="71"/>
      <c r="HMQ60" s="71"/>
      <c r="HMU60" s="71"/>
      <c r="HMY60" s="71"/>
      <c r="HNC60" s="71"/>
      <c r="HNG60" s="71"/>
      <c r="HNK60" s="71"/>
      <c r="HNO60" s="71"/>
      <c r="HNS60" s="71"/>
      <c r="HNW60" s="71"/>
      <c r="HOA60" s="71"/>
      <c r="HOE60" s="71"/>
      <c r="HOI60" s="71"/>
      <c r="HOM60" s="71"/>
      <c r="HOQ60" s="71"/>
      <c r="HOU60" s="71"/>
      <c r="HOY60" s="71"/>
      <c r="HPC60" s="71"/>
      <c r="HPG60" s="71"/>
      <c r="HPK60" s="71"/>
      <c r="HPO60" s="71"/>
      <c r="HPS60" s="71"/>
      <c r="HPW60" s="71"/>
      <c r="HQA60" s="71"/>
      <c r="HQE60" s="71"/>
      <c r="HQI60" s="71"/>
      <c r="HQM60" s="71"/>
      <c r="HQQ60" s="71"/>
      <c r="HQU60" s="71"/>
      <c r="HQY60" s="71"/>
      <c r="HRC60" s="71"/>
      <c r="HRG60" s="71"/>
      <c r="HRK60" s="71"/>
      <c r="HRO60" s="71"/>
      <c r="HRS60" s="71"/>
      <c r="HRW60" s="71"/>
      <c r="HSA60" s="71"/>
      <c r="HSE60" s="71"/>
      <c r="HSI60" s="71"/>
      <c r="HSM60" s="71"/>
      <c r="HSQ60" s="71"/>
      <c r="HSU60" s="71"/>
      <c r="HSY60" s="71"/>
      <c r="HTC60" s="71"/>
      <c r="HTG60" s="71"/>
      <c r="HTK60" s="71"/>
      <c r="HTO60" s="71"/>
      <c r="HTS60" s="71"/>
      <c r="HTW60" s="71"/>
      <c r="HUA60" s="71"/>
      <c r="HUE60" s="71"/>
      <c r="HUI60" s="71"/>
      <c r="HUM60" s="71"/>
      <c r="HUQ60" s="71"/>
      <c r="HUU60" s="71"/>
      <c r="HUY60" s="71"/>
      <c r="HVC60" s="71"/>
      <c r="HVG60" s="71"/>
      <c r="HVK60" s="71"/>
      <c r="HVO60" s="71"/>
      <c r="HVS60" s="71"/>
      <c r="HVW60" s="71"/>
      <c r="HWA60" s="71"/>
      <c r="HWE60" s="71"/>
      <c r="HWI60" s="71"/>
      <c r="HWM60" s="71"/>
      <c r="HWQ60" s="71"/>
      <c r="HWU60" s="71"/>
      <c r="HWY60" s="71"/>
      <c r="HXC60" s="71"/>
      <c r="HXG60" s="71"/>
      <c r="HXK60" s="71"/>
      <c r="HXO60" s="71"/>
      <c r="HXS60" s="71"/>
      <c r="HXW60" s="71"/>
      <c r="HYA60" s="71"/>
      <c r="HYE60" s="71"/>
      <c r="HYI60" s="71"/>
      <c r="HYM60" s="71"/>
      <c r="HYQ60" s="71"/>
      <c r="HYU60" s="71"/>
      <c r="HYY60" s="71"/>
      <c r="HZC60" s="71"/>
      <c r="HZG60" s="71"/>
      <c r="HZK60" s="71"/>
      <c r="HZO60" s="71"/>
      <c r="HZS60" s="71"/>
      <c r="HZW60" s="71"/>
      <c r="IAA60" s="71"/>
      <c r="IAE60" s="71"/>
      <c r="IAI60" s="71"/>
      <c r="IAM60" s="71"/>
      <c r="IAQ60" s="71"/>
      <c r="IAU60" s="71"/>
      <c r="IAY60" s="71"/>
      <c r="IBC60" s="71"/>
      <c r="IBG60" s="71"/>
      <c r="IBK60" s="71"/>
      <c r="IBO60" s="71"/>
      <c r="IBS60" s="71"/>
      <c r="IBW60" s="71"/>
      <c r="ICA60" s="71"/>
      <c r="ICE60" s="71"/>
      <c r="ICI60" s="71"/>
      <c r="ICM60" s="71"/>
      <c r="ICQ60" s="71"/>
      <c r="ICU60" s="71"/>
      <c r="ICY60" s="71"/>
      <c r="IDC60" s="71"/>
      <c r="IDG60" s="71"/>
      <c r="IDK60" s="71"/>
      <c r="IDO60" s="71"/>
      <c r="IDS60" s="71"/>
      <c r="IDW60" s="71"/>
      <c r="IEA60" s="71"/>
      <c r="IEE60" s="71"/>
      <c r="IEI60" s="71"/>
      <c r="IEM60" s="71"/>
      <c r="IEQ60" s="71"/>
      <c r="IEU60" s="71"/>
      <c r="IEY60" s="71"/>
      <c r="IFC60" s="71"/>
      <c r="IFG60" s="71"/>
      <c r="IFK60" s="71"/>
      <c r="IFO60" s="71"/>
      <c r="IFS60" s="71"/>
      <c r="IFW60" s="71"/>
      <c r="IGA60" s="71"/>
      <c r="IGE60" s="71"/>
      <c r="IGI60" s="71"/>
      <c r="IGM60" s="71"/>
      <c r="IGQ60" s="71"/>
      <c r="IGU60" s="71"/>
      <c r="IGY60" s="71"/>
      <c r="IHC60" s="71"/>
      <c r="IHG60" s="71"/>
      <c r="IHK60" s="71"/>
      <c r="IHO60" s="71"/>
      <c r="IHS60" s="71"/>
      <c r="IHW60" s="71"/>
      <c r="IIA60" s="71"/>
      <c r="IIE60" s="71"/>
      <c r="III60" s="71"/>
      <c r="IIM60" s="71"/>
      <c r="IIQ60" s="71"/>
      <c r="IIU60" s="71"/>
      <c r="IIY60" s="71"/>
      <c r="IJC60" s="71"/>
      <c r="IJG60" s="71"/>
      <c r="IJK60" s="71"/>
      <c r="IJO60" s="71"/>
      <c r="IJS60" s="71"/>
      <c r="IJW60" s="71"/>
      <c r="IKA60" s="71"/>
      <c r="IKE60" s="71"/>
      <c r="IKI60" s="71"/>
      <c r="IKM60" s="71"/>
      <c r="IKQ60" s="71"/>
      <c r="IKU60" s="71"/>
      <c r="IKY60" s="71"/>
      <c r="ILC60" s="71"/>
      <c r="ILG60" s="71"/>
      <c r="ILK60" s="71"/>
      <c r="ILO60" s="71"/>
      <c r="ILS60" s="71"/>
      <c r="ILW60" s="71"/>
      <c r="IMA60" s="71"/>
      <c r="IME60" s="71"/>
      <c r="IMI60" s="71"/>
      <c r="IMM60" s="71"/>
      <c r="IMQ60" s="71"/>
      <c r="IMU60" s="71"/>
      <c r="IMY60" s="71"/>
      <c r="INC60" s="71"/>
      <c r="ING60" s="71"/>
      <c r="INK60" s="71"/>
      <c r="INO60" s="71"/>
      <c r="INS60" s="71"/>
      <c r="INW60" s="71"/>
      <c r="IOA60" s="71"/>
      <c r="IOE60" s="71"/>
      <c r="IOI60" s="71"/>
      <c r="IOM60" s="71"/>
      <c r="IOQ60" s="71"/>
      <c r="IOU60" s="71"/>
      <c r="IOY60" s="71"/>
      <c r="IPC60" s="71"/>
      <c r="IPG60" s="71"/>
      <c r="IPK60" s="71"/>
      <c r="IPO60" s="71"/>
      <c r="IPS60" s="71"/>
      <c r="IPW60" s="71"/>
      <c r="IQA60" s="71"/>
      <c r="IQE60" s="71"/>
      <c r="IQI60" s="71"/>
      <c r="IQM60" s="71"/>
      <c r="IQQ60" s="71"/>
      <c r="IQU60" s="71"/>
      <c r="IQY60" s="71"/>
      <c r="IRC60" s="71"/>
      <c r="IRG60" s="71"/>
      <c r="IRK60" s="71"/>
      <c r="IRO60" s="71"/>
      <c r="IRS60" s="71"/>
      <c r="IRW60" s="71"/>
      <c r="ISA60" s="71"/>
      <c r="ISE60" s="71"/>
      <c r="ISI60" s="71"/>
      <c r="ISM60" s="71"/>
      <c r="ISQ60" s="71"/>
      <c r="ISU60" s="71"/>
      <c r="ISY60" s="71"/>
      <c r="ITC60" s="71"/>
      <c r="ITG60" s="71"/>
      <c r="ITK60" s="71"/>
      <c r="ITO60" s="71"/>
      <c r="ITS60" s="71"/>
      <c r="ITW60" s="71"/>
      <c r="IUA60" s="71"/>
      <c r="IUE60" s="71"/>
      <c r="IUI60" s="71"/>
      <c r="IUM60" s="71"/>
      <c r="IUQ60" s="71"/>
      <c r="IUU60" s="71"/>
      <c r="IUY60" s="71"/>
      <c r="IVC60" s="71"/>
      <c r="IVG60" s="71"/>
      <c r="IVK60" s="71"/>
      <c r="IVO60" s="71"/>
      <c r="IVS60" s="71"/>
      <c r="IVW60" s="71"/>
      <c r="IWA60" s="71"/>
      <c r="IWE60" s="71"/>
      <c r="IWI60" s="71"/>
      <c r="IWM60" s="71"/>
      <c r="IWQ60" s="71"/>
      <c r="IWU60" s="71"/>
      <c r="IWY60" s="71"/>
      <c r="IXC60" s="71"/>
      <c r="IXG60" s="71"/>
      <c r="IXK60" s="71"/>
      <c r="IXO60" s="71"/>
      <c r="IXS60" s="71"/>
      <c r="IXW60" s="71"/>
      <c r="IYA60" s="71"/>
      <c r="IYE60" s="71"/>
      <c r="IYI60" s="71"/>
      <c r="IYM60" s="71"/>
      <c r="IYQ60" s="71"/>
      <c r="IYU60" s="71"/>
      <c r="IYY60" s="71"/>
      <c r="IZC60" s="71"/>
      <c r="IZG60" s="71"/>
      <c r="IZK60" s="71"/>
      <c r="IZO60" s="71"/>
      <c r="IZS60" s="71"/>
      <c r="IZW60" s="71"/>
      <c r="JAA60" s="71"/>
      <c r="JAE60" s="71"/>
      <c r="JAI60" s="71"/>
      <c r="JAM60" s="71"/>
      <c r="JAQ60" s="71"/>
      <c r="JAU60" s="71"/>
      <c r="JAY60" s="71"/>
      <c r="JBC60" s="71"/>
      <c r="JBG60" s="71"/>
      <c r="JBK60" s="71"/>
      <c r="JBO60" s="71"/>
      <c r="JBS60" s="71"/>
      <c r="JBW60" s="71"/>
      <c r="JCA60" s="71"/>
      <c r="JCE60" s="71"/>
      <c r="JCI60" s="71"/>
      <c r="JCM60" s="71"/>
      <c r="JCQ60" s="71"/>
      <c r="JCU60" s="71"/>
      <c r="JCY60" s="71"/>
      <c r="JDC60" s="71"/>
      <c r="JDG60" s="71"/>
      <c r="JDK60" s="71"/>
      <c r="JDO60" s="71"/>
      <c r="JDS60" s="71"/>
      <c r="JDW60" s="71"/>
      <c r="JEA60" s="71"/>
      <c r="JEE60" s="71"/>
      <c r="JEI60" s="71"/>
      <c r="JEM60" s="71"/>
      <c r="JEQ60" s="71"/>
      <c r="JEU60" s="71"/>
      <c r="JEY60" s="71"/>
      <c r="JFC60" s="71"/>
      <c r="JFG60" s="71"/>
      <c r="JFK60" s="71"/>
      <c r="JFO60" s="71"/>
      <c r="JFS60" s="71"/>
      <c r="JFW60" s="71"/>
      <c r="JGA60" s="71"/>
      <c r="JGE60" s="71"/>
      <c r="JGI60" s="71"/>
      <c r="JGM60" s="71"/>
      <c r="JGQ60" s="71"/>
      <c r="JGU60" s="71"/>
      <c r="JGY60" s="71"/>
      <c r="JHC60" s="71"/>
      <c r="JHG60" s="71"/>
      <c r="JHK60" s="71"/>
      <c r="JHO60" s="71"/>
      <c r="JHS60" s="71"/>
      <c r="JHW60" s="71"/>
      <c r="JIA60" s="71"/>
      <c r="JIE60" s="71"/>
      <c r="JII60" s="71"/>
      <c r="JIM60" s="71"/>
      <c r="JIQ60" s="71"/>
      <c r="JIU60" s="71"/>
      <c r="JIY60" s="71"/>
      <c r="JJC60" s="71"/>
      <c r="JJG60" s="71"/>
      <c r="JJK60" s="71"/>
      <c r="JJO60" s="71"/>
      <c r="JJS60" s="71"/>
      <c r="JJW60" s="71"/>
      <c r="JKA60" s="71"/>
      <c r="JKE60" s="71"/>
      <c r="JKI60" s="71"/>
      <c r="JKM60" s="71"/>
      <c r="JKQ60" s="71"/>
      <c r="JKU60" s="71"/>
      <c r="JKY60" s="71"/>
      <c r="JLC60" s="71"/>
      <c r="JLG60" s="71"/>
      <c r="JLK60" s="71"/>
      <c r="JLO60" s="71"/>
      <c r="JLS60" s="71"/>
      <c r="JLW60" s="71"/>
      <c r="JMA60" s="71"/>
      <c r="JME60" s="71"/>
      <c r="JMI60" s="71"/>
      <c r="JMM60" s="71"/>
      <c r="JMQ60" s="71"/>
      <c r="JMU60" s="71"/>
      <c r="JMY60" s="71"/>
      <c r="JNC60" s="71"/>
      <c r="JNG60" s="71"/>
      <c r="JNK60" s="71"/>
      <c r="JNO60" s="71"/>
      <c r="JNS60" s="71"/>
      <c r="JNW60" s="71"/>
      <c r="JOA60" s="71"/>
      <c r="JOE60" s="71"/>
      <c r="JOI60" s="71"/>
      <c r="JOM60" s="71"/>
      <c r="JOQ60" s="71"/>
      <c r="JOU60" s="71"/>
      <c r="JOY60" s="71"/>
      <c r="JPC60" s="71"/>
      <c r="JPG60" s="71"/>
      <c r="JPK60" s="71"/>
      <c r="JPO60" s="71"/>
      <c r="JPS60" s="71"/>
      <c r="JPW60" s="71"/>
      <c r="JQA60" s="71"/>
      <c r="JQE60" s="71"/>
      <c r="JQI60" s="71"/>
      <c r="JQM60" s="71"/>
      <c r="JQQ60" s="71"/>
      <c r="JQU60" s="71"/>
      <c r="JQY60" s="71"/>
      <c r="JRC60" s="71"/>
      <c r="JRG60" s="71"/>
      <c r="JRK60" s="71"/>
      <c r="JRO60" s="71"/>
      <c r="JRS60" s="71"/>
      <c r="JRW60" s="71"/>
      <c r="JSA60" s="71"/>
      <c r="JSE60" s="71"/>
      <c r="JSI60" s="71"/>
      <c r="JSM60" s="71"/>
      <c r="JSQ60" s="71"/>
      <c r="JSU60" s="71"/>
      <c r="JSY60" s="71"/>
      <c r="JTC60" s="71"/>
      <c r="JTG60" s="71"/>
      <c r="JTK60" s="71"/>
      <c r="JTO60" s="71"/>
      <c r="JTS60" s="71"/>
      <c r="JTW60" s="71"/>
      <c r="JUA60" s="71"/>
      <c r="JUE60" s="71"/>
      <c r="JUI60" s="71"/>
      <c r="JUM60" s="71"/>
      <c r="JUQ60" s="71"/>
      <c r="JUU60" s="71"/>
      <c r="JUY60" s="71"/>
      <c r="JVC60" s="71"/>
      <c r="JVG60" s="71"/>
      <c r="JVK60" s="71"/>
      <c r="JVO60" s="71"/>
      <c r="JVS60" s="71"/>
      <c r="JVW60" s="71"/>
      <c r="JWA60" s="71"/>
      <c r="JWE60" s="71"/>
      <c r="JWI60" s="71"/>
      <c r="JWM60" s="71"/>
      <c r="JWQ60" s="71"/>
      <c r="JWU60" s="71"/>
      <c r="JWY60" s="71"/>
      <c r="JXC60" s="71"/>
      <c r="JXG60" s="71"/>
      <c r="JXK60" s="71"/>
      <c r="JXO60" s="71"/>
      <c r="JXS60" s="71"/>
      <c r="JXW60" s="71"/>
      <c r="JYA60" s="71"/>
      <c r="JYE60" s="71"/>
      <c r="JYI60" s="71"/>
      <c r="JYM60" s="71"/>
      <c r="JYQ60" s="71"/>
      <c r="JYU60" s="71"/>
      <c r="JYY60" s="71"/>
      <c r="JZC60" s="71"/>
      <c r="JZG60" s="71"/>
      <c r="JZK60" s="71"/>
      <c r="JZO60" s="71"/>
      <c r="JZS60" s="71"/>
      <c r="JZW60" s="71"/>
      <c r="KAA60" s="71"/>
      <c r="KAE60" s="71"/>
      <c r="KAI60" s="71"/>
      <c r="KAM60" s="71"/>
      <c r="KAQ60" s="71"/>
      <c r="KAU60" s="71"/>
      <c r="KAY60" s="71"/>
      <c r="KBC60" s="71"/>
      <c r="KBG60" s="71"/>
      <c r="KBK60" s="71"/>
      <c r="KBO60" s="71"/>
      <c r="KBS60" s="71"/>
      <c r="KBW60" s="71"/>
      <c r="KCA60" s="71"/>
      <c r="KCE60" s="71"/>
      <c r="KCI60" s="71"/>
      <c r="KCM60" s="71"/>
      <c r="KCQ60" s="71"/>
      <c r="KCU60" s="71"/>
      <c r="KCY60" s="71"/>
      <c r="KDC60" s="71"/>
      <c r="KDG60" s="71"/>
      <c r="KDK60" s="71"/>
      <c r="KDO60" s="71"/>
      <c r="KDS60" s="71"/>
      <c r="KDW60" s="71"/>
      <c r="KEA60" s="71"/>
      <c r="KEE60" s="71"/>
      <c r="KEI60" s="71"/>
      <c r="KEM60" s="71"/>
      <c r="KEQ60" s="71"/>
      <c r="KEU60" s="71"/>
      <c r="KEY60" s="71"/>
      <c r="KFC60" s="71"/>
      <c r="KFG60" s="71"/>
      <c r="KFK60" s="71"/>
      <c r="KFO60" s="71"/>
      <c r="KFS60" s="71"/>
      <c r="KFW60" s="71"/>
      <c r="KGA60" s="71"/>
      <c r="KGE60" s="71"/>
      <c r="KGI60" s="71"/>
      <c r="KGM60" s="71"/>
      <c r="KGQ60" s="71"/>
      <c r="KGU60" s="71"/>
      <c r="KGY60" s="71"/>
      <c r="KHC60" s="71"/>
      <c r="KHG60" s="71"/>
      <c r="KHK60" s="71"/>
      <c r="KHO60" s="71"/>
      <c r="KHS60" s="71"/>
      <c r="KHW60" s="71"/>
      <c r="KIA60" s="71"/>
      <c r="KIE60" s="71"/>
      <c r="KII60" s="71"/>
      <c r="KIM60" s="71"/>
      <c r="KIQ60" s="71"/>
      <c r="KIU60" s="71"/>
      <c r="KIY60" s="71"/>
      <c r="KJC60" s="71"/>
      <c r="KJG60" s="71"/>
      <c r="KJK60" s="71"/>
      <c r="KJO60" s="71"/>
      <c r="KJS60" s="71"/>
      <c r="KJW60" s="71"/>
      <c r="KKA60" s="71"/>
      <c r="KKE60" s="71"/>
      <c r="KKI60" s="71"/>
      <c r="KKM60" s="71"/>
      <c r="KKQ60" s="71"/>
      <c r="KKU60" s="71"/>
      <c r="KKY60" s="71"/>
      <c r="KLC60" s="71"/>
      <c r="KLG60" s="71"/>
      <c r="KLK60" s="71"/>
      <c r="KLO60" s="71"/>
      <c r="KLS60" s="71"/>
      <c r="KLW60" s="71"/>
      <c r="KMA60" s="71"/>
      <c r="KME60" s="71"/>
      <c r="KMI60" s="71"/>
      <c r="KMM60" s="71"/>
      <c r="KMQ60" s="71"/>
      <c r="KMU60" s="71"/>
      <c r="KMY60" s="71"/>
      <c r="KNC60" s="71"/>
      <c r="KNG60" s="71"/>
      <c r="KNK60" s="71"/>
      <c r="KNO60" s="71"/>
      <c r="KNS60" s="71"/>
      <c r="KNW60" s="71"/>
      <c r="KOA60" s="71"/>
      <c r="KOE60" s="71"/>
      <c r="KOI60" s="71"/>
      <c r="KOM60" s="71"/>
      <c r="KOQ60" s="71"/>
      <c r="KOU60" s="71"/>
      <c r="KOY60" s="71"/>
      <c r="KPC60" s="71"/>
      <c r="KPG60" s="71"/>
      <c r="KPK60" s="71"/>
      <c r="KPO60" s="71"/>
      <c r="KPS60" s="71"/>
      <c r="KPW60" s="71"/>
      <c r="KQA60" s="71"/>
      <c r="KQE60" s="71"/>
      <c r="KQI60" s="71"/>
      <c r="KQM60" s="71"/>
      <c r="KQQ60" s="71"/>
      <c r="KQU60" s="71"/>
      <c r="KQY60" s="71"/>
      <c r="KRC60" s="71"/>
      <c r="KRG60" s="71"/>
      <c r="KRK60" s="71"/>
      <c r="KRO60" s="71"/>
      <c r="KRS60" s="71"/>
      <c r="KRW60" s="71"/>
      <c r="KSA60" s="71"/>
      <c r="KSE60" s="71"/>
      <c r="KSI60" s="71"/>
      <c r="KSM60" s="71"/>
      <c r="KSQ60" s="71"/>
      <c r="KSU60" s="71"/>
      <c r="KSY60" s="71"/>
      <c r="KTC60" s="71"/>
      <c r="KTG60" s="71"/>
      <c r="KTK60" s="71"/>
      <c r="KTO60" s="71"/>
      <c r="KTS60" s="71"/>
      <c r="KTW60" s="71"/>
      <c r="KUA60" s="71"/>
      <c r="KUE60" s="71"/>
      <c r="KUI60" s="71"/>
      <c r="KUM60" s="71"/>
      <c r="KUQ60" s="71"/>
      <c r="KUU60" s="71"/>
      <c r="KUY60" s="71"/>
      <c r="KVC60" s="71"/>
      <c r="KVG60" s="71"/>
      <c r="KVK60" s="71"/>
      <c r="KVO60" s="71"/>
      <c r="KVS60" s="71"/>
      <c r="KVW60" s="71"/>
      <c r="KWA60" s="71"/>
      <c r="KWE60" s="71"/>
      <c r="KWI60" s="71"/>
      <c r="KWM60" s="71"/>
      <c r="KWQ60" s="71"/>
      <c r="KWU60" s="71"/>
      <c r="KWY60" s="71"/>
      <c r="KXC60" s="71"/>
      <c r="KXG60" s="71"/>
      <c r="KXK60" s="71"/>
      <c r="KXO60" s="71"/>
      <c r="KXS60" s="71"/>
      <c r="KXW60" s="71"/>
      <c r="KYA60" s="71"/>
      <c r="KYE60" s="71"/>
      <c r="KYI60" s="71"/>
      <c r="KYM60" s="71"/>
      <c r="KYQ60" s="71"/>
      <c r="KYU60" s="71"/>
      <c r="KYY60" s="71"/>
      <c r="KZC60" s="71"/>
      <c r="KZG60" s="71"/>
      <c r="KZK60" s="71"/>
      <c r="KZO60" s="71"/>
      <c r="KZS60" s="71"/>
      <c r="KZW60" s="71"/>
      <c r="LAA60" s="71"/>
      <c r="LAE60" s="71"/>
      <c r="LAI60" s="71"/>
      <c r="LAM60" s="71"/>
      <c r="LAQ60" s="71"/>
      <c r="LAU60" s="71"/>
      <c r="LAY60" s="71"/>
      <c r="LBC60" s="71"/>
      <c r="LBG60" s="71"/>
      <c r="LBK60" s="71"/>
      <c r="LBO60" s="71"/>
      <c r="LBS60" s="71"/>
      <c r="LBW60" s="71"/>
      <c r="LCA60" s="71"/>
      <c r="LCE60" s="71"/>
      <c r="LCI60" s="71"/>
      <c r="LCM60" s="71"/>
      <c r="LCQ60" s="71"/>
      <c r="LCU60" s="71"/>
      <c r="LCY60" s="71"/>
      <c r="LDC60" s="71"/>
      <c r="LDG60" s="71"/>
      <c r="LDK60" s="71"/>
      <c r="LDO60" s="71"/>
      <c r="LDS60" s="71"/>
      <c r="LDW60" s="71"/>
      <c r="LEA60" s="71"/>
      <c r="LEE60" s="71"/>
      <c r="LEI60" s="71"/>
      <c r="LEM60" s="71"/>
      <c r="LEQ60" s="71"/>
      <c r="LEU60" s="71"/>
      <c r="LEY60" s="71"/>
      <c r="LFC60" s="71"/>
      <c r="LFG60" s="71"/>
      <c r="LFK60" s="71"/>
      <c r="LFO60" s="71"/>
      <c r="LFS60" s="71"/>
      <c r="LFW60" s="71"/>
      <c r="LGA60" s="71"/>
      <c r="LGE60" s="71"/>
      <c r="LGI60" s="71"/>
      <c r="LGM60" s="71"/>
      <c r="LGQ60" s="71"/>
      <c r="LGU60" s="71"/>
      <c r="LGY60" s="71"/>
      <c r="LHC60" s="71"/>
      <c r="LHG60" s="71"/>
      <c r="LHK60" s="71"/>
      <c r="LHO60" s="71"/>
      <c r="LHS60" s="71"/>
      <c r="LHW60" s="71"/>
      <c r="LIA60" s="71"/>
      <c r="LIE60" s="71"/>
      <c r="LII60" s="71"/>
      <c r="LIM60" s="71"/>
      <c r="LIQ60" s="71"/>
      <c r="LIU60" s="71"/>
      <c r="LIY60" s="71"/>
      <c r="LJC60" s="71"/>
      <c r="LJG60" s="71"/>
      <c r="LJK60" s="71"/>
      <c r="LJO60" s="71"/>
      <c r="LJS60" s="71"/>
      <c r="LJW60" s="71"/>
      <c r="LKA60" s="71"/>
      <c r="LKE60" s="71"/>
      <c r="LKI60" s="71"/>
      <c r="LKM60" s="71"/>
      <c r="LKQ60" s="71"/>
      <c r="LKU60" s="71"/>
      <c r="LKY60" s="71"/>
      <c r="LLC60" s="71"/>
      <c r="LLG60" s="71"/>
      <c r="LLK60" s="71"/>
      <c r="LLO60" s="71"/>
      <c r="LLS60" s="71"/>
      <c r="LLW60" s="71"/>
      <c r="LMA60" s="71"/>
      <c r="LME60" s="71"/>
      <c r="LMI60" s="71"/>
      <c r="LMM60" s="71"/>
      <c r="LMQ60" s="71"/>
      <c r="LMU60" s="71"/>
      <c r="LMY60" s="71"/>
      <c r="LNC60" s="71"/>
      <c r="LNG60" s="71"/>
      <c r="LNK60" s="71"/>
      <c r="LNO60" s="71"/>
      <c r="LNS60" s="71"/>
      <c r="LNW60" s="71"/>
      <c r="LOA60" s="71"/>
      <c r="LOE60" s="71"/>
      <c r="LOI60" s="71"/>
      <c r="LOM60" s="71"/>
      <c r="LOQ60" s="71"/>
      <c r="LOU60" s="71"/>
      <c r="LOY60" s="71"/>
      <c r="LPC60" s="71"/>
      <c r="LPG60" s="71"/>
      <c r="LPK60" s="71"/>
      <c r="LPO60" s="71"/>
      <c r="LPS60" s="71"/>
      <c r="LPW60" s="71"/>
      <c r="LQA60" s="71"/>
      <c r="LQE60" s="71"/>
      <c r="LQI60" s="71"/>
      <c r="LQM60" s="71"/>
      <c r="LQQ60" s="71"/>
      <c r="LQU60" s="71"/>
      <c r="LQY60" s="71"/>
      <c r="LRC60" s="71"/>
      <c r="LRG60" s="71"/>
      <c r="LRK60" s="71"/>
      <c r="LRO60" s="71"/>
      <c r="LRS60" s="71"/>
      <c r="LRW60" s="71"/>
      <c r="LSA60" s="71"/>
      <c r="LSE60" s="71"/>
      <c r="LSI60" s="71"/>
      <c r="LSM60" s="71"/>
      <c r="LSQ60" s="71"/>
      <c r="LSU60" s="71"/>
      <c r="LSY60" s="71"/>
      <c r="LTC60" s="71"/>
      <c r="LTG60" s="71"/>
      <c r="LTK60" s="71"/>
      <c r="LTO60" s="71"/>
      <c r="LTS60" s="71"/>
      <c r="LTW60" s="71"/>
      <c r="LUA60" s="71"/>
      <c r="LUE60" s="71"/>
      <c r="LUI60" s="71"/>
      <c r="LUM60" s="71"/>
      <c r="LUQ60" s="71"/>
      <c r="LUU60" s="71"/>
      <c r="LUY60" s="71"/>
      <c r="LVC60" s="71"/>
      <c r="LVG60" s="71"/>
      <c r="LVK60" s="71"/>
      <c r="LVO60" s="71"/>
      <c r="LVS60" s="71"/>
      <c r="LVW60" s="71"/>
      <c r="LWA60" s="71"/>
      <c r="LWE60" s="71"/>
      <c r="LWI60" s="71"/>
      <c r="LWM60" s="71"/>
      <c r="LWQ60" s="71"/>
      <c r="LWU60" s="71"/>
      <c r="LWY60" s="71"/>
      <c r="LXC60" s="71"/>
      <c r="LXG60" s="71"/>
      <c r="LXK60" s="71"/>
      <c r="LXO60" s="71"/>
      <c r="LXS60" s="71"/>
      <c r="LXW60" s="71"/>
      <c r="LYA60" s="71"/>
      <c r="LYE60" s="71"/>
      <c r="LYI60" s="71"/>
      <c r="LYM60" s="71"/>
      <c r="LYQ60" s="71"/>
      <c r="LYU60" s="71"/>
      <c r="LYY60" s="71"/>
      <c r="LZC60" s="71"/>
      <c r="LZG60" s="71"/>
      <c r="LZK60" s="71"/>
      <c r="LZO60" s="71"/>
      <c r="LZS60" s="71"/>
      <c r="LZW60" s="71"/>
      <c r="MAA60" s="71"/>
      <c r="MAE60" s="71"/>
      <c r="MAI60" s="71"/>
      <c r="MAM60" s="71"/>
      <c r="MAQ60" s="71"/>
      <c r="MAU60" s="71"/>
      <c r="MAY60" s="71"/>
      <c r="MBC60" s="71"/>
      <c r="MBG60" s="71"/>
      <c r="MBK60" s="71"/>
      <c r="MBO60" s="71"/>
      <c r="MBS60" s="71"/>
      <c r="MBW60" s="71"/>
      <c r="MCA60" s="71"/>
      <c r="MCE60" s="71"/>
      <c r="MCI60" s="71"/>
      <c r="MCM60" s="71"/>
      <c r="MCQ60" s="71"/>
      <c r="MCU60" s="71"/>
      <c r="MCY60" s="71"/>
      <c r="MDC60" s="71"/>
      <c r="MDG60" s="71"/>
      <c r="MDK60" s="71"/>
      <c r="MDO60" s="71"/>
      <c r="MDS60" s="71"/>
      <c r="MDW60" s="71"/>
      <c r="MEA60" s="71"/>
      <c r="MEE60" s="71"/>
      <c r="MEI60" s="71"/>
      <c r="MEM60" s="71"/>
      <c r="MEQ60" s="71"/>
      <c r="MEU60" s="71"/>
      <c r="MEY60" s="71"/>
      <c r="MFC60" s="71"/>
      <c r="MFG60" s="71"/>
      <c r="MFK60" s="71"/>
      <c r="MFO60" s="71"/>
      <c r="MFS60" s="71"/>
      <c r="MFW60" s="71"/>
      <c r="MGA60" s="71"/>
      <c r="MGE60" s="71"/>
      <c r="MGI60" s="71"/>
      <c r="MGM60" s="71"/>
      <c r="MGQ60" s="71"/>
      <c r="MGU60" s="71"/>
      <c r="MGY60" s="71"/>
      <c r="MHC60" s="71"/>
      <c r="MHG60" s="71"/>
      <c r="MHK60" s="71"/>
      <c r="MHO60" s="71"/>
      <c r="MHS60" s="71"/>
      <c r="MHW60" s="71"/>
      <c r="MIA60" s="71"/>
      <c r="MIE60" s="71"/>
      <c r="MII60" s="71"/>
      <c r="MIM60" s="71"/>
      <c r="MIQ60" s="71"/>
      <c r="MIU60" s="71"/>
      <c r="MIY60" s="71"/>
      <c r="MJC60" s="71"/>
      <c r="MJG60" s="71"/>
      <c r="MJK60" s="71"/>
      <c r="MJO60" s="71"/>
      <c r="MJS60" s="71"/>
      <c r="MJW60" s="71"/>
      <c r="MKA60" s="71"/>
      <c r="MKE60" s="71"/>
      <c r="MKI60" s="71"/>
      <c r="MKM60" s="71"/>
      <c r="MKQ60" s="71"/>
      <c r="MKU60" s="71"/>
      <c r="MKY60" s="71"/>
      <c r="MLC60" s="71"/>
      <c r="MLG60" s="71"/>
      <c r="MLK60" s="71"/>
      <c r="MLO60" s="71"/>
      <c r="MLS60" s="71"/>
      <c r="MLW60" s="71"/>
      <c r="MMA60" s="71"/>
      <c r="MME60" s="71"/>
      <c r="MMI60" s="71"/>
      <c r="MMM60" s="71"/>
      <c r="MMQ60" s="71"/>
      <c r="MMU60" s="71"/>
      <c r="MMY60" s="71"/>
      <c r="MNC60" s="71"/>
      <c r="MNG60" s="71"/>
      <c r="MNK60" s="71"/>
      <c r="MNO60" s="71"/>
      <c r="MNS60" s="71"/>
      <c r="MNW60" s="71"/>
      <c r="MOA60" s="71"/>
      <c r="MOE60" s="71"/>
      <c r="MOI60" s="71"/>
      <c r="MOM60" s="71"/>
      <c r="MOQ60" s="71"/>
      <c r="MOU60" s="71"/>
      <c r="MOY60" s="71"/>
      <c r="MPC60" s="71"/>
      <c r="MPG60" s="71"/>
      <c r="MPK60" s="71"/>
      <c r="MPO60" s="71"/>
      <c r="MPS60" s="71"/>
      <c r="MPW60" s="71"/>
      <c r="MQA60" s="71"/>
      <c r="MQE60" s="71"/>
      <c r="MQI60" s="71"/>
      <c r="MQM60" s="71"/>
      <c r="MQQ60" s="71"/>
      <c r="MQU60" s="71"/>
      <c r="MQY60" s="71"/>
      <c r="MRC60" s="71"/>
      <c r="MRG60" s="71"/>
      <c r="MRK60" s="71"/>
      <c r="MRO60" s="71"/>
      <c r="MRS60" s="71"/>
      <c r="MRW60" s="71"/>
      <c r="MSA60" s="71"/>
      <c r="MSE60" s="71"/>
      <c r="MSI60" s="71"/>
      <c r="MSM60" s="71"/>
      <c r="MSQ60" s="71"/>
      <c r="MSU60" s="71"/>
      <c r="MSY60" s="71"/>
      <c r="MTC60" s="71"/>
      <c r="MTG60" s="71"/>
      <c r="MTK60" s="71"/>
      <c r="MTO60" s="71"/>
      <c r="MTS60" s="71"/>
      <c r="MTW60" s="71"/>
      <c r="MUA60" s="71"/>
      <c r="MUE60" s="71"/>
      <c r="MUI60" s="71"/>
      <c r="MUM60" s="71"/>
      <c r="MUQ60" s="71"/>
      <c r="MUU60" s="71"/>
      <c r="MUY60" s="71"/>
      <c r="MVC60" s="71"/>
      <c r="MVG60" s="71"/>
      <c r="MVK60" s="71"/>
      <c r="MVO60" s="71"/>
      <c r="MVS60" s="71"/>
      <c r="MVW60" s="71"/>
      <c r="MWA60" s="71"/>
      <c r="MWE60" s="71"/>
      <c r="MWI60" s="71"/>
      <c r="MWM60" s="71"/>
      <c r="MWQ60" s="71"/>
      <c r="MWU60" s="71"/>
      <c r="MWY60" s="71"/>
      <c r="MXC60" s="71"/>
      <c r="MXG60" s="71"/>
      <c r="MXK60" s="71"/>
      <c r="MXO60" s="71"/>
      <c r="MXS60" s="71"/>
      <c r="MXW60" s="71"/>
      <c r="MYA60" s="71"/>
      <c r="MYE60" s="71"/>
      <c r="MYI60" s="71"/>
      <c r="MYM60" s="71"/>
      <c r="MYQ60" s="71"/>
      <c r="MYU60" s="71"/>
      <c r="MYY60" s="71"/>
      <c r="MZC60" s="71"/>
      <c r="MZG60" s="71"/>
      <c r="MZK60" s="71"/>
      <c r="MZO60" s="71"/>
      <c r="MZS60" s="71"/>
      <c r="MZW60" s="71"/>
      <c r="NAA60" s="71"/>
      <c r="NAE60" s="71"/>
      <c r="NAI60" s="71"/>
      <c r="NAM60" s="71"/>
      <c r="NAQ60" s="71"/>
      <c r="NAU60" s="71"/>
      <c r="NAY60" s="71"/>
      <c r="NBC60" s="71"/>
      <c r="NBG60" s="71"/>
      <c r="NBK60" s="71"/>
      <c r="NBO60" s="71"/>
      <c r="NBS60" s="71"/>
      <c r="NBW60" s="71"/>
      <c r="NCA60" s="71"/>
      <c r="NCE60" s="71"/>
      <c r="NCI60" s="71"/>
      <c r="NCM60" s="71"/>
      <c r="NCQ60" s="71"/>
      <c r="NCU60" s="71"/>
      <c r="NCY60" s="71"/>
      <c r="NDC60" s="71"/>
      <c r="NDG60" s="71"/>
      <c r="NDK60" s="71"/>
      <c r="NDO60" s="71"/>
      <c r="NDS60" s="71"/>
      <c r="NDW60" s="71"/>
      <c r="NEA60" s="71"/>
      <c r="NEE60" s="71"/>
      <c r="NEI60" s="71"/>
      <c r="NEM60" s="71"/>
      <c r="NEQ60" s="71"/>
      <c r="NEU60" s="71"/>
      <c r="NEY60" s="71"/>
      <c r="NFC60" s="71"/>
      <c r="NFG60" s="71"/>
      <c r="NFK60" s="71"/>
      <c r="NFO60" s="71"/>
      <c r="NFS60" s="71"/>
      <c r="NFW60" s="71"/>
      <c r="NGA60" s="71"/>
      <c r="NGE60" s="71"/>
      <c r="NGI60" s="71"/>
      <c r="NGM60" s="71"/>
      <c r="NGQ60" s="71"/>
      <c r="NGU60" s="71"/>
      <c r="NGY60" s="71"/>
      <c r="NHC60" s="71"/>
      <c r="NHG60" s="71"/>
      <c r="NHK60" s="71"/>
      <c r="NHO60" s="71"/>
      <c r="NHS60" s="71"/>
      <c r="NHW60" s="71"/>
      <c r="NIA60" s="71"/>
      <c r="NIE60" s="71"/>
      <c r="NII60" s="71"/>
      <c r="NIM60" s="71"/>
      <c r="NIQ60" s="71"/>
      <c r="NIU60" s="71"/>
      <c r="NIY60" s="71"/>
      <c r="NJC60" s="71"/>
      <c r="NJG60" s="71"/>
      <c r="NJK60" s="71"/>
      <c r="NJO60" s="71"/>
      <c r="NJS60" s="71"/>
      <c r="NJW60" s="71"/>
      <c r="NKA60" s="71"/>
      <c r="NKE60" s="71"/>
      <c r="NKI60" s="71"/>
      <c r="NKM60" s="71"/>
      <c r="NKQ60" s="71"/>
      <c r="NKU60" s="71"/>
      <c r="NKY60" s="71"/>
      <c r="NLC60" s="71"/>
      <c r="NLG60" s="71"/>
      <c r="NLK60" s="71"/>
      <c r="NLO60" s="71"/>
      <c r="NLS60" s="71"/>
      <c r="NLW60" s="71"/>
      <c r="NMA60" s="71"/>
      <c r="NME60" s="71"/>
      <c r="NMI60" s="71"/>
      <c r="NMM60" s="71"/>
      <c r="NMQ60" s="71"/>
      <c r="NMU60" s="71"/>
      <c r="NMY60" s="71"/>
      <c r="NNC60" s="71"/>
      <c r="NNG60" s="71"/>
      <c r="NNK60" s="71"/>
      <c r="NNO60" s="71"/>
      <c r="NNS60" s="71"/>
      <c r="NNW60" s="71"/>
      <c r="NOA60" s="71"/>
      <c r="NOE60" s="71"/>
      <c r="NOI60" s="71"/>
      <c r="NOM60" s="71"/>
      <c r="NOQ60" s="71"/>
      <c r="NOU60" s="71"/>
      <c r="NOY60" s="71"/>
      <c r="NPC60" s="71"/>
      <c r="NPG60" s="71"/>
      <c r="NPK60" s="71"/>
      <c r="NPO60" s="71"/>
      <c r="NPS60" s="71"/>
      <c r="NPW60" s="71"/>
      <c r="NQA60" s="71"/>
      <c r="NQE60" s="71"/>
      <c r="NQI60" s="71"/>
      <c r="NQM60" s="71"/>
      <c r="NQQ60" s="71"/>
      <c r="NQU60" s="71"/>
      <c r="NQY60" s="71"/>
      <c r="NRC60" s="71"/>
      <c r="NRG60" s="71"/>
      <c r="NRK60" s="71"/>
      <c r="NRO60" s="71"/>
      <c r="NRS60" s="71"/>
      <c r="NRW60" s="71"/>
      <c r="NSA60" s="71"/>
      <c r="NSE60" s="71"/>
      <c r="NSI60" s="71"/>
      <c r="NSM60" s="71"/>
      <c r="NSQ60" s="71"/>
      <c r="NSU60" s="71"/>
      <c r="NSY60" s="71"/>
      <c r="NTC60" s="71"/>
      <c r="NTG60" s="71"/>
      <c r="NTK60" s="71"/>
      <c r="NTO60" s="71"/>
      <c r="NTS60" s="71"/>
      <c r="NTW60" s="71"/>
      <c r="NUA60" s="71"/>
      <c r="NUE60" s="71"/>
      <c r="NUI60" s="71"/>
      <c r="NUM60" s="71"/>
      <c r="NUQ60" s="71"/>
      <c r="NUU60" s="71"/>
      <c r="NUY60" s="71"/>
      <c r="NVC60" s="71"/>
      <c r="NVG60" s="71"/>
      <c r="NVK60" s="71"/>
      <c r="NVO60" s="71"/>
      <c r="NVS60" s="71"/>
      <c r="NVW60" s="71"/>
      <c r="NWA60" s="71"/>
      <c r="NWE60" s="71"/>
      <c r="NWI60" s="71"/>
      <c r="NWM60" s="71"/>
      <c r="NWQ60" s="71"/>
      <c r="NWU60" s="71"/>
      <c r="NWY60" s="71"/>
      <c r="NXC60" s="71"/>
      <c r="NXG60" s="71"/>
      <c r="NXK60" s="71"/>
      <c r="NXO60" s="71"/>
      <c r="NXS60" s="71"/>
      <c r="NXW60" s="71"/>
      <c r="NYA60" s="71"/>
      <c r="NYE60" s="71"/>
      <c r="NYI60" s="71"/>
      <c r="NYM60" s="71"/>
      <c r="NYQ60" s="71"/>
      <c r="NYU60" s="71"/>
      <c r="NYY60" s="71"/>
      <c r="NZC60" s="71"/>
      <c r="NZG60" s="71"/>
      <c r="NZK60" s="71"/>
      <c r="NZO60" s="71"/>
      <c r="NZS60" s="71"/>
      <c r="NZW60" s="71"/>
      <c r="OAA60" s="71"/>
      <c r="OAE60" s="71"/>
      <c r="OAI60" s="71"/>
      <c r="OAM60" s="71"/>
      <c r="OAQ60" s="71"/>
      <c r="OAU60" s="71"/>
      <c r="OAY60" s="71"/>
      <c r="OBC60" s="71"/>
      <c r="OBG60" s="71"/>
      <c r="OBK60" s="71"/>
      <c r="OBO60" s="71"/>
      <c r="OBS60" s="71"/>
      <c r="OBW60" s="71"/>
      <c r="OCA60" s="71"/>
      <c r="OCE60" s="71"/>
      <c r="OCI60" s="71"/>
      <c r="OCM60" s="71"/>
      <c r="OCQ60" s="71"/>
      <c r="OCU60" s="71"/>
      <c r="OCY60" s="71"/>
      <c r="ODC60" s="71"/>
      <c r="ODG60" s="71"/>
      <c r="ODK60" s="71"/>
      <c r="ODO60" s="71"/>
      <c r="ODS60" s="71"/>
      <c r="ODW60" s="71"/>
      <c r="OEA60" s="71"/>
      <c r="OEE60" s="71"/>
      <c r="OEI60" s="71"/>
      <c r="OEM60" s="71"/>
      <c r="OEQ60" s="71"/>
      <c r="OEU60" s="71"/>
      <c r="OEY60" s="71"/>
      <c r="OFC60" s="71"/>
      <c r="OFG60" s="71"/>
      <c r="OFK60" s="71"/>
      <c r="OFO60" s="71"/>
      <c r="OFS60" s="71"/>
      <c r="OFW60" s="71"/>
      <c r="OGA60" s="71"/>
      <c r="OGE60" s="71"/>
      <c r="OGI60" s="71"/>
      <c r="OGM60" s="71"/>
      <c r="OGQ60" s="71"/>
      <c r="OGU60" s="71"/>
      <c r="OGY60" s="71"/>
      <c r="OHC60" s="71"/>
      <c r="OHG60" s="71"/>
      <c r="OHK60" s="71"/>
      <c r="OHO60" s="71"/>
      <c r="OHS60" s="71"/>
      <c r="OHW60" s="71"/>
      <c r="OIA60" s="71"/>
      <c r="OIE60" s="71"/>
      <c r="OII60" s="71"/>
      <c r="OIM60" s="71"/>
      <c r="OIQ60" s="71"/>
      <c r="OIU60" s="71"/>
      <c r="OIY60" s="71"/>
      <c r="OJC60" s="71"/>
      <c r="OJG60" s="71"/>
      <c r="OJK60" s="71"/>
      <c r="OJO60" s="71"/>
      <c r="OJS60" s="71"/>
      <c r="OJW60" s="71"/>
      <c r="OKA60" s="71"/>
      <c r="OKE60" s="71"/>
      <c r="OKI60" s="71"/>
      <c r="OKM60" s="71"/>
      <c r="OKQ60" s="71"/>
      <c r="OKU60" s="71"/>
      <c r="OKY60" s="71"/>
      <c r="OLC60" s="71"/>
      <c r="OLG60" s="71"/>
      <c r="OLK60" s="71"/>
      <c r="OLO60" s="71"/>
      <c r="OLS60" s="71"/>
      <c r="OLW60" s="71"/>
      <c r="OMA60" s="71"/>
      <c r="OME60" s="71"/>
      <c r="OMI60" s="71"/>
      <c r="OMM60" s="71"/>
      <c r="OMQ60" s="71"/>
      <c r="OMU60" s="71"/>
      <c r="OMY60" s="71"/>
      <c r="ONC60" s="71"/>
      <c r="ONG60" s="71"/>
      <c r="ONK60" s="71"/>
      <c r="ONO60" s="71"/>
      <c r="ONS60" s="71"/>
      <c r="ONW60" s="71"/>
      <c r="OOA60" s="71"/>
      <c r="OOE60" s="71"/>
      <c r="OOI60" s="71"/>
      <c r="OOM60" s="71"/>
      <c r="OOQ60" s="71"/>
      <c r="OOU60" s="71"/>
      <c r="OOY60" s="71"/>
      <c r="OPC60" s="71"/>
      <c r="OPG60" s="71"/>
      <c r="OPK60" s="71"/>
      <c r="OPO60" s="71"/>
      <c r="OPS60" s="71"/>
      <c r="OPW60" s="71"/>
      <c r="OQA60" s="71"/>
      <c r="OQE60" s="71"/>
      <c r="OQI60" s="71"/>
      <c r="OQM60" s="71"/>
      <c r="OQQ60" s="71"/>
      <c r="OQU60" s="71"/>
      <c r="OQY60" s="71"/>
      <c r="ORC60" s="71"/>
      <c r="ORG60" s="71"/>
      <c r="ORK60" s="71"/>
      <c r="ORO60" s="71"/>
      <c r="ORS60" s="71"/>
      <c r="ORW60" s="71"/>
      <c r="OSA60" s="71"/>
      <c r="OSE60" s="71"/>
      <c r="OSI60" s="71"/>
      <c r="OSM60" s="71"/>
      <c r="OSQ60" s="71"/>
      <c r="OSU60" s="71"/>
      <c r="OSY60" s="71"/>
      <c r="OTC60" s="71"/>
      <c r="OTG60" s="71"/>
      <c r="OTK60" s="71"/>
      <c r="OTO60" s="71"/>
      <c r="OTS60" s="71"/>
      <c r="OTW60" s="71"/>
      <c r="OUA60" s="71"/>
      <c r="OUE60" s="71"/>
      <c r="OUI60" s="71"/>
      <c r="OUM60" s="71"/>
      <c r="OUQ60" s="71"/>
      <c r="OUU60" s="71"/>
      <c r="OUY60" s="71"/>
      <c r="OVC60" s="71"/>
      <c r="OVG60" s="71"/>
      <c r="OVK60" s="71"/>
      <c r="OVO60" s="71"/>
      <c r="OVS60" s="71"/>
      <c r="OVW60" s="71"/>
      <c r="OWA60" s="71"/>
      <c r="OWE60" s="71"/>
      <c r="OWI60" s="71"/>
      <c r="OWM60" s="71"/>
      <c r="OWQ60" s="71"/>
      <c r="OWU60" s="71"/>
      <c r="OWY60" s="71"/>
      <c r="OXC60" s="71"/>
      <c r="OXG60" s="71"/>
      <c r="OXK60" s="71"/>
      <c r="OXO60" s="71"/>
      <c r="OXS60" s="71"/>
      <c r="OXW60" s="71"/>
      <c r="OYA60" s="71"/>
      <c r="OYE60" s="71"/>
      <c r="OYI60" s="71"/>
      <c r="OYM60" s="71"/>
      <c r="OYQ60" s="71"/>
      <c r="OYU60" s="71"/>
      <c r="OYY60" s="71"/>
      <c r="OZC60" s="71"/>
      <c r="OZG60" s="71"/>
      <c r="OZK60" s="71"/>
      <c r="OZO60" s="71"/>
      <c r="OZS60" s="71"/>
      <c r="OZW60" s="71"/>
      <c r="PAA60" s="71"/>
      <c r="PAE60" s="71"/>
      <c r="PAI60" s="71"/>
      <c r="PAM60" s="71"/>
      <c r="PAQ60" s="71"/>
      <c r="PAU60" s="71"/>
      <c r="PAY60" s="71"/>
      <c r="PBC60" s="71"/>
      <c r="PBG60" s="71"/>
      <c r="PBK60" s="71"/>
      <c r="PBO60" s="71"/>
      <c r="PBS60" s="71"/>
      <c r="PBW60" s="71"/>
      <c r="PCA60" s="71"/>
      <c r="PCE60" s="71"/>
      <c r="PCI60" s="71"/>
      <c r="PCM60" s="71"/>
      <c r="PCQ60" s="71"/>
      <c r="PCU60" s="71"/>
      <c r="PCY60" s="71"/>
      <c r="PDC60" s="71"/>
      <c r="PDG60" s="71"/>
      <c r="PDK60" s="71"/>
      <c r="PDO60" s="71"/>
      <c r="PDS60" s="71"/>
      <c r="PDW60" s="71"/>
      <c r="PEA60" s="71"/>
      <c r="PEE60" s="71"/>
      <c r="PEI60" s="71"/>
      <c r="PEM60" s="71"/>
      <c r="PEQ60" s="71"/>
      <c r="PEU60" s="71"/>
      <c r="PEY60" s="71"/>
      <c r="PFC60" s="71"/>
      <c r="PFG60" s="71"/>
      <c r="PFK60" s="71"/>
      <c r="PFO60" s="71"/>
      <c r="PFS60" s="71"/>
      <c r="PFW60" s="71"/>
      <c r="PGA60" s="71"/>
      <c r="PGE60" s="71"/>
      <c r="PGI60" s="71"/>
      <c r="PGM60" s="71"/>
      <c r="PGQ60" s="71"/>
      <c r="PGU60" s="71"/>
      <c r="PGY60" s="71"/>
      <c r="PHC60" s="71"/>
      <c r="PHG60" s="71"/>
      <c r="PHK60" s="71"/>
      <c r="PHO60" s="71"/>
      <c r="PHS60" s="71"/>
      <c r="PHW60" s="71"/>
      <c r="PIA60" s="71"/>
      <c r="PIE60" s="71"/>
      <c r="PII60" s="71"/>
      <c r="PIM60" s="71"/>
      <c r="PIQ60" s="71"/>
      <c r="PIU60" s="71"/>
      <c r="PIY60" s="71"/>
      <c r="PJC60" s="71"/>
      <c r="PJG60" s="71"/>
      <c r="PJK60" s="71"/>
      <c r="PJO60" s="71"/>
      <c r="PJS60" s="71"/>
      <c r="PJW60" s="71"/>
      <c r="PKA60" s="71"/>
      <c r="PKE60" s="71"/>
      <c r="PKI60" s="71"/>
      <c r="PKM60" s="71"/>
      <c r="PKQ60" s="71"/>
      <c r="PKU60" s="71"/>
      <c r="PKY60" s="71"/>
      <c r="PLC60" s="71"/>
      <c r="PLG60" s="71"/>
      <c r="PLK60" s="71"/>
      <c r="PLO60" s="71"/>
      <c r="PLS60" s="71"/>
      <c r="PLW60" s="71"/>
      <c r="PMA60" s="71"/>
      <c r="PME60" s="71"/>
      <c r="PMI60" s="71"/>
      <c r="PMM60" s="71"/>
      <c r="PMQ60" s="71"/>
      <c r="PMU60" s="71"/>
      <c r="PMY60" s="71"/>
      <c r="PNC60" s="71"/>
      <c r="PNG60" s="71"/>
      <c r="PNK60" s="71"/>
      <c r="PNO60" s="71"/>
      <c r="PNS60" s="71"/>
      <c r="PNW60" s="71"/>
      <c r="POA60" s="71"/>
      <c r="POE60" s="71"/>
      <c r="POI60" s="71"/>
      <c r="POM60" s="71"/>
      <c r="POQ60" s="71"/>
      <c r="POU60" s="71"/>
      <c r="POY60" s="71"/>
      <c r="PPC60" s="71"/>
      <c r="PPG60" s="71"/>
      <c r="PPK60" s="71"/>
      <c r="PPO60" s="71"/>
      <c r="PPS60" s="71"/>
      <c r="PPW60" s="71"/>
      <c r="PQA60" s="71"/>
      <c r="PQE60" s="71"/>
      <c r="PQI60" s="71"/>
      <c r="PQM60" s="71"/>
      <c r="PQQ60" s="71"/>
      <c r="PQU60" s="71"/>
      <c r="PQY60" s="71"/>
      <c r="PRC60" s="71"/>
      <c r="PRG60" s="71"/>
      <c r="PRK60" s="71"/>
      <c r="PRO60" s="71"/>
      <c r="PRS60" s="71"/>
      <c r="PRW60" s="71"/>
      <c r="PSA60" s="71"/>
      <c r="PSE60" s="71"/>
      <c r="PSI60" s="71"/>
      <c r="PSM60" s="71"/>
      <c r="PSQ60" s="71"/>
      <c r="PSU60" s="71"/>
      <c r="PSY60" s="71"/>
      <c r="PTC60" s="71"/>
      <c r="PTG60" s="71"/>
      <c r="PTK60" s="71"/>
      <c r="PTO60" s="71"/>
      <c r="PTS60" s="71"/>
      <c r="PTW60" s="71"/>
      <c r="PUA60" s="71"/>
      <c r="PUE60" s="71"/>
      <c r="PUI60" s="71"/>
      <c r="PUM60" s="71"/>
      <c r="PUQ60" s="71"/>
      <c r="PUU60" s="71"/>
      <c r="PUY60" s="71"/>
      <c r="PVC60" s="71"/>
      <c r="PVG60" s="71"/>
      <c r="PVK60" s="71"/>
      <c r="PVO60" s="71"/>
      <c r="PVS60" s="71"/>
      <c r="PVW60" s="71"/>
      <c r="PWA60" s="71"/>
      <c r="PWE60" s="71"/>
      <c r="PWI60" s="71"/>
      <c r="PWM60" s="71"/>
      <c r="PWQ60" s="71"/>
      <c r="PWU60" s="71"/>
      <c r="PWY60" s="71"/>
      <c r="PXC60" s="71"/>
      <c r="PXG60" s="71"/>
      <c r="PXK60" s="71"/>
      <c r="PXO60" s="71"/>
      <c r="PXS60" s="71"/>
      <c r="PXW60" s="71"/>
      <c r="PYA60" s="71"/>
      <c r="PYE60" s="71"/>
      <c r="PYI60" s="71"/>
      <c r="PYM60" s="71"/>
      <c r="PYQ60" s="71"/>
      <c r="PYU60" s="71"/>
      <c r="PYY60" s="71"/>
      <c r="PZC60" s="71"/>
      <c r="PZG60" s="71"/>
      <c r="PZK60" s="71"/>
      <c r="PZO60" s="71"/>
      <c r="PZS60" s="71"/>
      <c r="PZW60" s="71"/>
      <c r="QAA60" s="71"/>
      <c r="QAE60" s="71"/>
      <c r="QAI60" s="71"/>
      <c r="QAM60" s="71"/>
      <c r="QAQ60" s="71"/>
      <c r="QAU60" s="71"/>
      <c r="QAY60" s="71"/>
      <c r="QBC60" s="71"/>
      <c r="QBG60" s="71"/>
      <c r="QBK60" s="71"/>
      <c r="QBO60" s="71"/>
      <c r="QBS60" s="71"/>
      <c r="QBW60" s="71"/>
      <c r="QCA60" s="71"/>
      <c r="QCE60" s="71"/>
      <c r="QCI60" s="71"/>
      <c r="QCM60" s="71"/>
      <c r="QCQ60" s="71"/>
      <c r="QCU60" s="71"/>
      <c r="QCY60" s="71"/>
      <c r="QDC60" s="71"/>
      <c r="QDG60" s="71"/>
      <c r="QDK60" s="71"/>
      <c r="QDO60" s="71"/>
      <c r="QDS60" s="71"/>
      <c r="QDW60" s="71"/>
      <c r="QEA60" s="71"/>
      <c r="QEE60" s="71"/>
      <c r="QEI60" s="71"/>
      <c r="QEM60" s="71"/>
      <c r="QEQ60" s="71"/>
      <c r="QEU60" s="71"/>
      <c r="QEY60" s="71"/>
      <c r="QFC60" s="71"/>
      <c r="QFG60" s="71"/>
      <c r="QFK60" s="71"/>
      <c r="QFO60" s="71"/>
      <c r="QFS60" s="71"/>
      <c r="QFW60" s="71"/>
      <c r="QGA60" s="71"/>
      <c r="QGE60" s="71"/>
      <c r="QGI60" s="71"/>
      <c r="QGM60" s="71"/>
      <c r="QGQ60" s="71"/>
      <c r="QGU60" s="71"/>
      <c r="QGY60" s="71"/>
      <c r="QHC60" s="71"/>
      <c r="QHG60" s="71"/>
      <c r="QHK60" s="71"/>
      <c r="QHO60" s="71"/>
      <c r="QHS60" s="71"/>
      <c r="QHW60" s="71"/>
      <c r="QIA60" s="71"/>
      <c r="QIE60" s="71"/>
      <c r="QII60" s="71"/>
      <c r="QIM60" s="71"/>
      <c r="QIQ60" s="71"/>
      <c r="QIU60" s="71"/>
      <c r="QIY60" s="71"/>
      <c r="QJC60" s="71"/>
      <c r="QJG60" s="71"/>
      <c r="QJK60" s="71"/>
      <c r="QJO60" s="71"/>
      <c r="QJS60" s="71"/>
      <c r="QJW60" s="71"/>
      <c r="QKA60" s="71"/>
      <c r="QKE60" s="71"/>
      <c r="QKI60" s="71"/>
      <c r="QKM60" s="71"/>
      <c r="QKQ60" s="71"/>
      <c r="QKU60" s="71"/>
      <c r="QKY60" s="71"/>
      <c r="QLC60" s="71"/>
      <c r="QLG60" s="71"/>
      <c r="QLK60" s="71"/>
      <c r="QLO60" s="71"/>
      <c r="QLS60" s="71"/>
      <c r="QLW60" s="71"/>
      <c r="QMA60" s="71"/>
      <c r="QME60" s="71"/>
      <c r="QMI60" s="71"/>
      <c r="QMM60" s="71"/>
      <c r="QMQ60" s="71"/>
      <c r="QMU60" s="71"/>
      <c r="QMY60" s="71"/>
      <c r="QNC60" s="71"/>
      <c r="QNG60" s="71"/>
      <c r="QNK60" s="71"/>
      <c r="QNO60" s="71"/>
      <c r="QNS60" s="71"/>
      <c r="QNW60" s="71"/>
      <c r="QOA60" s="71"/>
      <c r="QOE60" s="71"/>
      <c r="QOI60" s="71"/>
      <c r="QOM60" s="71"/>
      <c r="QOQ60" s="71"/>
      <c r="QOU60" s="71"/>
      <c r="QOY60" s="71"/>
      <c r="QPC60" s="71"/>
      <c r="QPG60" s="71"/>
      <c r="QPK60" s="71"/>
      <c r="QPO60" s="71"/>
      <c r="QPS60" s="71"/>
      <c r="QPW60" s="71"/>
      <c r="QQA60" s="71"/>
      <c r="QQE60" s="71"/>
      <c r="QQI60" s="71"/>
      <c r="QQM60" s="71"/>
      <c r="QQQ60" s="71"/>
      <c r="QQU60" s="71"/>
      <c r="QQY60" s="71"/>
      <c r="QRC60" s="71"/>
      <c r="QRG60" s="71"/>
      <c r="QRK60" s="71"/>
      <c r="QRO60" s="71"/>
      <c r="QRS60" s="71"/>
      <c r="QRW60" s="71"/>
      <c r="QSA60" s="71"/>
      <c r="QSE60" s="71"/>
      <c r="QSI60" s="71"/>
      <c r="QSM60" s="71"/>
      <c r="QSQ60" s="71"/>
      <c r="QSU60" s="71"/>
      <c r="QSY60" s="71"/>
      <c r="QTC60" s="71"/>
      <c r="QTG60" s="71"/>
      <c r="QTK60" s="71"/>
      <c r="QTO60" s="71"/>
      <c r="QTS60" s="71"/>
      <c r="QTW60" s="71"/>
      <c r="QUA60" s="71"/>
      <c r="QUE60" s="71"/>
      <c r="QUI60" s="71"/>
      <c r="QUM60" s="71"/>
      <c r="QUQ60" s="71"/>
      <c r="QUU60" s="71"/>
      <c r="QUY60" s="71"/>
      <c r="QVC60" s="71"/>
      <c r="QVG60" s="71"/>
      <c r="QVK60" s="71"/>
      <c r="QVO60" s="71"/>
      <c r="QVS60" s="71"/>
      <c r="QVW60" s="71"/>
      <c r="QWA60" s="71"/>
      <c r="QWE60" s="71"/>
      <c r="QWI60" s="71"/>
      <c r="QWM60" s="71"/>
      <c r="QWQ60" s="71"/>
      <c r="QWU60" s="71"/>
      <c r="QWY60" s="71"/>
      <c r="QXC60" s="71"/>
      <c r="QXG60" s="71"/>
      <c r="QXK60" s="71"/>
      <c r="QXO60" s="71"/>
      <c r="QXS60" s="71"/>
      <c r="QXW60" s="71"/>
      <c r="QYA60" s="71"/>
      <c r="QYE60" s="71"/>
      <c r="QYI60" s="71"/>
      <c r="QYM60" s="71"/>
      <c r="QYQ60" s="71"/>
      <c r="QYU60" s="71"/>
      <c r="QYY60" s="71"/>
      <c r="QZC60" s="71"/>
      <c r="QZG60" s="71"/>
      <c r="QZK60" s="71"/>
      <c r="QZO60" s="71"/>
      <c r="QZS60" s="71"/>
      <c r="QZW60" s="71"/>
      <c r="RAA60" s="71"/>
      <c r="RAE60" s="71"/>
      <c r="RAI60" s="71"/>
      <c r="RAM60" s="71"/>
      <c r="RAQ60" s="71"/>
      <c r="RAU60" s="71"/>
      <c r="RAY60" s="71"/>
      <c r="RBC60" s="71"/>
      <c r="RBG60" s="71"/>
      <c r="RBK60" s="71"/>
      <c r="RBO60" s="71"/>
      <c r="RBS60" s="71"/>
      <c r="RBW60" s="71"/>
      <c r="RCA60" s="71"/>
      <c r="RCE60" s="71"/>
      <c r="RCI60" s="71"/>
      <c r="RCM60" s="71"/>
      <c r="RCQ60" s="71"/>
      <c r="RCU60" s="71"/>
      <c r="RCY60" s="71"/>
      <c r="RDC60" s="71"/>
      <c r="RDG60" s="71"/>
      <c r="RDK60" s="71"/>
      <c r="RDO60" s="71"/>
      <c r="RDS60" s="71"/>
      <c r="RDW60" s="71"/>
      <c r="REA60" s="71"/>
      <c r="REE60" s="71"/>
      <c r="REI60" s="71"/>
      <c r="REM60" s="71"/>
      <c r="REQ60" s="71"/>
      <c r="REU60" s="71"/>
      <c r="REY60" s="71"/>
      <c r="RFC60" s="71"/>
      <c r="RFG60" s="71"/>
      <c r="RFK60" s="71"/>
      <c r="RFO60" s="71"/>
      <c r="RFS60" s="71"/>
      <c r="RFW60" s="71"/>
      <c r="RGA60" s="71"/>
      <c r="RGE60" s="71"/>
      <c r="RGI60" s="71"/>
      <c r="RGM60" s="71"/>
      <c r="RGQ60" s="71"/>
      <c r="RGU60" s="71"/>
      <c r="RGY60" s="71"/>
      <c r="RHC60" s="71"/>
      <c r="RHG60" s="71"/>
      <c r="RHK60" s="71"/>
      <c r="RHO60" s="71"/>
      <c r="RHS60" s="71"/>
      <c r="RHW60" s="71"/>
      <c r="RIA60" s="71"/>
      <c r="RIE60" s="71"/>
      <c r="RII60" s="71"/>
      <c r="RIM60" s="71"/>
      <c r="RIQ60" s="71"/>
      <c r="RIU60" s="71"/>
      <c r="RIY60" s="71"/>
      <c r="RJC60" s="71"/>
      <c r="RJG60" s="71"/>
      <c r="RJK60" s="71"/>
      <c r="RJO60" s="71"/>
      <c r="RJS60" s="71"/>
      <c r="RJW60" s="71"/>
      <c r="RKA60" s="71"/>
      <c r="RKE60" s="71"/>
      <c r="RKI60" s="71"/>
      <c r="RKM60" s="71"/>
      <c r="RKQ60" s="71"/>
      <c r="RKU60" s="71"/>
      <c r="RKY60" s="71"/>
      <c r="RLC60" s="71"/>
      <c r="RLG60" s="71"/>
      <c r="RLK60" s="71"/>
      <c r="RLO60" s="71"/>
      <c r="RLS60" s="71"/>
      <c r="RLW60" s="71"/>
      <c r="RMA60" s="71"/>
      <c r="RME60" s="71"/>
      <c r="RMI60" s="71"/>
      <c r="RMM60" s="71"/>
      <c r="RMQ60" s="71"/>
      <c r="RMU60" s="71"/>
      <c r="RMY60" s="71"/>
      <c r="RNC60" s="71"/>
      <c r="RNG60" s="71"/>
      <c r="RNK60" s="71"/>
      <c r="RNO60" s="71"/>
      <c r="RNS60" s="71"/>
      <c r="RNW60" s="71"/>
      <c r="ROA60" s="71"/>
      <c r="ROE60" s="71"/>
      <c r="ROI60" s="71"/>
      <c r="ROM60" s="71"/>
      <c r="ROQ60" s="71"/>
      <c r="ROU60" s="71"/>
      <c r="ROY60" s="71"/>
      <c r="RPC60" s="71"/>
      <c r="RPG60" s="71"/>
      <c r="RPK60" s="71"/>
      <c r="RPO60" s="71"/>
      <c r="RPS60" s="71"/>
      <c r="RPW60" s="71"/>
      <c r="RQA60" s="71"/>
      <c r="RQE60" s="71"/>
      <c r="RQI60" s="71"/>
      <c r="RQM60" s="71"/>
      <c r="RQQ60" s="71"/>
      <c r="RQU60" s="71"/>
      <c r="RQY60" s="71"/>
      <c r="RRC60" s="71"/>
      <c r="RRG60" s="71"/>
      <c r="RRK60" s="71"/>
      <c r="RRO60" s="71"/>
      <c r="RRS60" s="71"/>
      <c r="RRW60" s="71"/>
      <c r="RSA60" s="71"/>
      <c r="RSE60" s="71"/>
      <c r="RSI60" s="71"/>
      <c r="RSM60" s="71"/>
      <c r="RSQ60" s="71"/>
      <c r="RSU60" s="71"/>
      <c r="RSY60" s="71"/>
      <c r="RTC60" s="71"/>
      <c r="RTG60" s="71"/>
      <c r="RTK60" s="71"/>
      <c r="RTO60" s="71"/>
      <c r="RTS60" s="71"/>
      <c r="RTW60" s="71"/>
      <c r="RUA60" s="71"/>
      <c r="RUE60" s="71"/>
      <c r="RUI60" s="71"/>
      <c r="RUM60" s="71"/>
      <c r="RUQ60" s="71"/>
      <c r="RUU60" s="71"/>
      <c r="RUY60" s="71"/>
      <c r="RVC60" s="71"/>
      <c r="RVG60" s="71"/>
      <c r="RVK60" s="71"/>
      <c r="RVO60" s="71"/>
      <c r="RVS60" s="71"/>
      <c r="RVW60" s="71"/>
      <c r="RWA60" s="71"/>
      <c r="RWE60" s="71"/>
      <c r="RWI60" s="71"/>
      <c r="RWM60" s="71"/>
      <c r="RWQ60" s="71"/>
      <c r="RWU60" s="71"/>
      <c r="RWY60" s="71"/>
      <c r="RXC60" s="71"/>
      <c r="RXG60" s="71"/>
      <c r="RXK60" s="71"/>
      <c r="RXO60" s="71"/>
      <c r="RXS60" s="71"/>
      <c r="RXW60" s="71"/>
      <c r="RYA60" s="71"/>
      <c r="RYE60" s="71"/>
      <c r="RYI60" s="71"/>
      <c r="RYM60" s="71"/>
      <c r="RYQ60" s="71"/>
      <c r="RYU60" s="71"/>
      <c r="RYY60" s="71"/>
      <c r="RZC60" s="71"/>
      <c r="RZG60" s="71"/>
      <c r="RZK60" s="71"/>
      <c r="RZO60" s="71"/>
      <c r="RZS60" s="71"/>
      <c r="RZW60" s="71"/>
      <c r="SAA60" s="71"/>
      <c r="SAE60" s="71"/>
      <c r="SAI60" s="71"/>
      <c r="SAM60" s="71"/>
      <c r="SAQ60" s="71"/>
      <c r="SAU60" s="71"/>
      <c r="SAY60" s="71"/>
      <c r="SBC60" s="71"/>
      <c r="SBG60" s="71"/>
      <c r="SBK60" s="71"/>
      <c r="SBO60" s="71"/>
      <c r="SBS60" s="71"/>
      <c r="SBW60" s="71"/>
      <c r="SCA60" s="71"/>
      <c r="SCE60" s="71"/>
      <c r="SCI60" s="71"/>
      <c r="SCM60" s="71"/>
      <c r="SCQ60" s="71"/>
      <c r="SCU60" s="71"/>
      <c r="SCY60" s="71"/>
      <c r="SDC60" s="71"/>
      <c r="SDG60" s="71"/>
      <c r="SDK60" s="71"/>
      <c r="SDO60" s="71"/>
      <c r="SDS60" s="71"/>
      <c r="SDW60" s="71"/>
      <c r="SEA60" s="71"/>
      <c r="SEE60" s="71"/>
      <c r="SEI60" s="71"/>
      <c r="SEM60" s="71"/>
      <c r="SEQ60" s="71"/>
      <c r="SEU60" s="71"/>
      <c r="SEY60" s="71"/>
      <c r="SFC60" s="71"/>
      <c r="SFG60" s="71"/>
      <c r="SFK60" s="71"/>
      <c r="SFO60" s="71"/>
      <c r="SFS60" s="71"/>
      <c r="SFW60" s="71"/>
      <c r="SGA60" s="71"/>
      <c r="SGE60" s="71"/>
      <c r="SGI60" s="71"/>
      <c r="SGM60" s="71"/>
      <c r="SGQ60" s="71"/>
      <c r="SGU60" s="71"/>
      <c r="SGY60" s="71"/>
      <c r="SHC60" s="71"/>
      <c r="SHG60" s="71"/>
      <c r="SHK60" s="71"/>
      <c r="SHO60" s="71"/>
      <c r="SHS60" s="71"/>
      <c r="SHW60" s="71"/>
      <c r="SIA60" s="71"/>
      <c r="SIE60" s="71"/>
      <c r="SII60" s="71"/>
      <c r="SIM60" s="71"/>
      <c r="SIQ60" s="71"/>
      <c r="SIU60" s="71"/>
      <c r="SIY60" s="71"/>
      <c r="SJC60" s="71"/>
      <c r="SJG60" s="71"/>
      <c r="SJK60" s="71"/>
      <c r="SJO60" s="71"/>
      <c r="SJS60" s="71"/>
      <c r="SJW60" s="71"/>
      <c r="SKA60" s="71"/>
      <c r="SKE60" s="71"/>
      <c r="SKI60" s="71"/>
      <c r="SKM60" s="71"/>
      <c r="SKQ60" s="71"/>
      <c r="SKU60" s="71"/>
      <c r="SKY60" s="71"/>
      <c r="SLC60" s="71"/>
      <c r="SLG60" s="71"/>
      <c r="SLK60" s="71"/>
      <c r="SLO60" s="71"/>
      <c r="SLS60" s="71"/>
      <c r="SLW60" s="71"/>
      <c r="SMA60" s="71"/>
      <c r="SME60" s="71"/>
      <c r="SMI60" s="71"/>
      <c r="SMM60" s="71"/>
      <c r="SMQ60" s="71"/>
      <c r="SMU60" s="71"/>
      <c r="SMY60" s="71"/>
      <c r="SNC60" s="71"/>
      <c r="SNG60" s="71"/>
      <c r="SNK60" s="71"/>
      <c r="SNO60" s="71"/>
      <c r="SNS60" s="71"/>
      <c r="SNW60" s="71"/>
      <c r="SOA60" s="71"/>
      <c r="SOE60" s="71"/>
      <c r="SOI60" s="71"/>
      <c r="SOM60" s="71"/>
      <c r="SOQ60" s="71"/>
      <c r="SOU60" s="71"/>
      <c r="SOY60" s="71"/>
      <c r="SPC60" s="71"/>
      <c r="SPG60" s="71"/>
      <c r="SPK60" s="71"/>
      <c r="SPO60" s="71"/>
      <c r="SPS60" s="71"/>
      <c r="SPW60" s="71"/>
      <c r="SQA60" s="71"/>
      <c r="SQE60" s="71"/>
      <c r="SQI60" s="71"/>
      <c r="SQM60" s="71"/>
      <c r="SQQ60" s="71"/>
      <c r="SQU60" s="71"/>
      <c r="SQY60" s="71"/>
      <c r="SRC60" s="71"/>
      <c r="SRG60" s="71"/>
      <c r="SRK60" s="71"/>
      <c r="SRO60" s="71"/>
      <c r="SRS60" s="71"/>
      <c r="SRW60" s="71"/>
      <c r="SSA60" s="71"/>
      <c r="SSE60" s="71"/>
      <c r="SSI60" s="71"/>
      <c r="SSM60" s="71"/>
      <c r="SSQ60" s="71"/>
      <c r="SSU60" s="71"/>
      <c r="SSY60" s="71"/>
      <c r="STC60" s="71"/>
      <c r="STG60" s="71"/>
      <c r="STK60" s="71"/>
      <c r="STO60" s="71"/>
      <c r="STS60" s="71"/>
      <c r="STW60" s="71"/>
      <c r="SUA60" s="71"/>
      <c r="SUE60" s="71"/>
      <c r="SUI60" s="71"/>
      <c r="SUM60" s="71"/>
      <c r="SUQ60" s="71"/>
      <c r="SUU60" s="71"/>
      <c r="SUY60" s="71"/>
      <c r="SVC60" s="71"/>
      <c r="SVG60" s="71"/>
      <c r="SVK60" s="71"/>
      <c r="SVO60" s="71"/>
      <c r="SVS60" s="71"/>
      <c r="SVW60" s="71"/>
      <c r="SWA60" s="71"/>
      <c r="SWE60" s="71"/>
      <c r="SWI60" s="71"/>
      <c r="SWM60" s="71"/>
      <c r="SWQ60" s="71"/>
      <c r="SWU60" s="71"/>
      <c r="SWY60" s="71"/>
      <c r="SXC60" s="71"/>
      <c r="SXG60" s="71"/>
      <c r="SXK60" s="71"/>
      <c r="SXO60" s="71"/>
      <c r="SXS60" s="71"/>
      <c r="SXW60" s="71"/>
      <c r="SYA60" s="71"/>
      <c r="SYE60" s="71"/>
      <c r="SYI60" s="71"/>
      <c r="SYM60" s="71"/>
      <c r="SYQ60" s="71"/>
      <c r="SYU60" s="71"/>
      <c r="SYY60" s="71"/>
      <c r="SZC60" s="71"/>
      <c r="SZG60" s="71"/>
      <c r="SZK60" s="71"/>
      <c r="SZO60" s="71"/>
      <c r="SZS60" s="71"/>
      <c r="SZW60" s="71"/>
      <c r="TAA60" s="71"/>
      <c r="TAE60" s="71"/>
      <c r="TAI60" s="71"/>
      <c r="TAM60" s="71"/>
      <c r="TAQ60" s="71"/>
      <c r="TAU60" s="71"/>
      <c r="TAY60" s="71"/>
      <c r="TBC60" s="71"/>
      <c r="TBG60" s="71"/>
      <c r="TBK60" s="71"/>
      <c r="TBO60" s="71"/>
      <c r="TBS60" s="71"/>
      <c r="TBW60" s="71"/>
      <c r="TCA60" s="71"/>
      <c r="TCE60" s="71"/>
      <c r="TCI60" s="71"/>
      <c r="TCM60" s="71"/>
      <c r="TCQ60" s="71"/>
      <c r="TCU60" s="71"/>
      <c r="TCY60" s="71"/>
      <c r="TDC60" s="71"/>
      <c r="TDG60" s="71"/>
      <c r="TDK60" s="71"/>
      <c r="TDO60" s="71"/>
      <c r="TDS60" s="71"/>
      <c r="TDW60" s="71"/>
      <c r="TEA60" s="71"/>
      <c r="TEE60" s="71"/>
      <c r="TEI60" s="71"/>
      <c r="TEM60" s="71"/>
      <c r="TEQ60" s="71"/>
      <c r="TEU60" s="71"/>
      <c r="TEY60" s="71"/>
      <c r="TFC60" s="71"/>
      <c r="TFG60" s="71"/>
      <c r="TFK60" s="71"/>
      <c r="TFO60" s="71"/>
      <c r="TFS60" s="71"/>
      <c r="TFW60" s="71"/>
      <c r="TGA60" s="71"/>
      <c r="TGE60" s="71"/>
      <c r="TGI60" s="71"/>
      <c r="TGM60" s="71"/>
      <c r="TGQ60" s="71"/>
      <c r="TGU60" s="71"/>
      <c r="TGY60" s="71"/>
      <c r="THC60" s="71"/>
      <c r="THG60" s="71"/>
      <c r="THK60" s="71"/>
      <c r="THO60" s="71"/>
      <c r="THS60" s="71"/>
      <c r="THW60" s="71"/>
      <c r="TIA60" s="71"/>
      <c r="TIE60" s="71"/>
      <c r="TII60" s="71"/>
      <c r="TIM60" s="71"/>
      <c r="TIQ60" s="71"/>
      <c r="TIU60" s="71"/>
      <c r="TIY60" s="71"/>
      <c r="TJC60" s="71"/>
      <c r="TJG60" s="71"/>
      <c r="TJK60" s="71"/>
      <c r="TJO60" s="71"/>
      <c r="TJS60" s="71"/>
      <c r="TJW60" s="71"/>
      <c r="TKA60" s="71"/>
      <c r="TKE60" s="71"/>
      <c r="TKI60" s="71"/>
      <c r="TKM60" s="71"/>
      <c r="TKQ60" s="71"/>
      <c r="TKU60" s="71"/>
      <c r="TKY60" s="71"/>
      <c r="TLC60" s="71"/>
      <c r="TLG60" s="71"/>
      <c r="TLK60" s="71"/>
      <c r="TLO60" s="71"/>
      <c r="TLS60" s="71"/>
      <c r="TLW60" s="71"/>
      <c r="TMA60" s="71"/>
      <c r="TME60" s="71"/>
      <c r="TMI60" s="71"/>
      <c r="TMM60" s="71"/>
      <c r="TMQ60" s="71"/>
      <c r="TMU60" s="71"/>
      <c r="TMY60" s="71"/>
      <c r="TNC60" s="71"/>
      <c r="TNG60" s="71"/>
      <c r="TNK60" s="71"/>
      <c r="TNO60" s="71"/>
      <c r="TNS60" s="71"/>
      <c r="TNW60" s="71"/>
      <c r="TOA60" s="71"/>
      <c r="TOE60" s="71"/>
      <c r="TOI60" s="71"/>
      <c r="TOM60" s="71"/>
      <c r="TOQ60" s="71"/>
      <c r="TOU60" s="71"/>
      <c r="TOY60" s="71"/>
      <c r="TPC60" s="71"/>
      <c r="TPG60" s="71"/>
      <c r="TPK60" s="71"/>
      <c r="TPO60" s="71"/>
      <c r="TPS60" s="71"/>
      <c r="TPW60" s="71"/>
      <c r="TQA60" s="71"/>
      <c r="TQE60" s="71"/>
      <c r="TQI60" s="71"/>
      <c r="TQM60" s="71"/>
      <c r="TQQ60" s="71"/>
      <c r="TQU60" s="71"/>
      <c r="TQY60" s="71"/>
      <c r="TRC60" s="71"/>
      <c r="TRG60" s="71"/>
      <c r="TRK60" s="71"/>
      <c r="TRO60" s="71"/>
      <c r="TRS60" s="71"/>
      <c r="TRW60" s="71"/>
      <c r="TSA60" s="71"/>
      <c r="TSE60" s="71"/>
      <c r="TSI60" s="71"/>
      <c r="TSM60" s="71"/>
      <c r="TSQ60" s="71"/>
      <c r="TSU60" s="71"/>
      <c r="TSY60" s="71"/>
      <c r="TTC60" s="71"/>
      <c r="TTG60" s="71"/>
      <c r="TTK60" s="71"/>
      <c r="TTO60" s="71"/>
      <c r="TTS60" s="71"/>
      <c r="TTW60" s="71"/>
      <c r="TUA60" s="71"/>
      <c r="TUE60" s="71"/>
      <c r="TUI60" s="71"/>
      <c r="TUM60" s="71"/>
      <c r="TUQ60" s="71"/>
      <c r="TUU60" s="71"/>
      <c r="TUY60" s="71"/>
      <c r="TVC60" s="71"/>
      <c r="TVG60" s="71"/>
      <c r="TVK60" s="71"/>
      <c r="TVO60" s="71"/>
      <c r="TVS60" s="71"/>
      <c r="TVW60" s="71"/>
      <c r="TWA60" s="71"/>
      <c r="TWE60" s="71"/>
      <c r="TWI60" s="71"/>
      <c r="TWM60" s="71"/>
      <c r="TWQ60" s="71"/>
      <c r="TWU60" s="71"/>
      <c r="TWY60" s="71"/>
      <c r="TXC60" s="71"/>
      <c r="TXG60" s="71"/>
      <c r="TXK60" s="71"/>
      <c r="TXO60" s="71"/>
      <c r="TXS60" s="71"/>
      <c r="TXW60" s="71"/>
      <c r="TYA60" s="71"/>
      <c r="TYE60" s="71"/>
      <c r="TYI60" s="71"/>
      <c r="TYM60" s="71"/>
      <c r="TYQ60" s="71"/>
      <c r="TYU60" s="71"/>
      <c r="TYY60" s="71"/>
      <c r="TZC60" s="71"/>
      <c r="TZG60" s="71"/>
      <c r="TZK60" s="71"/>
      <c r="TZO60" s="71"/>
      <c r="TZS60" s="71"/>
      <c r="TZW60" s="71"/>
      <c r="UAA60" s="71"/>
      <c r="UAE60" s="71"/>
      <c r="UAI60" s="71"/>
      <c r="UAM60" s="71"/>
      <c r="UAQ60" s="71"/>
      <c r="UAU60" s="71"/>
      <c r="UAY60" s="71"/>
      <c r="UBC60" s="71"/>
      <c r="UBG60" s="71"/>
      <c r="UBK60" s="71"/>
      <c r="UBO60" s="71"/>
      <c r="UBS60" s="71"/>
      <c r="UBW60" s="71"/>
      <c r="UCA60" s="71"/>
      <c r="UCE60" s="71"/>
      <c r="UCI60" s="71"/>
      <c r="UCM60" s="71"/>
      <c r="UCQ60" s="71"/>
      <c r="UCU60" s="71"/>
      <c r="UCY60" s="71"/>
      <c r="UDC60" s="71"/>
      <c r="UDG60" s="71"/>
      <c r="UDK60" s="71"/>
      <c r="UDO60" s="71"/>
      <c r="UDS60" s="71"/>
      <c r="UDW60" s="71"/>
      <c r="UEA60" s="71"/>
      <c r="UEE60" s="71"/>
      <c r="UEI60" s="71"/>
      <c r="UEM60" s="71"/>
      <c r="UEQ60" s="71"/>
      <c r="UEU60" s="71"/>
      <c r="UEY60" s="71"/>
      <c r="UFC60" s="71"/>
      <c r="UFG60" s="71"/>
      <c r="UFK60" s="71"/>
      <c r="UFO60" s="71"/>
      <c r="UFS60" s="71"/>
      <c r="UFW60" s="71"/>
      <c r="UGA60" s="71"/>
      <c r="UGE60" s="71"/>
      <c r="UGI60" s="71"/>
      <c r="UGM60" s="71"/>
      <c r="UGQ60" s="71"/>
      <c r="UGU60" s="71"/>
      <c r="UGY60" s="71"/>
      <c r="UHC60" s="71"/>
      <c r="UHG60" s="71"/>
      <c r="UHK60" s="71"/>
      <c r="UHO60" s="71"/>
      <c r="UHS60" s="71"/>
      <c r="UHW60" s="71"/>
      <c r="UIA60" s="71"/>
      <c r="UIE60" s="71"/>
      <c r="UII60" s="71"/>
      <c r="UIM60" s="71"/>
      <c r="UIQ60" s="71"/>
      <c r="UIU60" s="71"/>
      <c r="UIY60" s="71"/>
      <c r="UJC60" s="71"/>
      <c r="UJG60" s="71"/>
      <c r="UJK60" s="71"/>
      <c r="UJO60" s="71"/>
      <c r="UJS60" s="71"/>
      <c r="UJW60" s="71"/>
      <c r="UKA60" s="71"/>
      <c r="UKE60" s="71"/>
      <c r="UKI60" s="71"/>
      <c r="UKM60" s="71"/>
      <c r="UKQ60" s="71"/>
      <c r="UKU60" s="71"/>
      <c r="UKY60" s="71"/>
      <c r="ULC60" s="71"/>
      <c r="ULG60" s="71"/>
      <c r="ULK60" s="71"/>
      <c r="ULO60" s="71"/>
      <c r="ULS60" s="71"/>
      <c r="ULW60" s="71"/>
      <c r="UMA60" s="71"/>
      <c r="UME60" s="71"/>
      <c r="UMI60" s="71"/>
      <c r="UMM60" s="71"/>
      <c r="UMQ60" s="71"/>
      <c r="UMU60" s="71"/>
      <c r="UMY60" s="71"/>
      <c r="UNC60" s="71"/>
      <c r="UNG60" s="71"/>
      <c r="UNK60" s="71"/>
      <c r="UNO60" s="71"/>
      <c r="UNS60" s="71"/>
      <c r="UNW60" s="71"/>
      <c r="UOA60" s="71"/>
      <c r="UOE60" s="71"/>
      <c r="UOI60" s="71"/>
      <c r="UOM60" s="71"/>
      <c r="UOQ60" s="71"/>
      <c r="UOU60" s="71"/>
      <c r="UOY60" s="71"/>
      <c r="UPC60" s="71"/>
      <c r="UPG60" s="71"/>
      <c r="UPK60" s="71"/>
      <c r="UPO60" s="71"/>
      <c r="UPS60" s="71"/>
      <c r="UPW60" s="71"/>
      <c r="UQA60" s="71"/>
      <c r="UQE60" s="71"/>
      <c r="UQI60" s="71"/>
      <c r="UQM60" s="71"/>
      <c r="UQQ60" s="71"/>
      <c r="UQU60" s="71"/>
      <c r="UQY60" s="71"/>
      <c r="URC60" s="71"/>
      <c r="URG60" s="71"/>
      <c r="URK60" s="71"/>
      <c r="URO60" s="71"/>
      <c r="URS60" s="71"/>
      <c r="URW60" s="71"/>
      <c r="USA60" s="71"/>
      <c r="USE60" s="71"/>
      <c r="USI60" s="71"/>
      <c r="USM60" s="71"/>
      <c r="USQ60" s="71"/>
      <c r="USU60" s="71"/>
      <c r="USY60" s="71"/>
      <c r="UTC60" s="71"/>
      <c r="UTG60" s="71"/>
      <c r="UTK60" s="71"/>
      <c r="UTO60" s="71"/>
      <c r="UTS60" s="71"/>
      <c r="UTW60" s="71"/>
      <c r="UUA60" s="71"/>
      <c r="UUE60" s="71"/>
      <c r="UUI60" s="71"/>
      <c r="UUM60" s="71"/>
      <c r="UUQ60" s="71"/>
      <c r="UUU60" s="71"/>
      <c r="UUY60" s="71"/>
      <c r="UVC60" s="71"/>
      <c r="UVG60" s="71"/>
      <c r="UVK60" s="71"/>
      <c r="UVO60" s="71"/>
      <c r="UVS60" s="71"/>
      <c r="UVW60" s="71"/>
      <c r="UWA60" s="71"/>
      <c r="UWE60" s="71"/>
      <c r="UWI60" s="71"/>
      <c r="UWM60" s="71"/>
      <c r="UWQ60" s="71"/>
      <c r="UWU60" s="71"/>
      <c r="UWY60" s="71"/>
      <c r="UXC60" s="71"/>
      <c r="UXG60" s="71"/>
      <c r="UXK60" s="71"/>
      <c r="UXO60" s="71"/>
      <c r="UXS60" s="71"/>
      <c r="UXW60" s="71"/>
      <c r="UYA60" s="71"/>
      <c r="UYE60" s="71"/>
      <c r="UYI60" s="71"/>
      <c r="UYM60" s="71"/>
      <c r="UYQ60" s="71"/>
      <c r="UYU60" s="71"/>
      <c r="UYY60" s="71"/>
      <c r="UZC60" s="71"/>
      <c r="UZG60" s="71"/>
      <c r="UZK60" s="71"/>
      <c r="UZO60" s="71"/>
      <c r="UZS60" s="71"/>
      <c r="UZW60" s="71"/>
      <c r="VAA60" s="71"/>
      <c r="VAE60" s="71"/>
      <c r="VAI60" s="71"/>
      <c r="VAM60" s="71"/>
      <c r="VAQ60" s="71"/>
      <c r="VAU60" s="71"/>
      <c r="VAY60" s="71"/>
      <c r="VBC60" s="71"/>
      <c r="VBG60" s="71"/>
      <c r="VBK60" s="71"/>
      <c r="VBO60" s="71"/>
      <c r="VBS60" s="71"/>
      <c r="VBW60" s="71"/>
      <c r="VCA60" s="71"/>
      <c r="VCE60" s="71"/>
      <c r="VCI60" s="71"/>
      <c r="VCM60" s="71"/>
      <c r="VCQ60" s="71"/>
      <c r="VCU60" s="71"/>
      <c r="VCY60" s="71"/>
      <c r="VDC60" s="71"/>
      <c r="VDG60" s="71"/>
      <c r="VDK60" s="71"/>
      <c r="VDO60" s="71"/>
      <c r="VDS60" s="71"/>
      <c r="VDW60" s="71"/>
      <c r="VEA60" s="71"/>
      <c r="VEE60" s="71"/>
      <c r="VEI60" s="71"/>
      <c r="VEM60" s="71"/>
      <c r="VEQ60" s="71"/>
      <c r="VEU60" s="71"/>
      <c r="VEY60" s="71"/>
      <c r="VFC60" s="71"/>
      <c r="VFG60" s="71"/>
      <c r="VFK60" s="71"/>
      <c r="VFO60" s="71"/>
      <c r="VFS60" s="71"/>
      <c r="VFW60" s="71"/>
      <c r="VGA60" s="71"/>
      <c r="VGE60" s="71"/>
      <c r="VGI60" s="71"/>
      <c r="VGM60" s="71"/>
      <c r="VGQ60" s="71"/>
      <c r="VGU60" s="71"/>
      <c r="VGY60" s="71"/>
      <c r="VHC60" s="71"/>
      <c r="VHG60" s="71"/>
      <c r="VHK60" s="71"/>
      <c r="VHO60" s="71"/>
      <c r="VHS60" s="71"/>
      <c r="VHW60" s="71"/>
      <c r="VIA60" s="71"/>
      <c r="VIE60" s="71"/>
      <c r="VII60" s="71"/>
      <c r="VIM60" s="71"/>
      <c r="VIQ60" s="71"/>
      <c r="VIU60" s="71"/>
      <c r="VIY60" s="71"/>
      <c r="VJC60" s="71"/>
      <c r="VJG60" s="71"/>
      <c r="VJK60" s="71"/>
      <c r="VJO60" s="71"/>
      <c r="VJS60" s="71"/>
      <c r="VJW60" s="71"/>
      <c r="VKA60" s="71"/>
      <c r="VKE60" s="71"/>
      <c r="VKI60" s="71"/>
      <c r="VKM60" s="71"/>
      <c r="VKQ60" s="71"/>
      <c r="VKU60" s="71"/>
      <c r="VKY60" s="71"/>
      <c r="VLC60" s="71"/>
      <c r="VLG60" s="71"/>
      <c r="VLK60" s="71"/>
      <c r="VLO60" s="71"/>
      <c r="VLS60" s="71"/>
      <c r="VLW60" s="71"/>
      <c r="VMA60" s="71"/>
      <c r="VME60" s="71"/>
      <c r="VMI60" s="71"/>
      <c r="VMM60" s="71"/>
      <c r="VMQ60" s="71"/>
      <c r="VMU60" s="71"/>
      <c r="VMY60" s="71"/>
      <c r="VNC60" s="71"/>
      <c r="VNG60" s="71"/>
      <c r="VNK60" s="71"/>
      <c r="VNO60" s="71"/>
      <c r="VNS60" s="71"/>
      <c r="VNW60" s="71"/>
      <c r="VOA60" s="71"/>
      <c r="VOE60" s="71"/>
      <c r="VOI60" s="71"/>
      <c r="VOM60" s="71"/>
      <c r="VOQ60" s="71"/>
      <c r="VOU60" s="71"/>
      <c r="VOY60" s="71"/>
      <c r="VPC60" s="71"/>
      <c r="VPG60" s="71"/>
      <c r="VPK60" s="71"/>
      <c r="VPO60" s="71"/>
      <c r="VPS60" s="71"/>
      <c r="VPW60" s="71"/>
      <c r="VQA60" s="71"/>
      <c r="VQE60" s="71"/>
      <c r="VQI60" s="71"/>
      <c r="VQM60" s="71"/>
      <c r="VQQ60" s="71"/>
      <c r="VQU60" s="71"/>
      <c r="VQY60" s="71"/>
      <c r="VRC60" s="71"/>
      <c r="VRG60" s="71"/>
      <c r="VRK60" s="71"/>
      <c r="VRO60" s="71"/>
      <c r="VRS60" s="71"/>
      <c r="VRW60" s="71"/>
      <c r="VSA60" s="71"/>
      <c r="VSE60" s="71"/>
      <c r="VSI60" s="71"/>
      <c r="VSM60" s="71"/>
      <c r="VSQ60" s="71"/>
      <c r="VSU60" s="71"/>
      <c r="VSY60" s="71"/>
      <c r="VTC60" s="71"/>
      <c r="VTG60" s="71"/>
      <c r="VTK60" s="71"/>
      <c r="VTO60" s="71"/>
      <c r="VTS60" s="71"/>
      <c r="VTW60" s="71"/>
      <c r="VUA60" s="71"/>
      <c r="VUE60" s="71"/>
      <c r="VUI60" s="71"/>
      <c r="VUM60" s="71"/>
      <c r="VUQ60" s="71"/>
      <c r="VUU60" s="71"/>
      <c r="VUY60" s="71"/>
      <c r="VVC60" s="71"/>
      <c r="VVG60" s="71"/>
      <c r="VVK60" s="71"/>
      <c r="VVO60" s="71"/>
      <c r="VVS60" s="71"/>
      <c r="VVW60" s="71"/>
      <c r="VWA60" s="71"/>
      <c r="VWE60" s="71"/>
      <c r="VWI60" s="71"/>
      <c r="VWM60" s="71"/>
      <c r="VWQ60" s="71"/>
      <c r="VWU60" s="71"/>
      <c r="VWY60" s="71"/>
      <c r="VXC60" s="71"/>
      <c r="VXG60" s="71"/>
      <c r="VXK60" s="71"/>
      <c r="VXO60" s="71"/>
      <c r="VXS60" s="71"/>
      <c r="VXW60" s="71"/>
      <c r="VYA60" s="71"/>
      <c r="VYE60" s="71"/>
      <c r="VYI60" s="71"/>
      <c r="VYM60" s="71"/>
      <c r="VYQ60" s="71"/>
      <c r="VYU60" s="71"/>
      <c r="VYY60" s="71"/>
      <c r="VZC60" s="71"/>
      <c r="VZG60" s="71"/>
      <c r="VZK60" s="71"/>
      <c r="VZO60" s="71"/>
      <c r="VZS60" s="71"/>
      <c r="VZW60" s="71"/>
      <c r="WAA60" s="71"/>
      <c r="WAE60" s="71"/>
      <c r="WAI60" s="71"/>
      <c r="WAM60" s="71"/>
      <c r="WAQ60" s="71"/>
      <c r="WAU60" s="71"/>
      <c r="WAY60" s="71"/>
      <c r="WBC60" s="71"/>
      <c r="WBG60" s="71"/>
      <c r="WBK60" s="71"/>
      <c r="WBO60" s="71"/>
      <c r="WBS60" s="71"/>
      <c r="WBW60" s="71"/>
      <c r="WCA60" s="71"/>
      <c r="WCE60" s="71"/>
      <c r="WCI60" s="71"/>
      <c r="WCM60" s="71"/>
      <c r="WCQ60" s="71"/>
      <c r="WCU60" s="71"/>
      <c r="WCY60" s="71"/>
      <c r="WDC60" s="71"/>
      <c r="WDG60" s="71"/>
      <c r="WDK60" s="71"/>
      <c r="WDO60" s="71"/>
      <c r="WDS60" s="71"/>
      <c r="WDW60" s="71"/>
      <c r="WEA60" s="71"/>
      <c r="WEE60" s="71"/>
      <c r="WEI60" s="71"/>
      <c r="WEM60" s="71"/>
      <c r="WEQ60" s="71"/>
      <c r="WEU60" s="71"/>
      <c r="WEY60" s="71"/>
      <c r="WFC60" s="71"/>
      <c r="WFG60" s="71"/>
      <c r="WFK60" s="71"/>
      <c r="WFO60" s="71"/>
      <c r="WFS60" s="71"/>
      <c r="WFW60" s="71"/>
      <c r="WGA60" s="71"/>
      <c r="WGE60" s="71"/>
      <c r="WGI60" s="71"/>
      <c r="WGM60" s="71"/>
      <c r="WGQ60" s="71"/>
      <c r="WGU60" s="71"/>
      <c r="WGY60" s="71"/>
      <c r="WHC60" s="71"/>
      <c r="WHG60" s="71"/>
      <c r="WHK60" s="71"/>
      <c r="WHO60" s="71"/>
      <c r="WHS60" s="71"/>
      <c r="WHW60" s="71"/>
      <c r="WIA60" s="71"/>
      <c r="WIE60" s="71"/>
      <c r="WII60" s="71"/>
      <c r="WIM60" s="71"/>
      <c r="WIQ60" s="71"/>
      <c r="WIU60" s="71"/>
      <c r="WIY60" s="71"/>
      <c r="WJC60" s="71"/>
      <c r="WJG60" s="71"/>
      <c r="WJK60" s="71"/>
      <c r="WJO60" s="71"/>
      <c r="WJS60" s="71"/>
      <c r="WJW60" s="71"/>
      <c r="WKA60" s="71"/>
      <c r="WKE60" s="71"/>
      <c r="WKI60" s="71"/>
      <c r="WKM60" s="71"/>
      <c r="WKQ60" s="71"/>
      <c r="WKU60" s="71"/>
      <c r="WKY60" s="71"/>
      <c r="WLC60" s="71"/>
      <c r="WLG60" s="71"/>
      <c r="WLK60" s="71"/>
      <c r="WLO60" s="71"/>
      <c r="WLS60" s="71"/>
      <c r="WLW60" s="71"/>
      <c r="WMA60" s="71"/>
      <c r="WME60" s="71"/>
      <c r="WMI60" s="71"/>
      <c r="WMM60" s="71"/>
      <c r="WMQ60" s="71"/>
      <c r="WMU60" s="71"/>
      <c r="WMY60" s="71"/>
      <c r="WNC60" s="71"/>
      <c r="WNG60" s="71"/>
      <c r="WNK60" s="71"/>
      <c r="WNO60" s="71"/>
      <c r="WNS60" s="71"/>
      <c r="WNW60" s="71"/>
      <c r="WOA60" s="71"/>
      <c r="WOE60" s="71"/>
      <c r="WOI60" s="71"/>
      <c r="WOM60" s="71"/>
      <c r="WOQ60" s="71"/>
      <c r="WOU60" s="71"/>
      <c r="WOY60" s="71"/>
      <c r="WPC60" s="71"/>
      <c r="WPG60" s="71"/>
      <c r="WPK60" s="71"/>
      <c r="WPO60" s="71"/>
      <c r="WPS60" s="71"/>
      <c r="WPW60" s="71"/>
      <c r="WQA60" s="71"/>
      <c r="WQE60" s="71"/>
      <c r="WQI60" s="71"/>
      <c r="WQM60" s="71"/>
      <c r="WQQ60" s="71"/>
      <c r="WQU60" s="71"/>
      <c r="WQY60" s="71"/>
      <c r="WRC60" s="71"/>
      <c r="WRG60" s="71"/>
      <c r="WRK60" s="71"/>
      <c r="WRO60" s="71"/>
      <c r="WRS60" s="71"/>
      <c r="WRW60" s="71"/>
      <c r="WSA60" s="71"/>
      <c r="WSE60" s="71"/>
      <c r="WSI60" s="71"/>
      <c r="WSM60" s="71"/>
      <c r="WSQ60" s="71"/>
      <c r="WSU60" s="71"/>
      <c r="WSY60" s="71"/>
      <c r="WTC60" s="71"/>
      <c r="WTG60" s="71"/>
      <c r="WTK60" s="71"/>
      <c r="WTO60" s="71"/>
      <c r="WTS60" s="71"/>
      <c r="WTW60" s="71"/>
      <c r="WUA60" s="71"/>
      <c r="WUE60" s="71"/>
      <c r="WUI60" s="71"/>
      <c r="WUM60" s="71"/>
      <c r="WUQ60" s="71"/>
      <c r="WUU60" s="71"/>
      <c r="WUY60" s="71"/>
      <c r="WVC60" s="71"/>
      <c r="WVG60" s="71"/>
      <c r="WVK60" s="71"/>
      <c r="WVO60" s="71"/>
      <c r="WVS60" s="71"/>
      <c r="WVW60" s="71"/>
      <c r="WWA60" s="71"/>
      <c r="WWE60" s="71"/>
      <c r="WWI60" s="71"/>
      <c r="WWM60" s="71"/>
      <c r="WWQ60" s="71"/>
      <c r="WWU60" s="71"/>
      <c r="WWY60" s="71"/>
      <c r="WXC60" s="71"/>
      <c r="WXG60" s="71"/>
      <c r="WXK60" s="71"/>
      <c r="WXO60" s="71"/>
      <c r="WXS60" s="71"/>
      <c r="WXW60" s="71"/>
      <c r="WYA60" s="71"/>
      <c r="WYE60" s="71"/>
      <c r="WYI60" s="71"/>
      <c r="WYM60" s="71"/>
      <c r="WYQ60" s="71"/>
      <c r="WYU60" s="71"/>
      <c r="WYY60" s="71"/>
      <c r="WZC60" s="71"/>
      <c r="WZG60" s="71"/>
      <c r="WZK60" s="71"/>
      <c r="WZO60" s="71"/>
      <c r="WZS60" s="71"/>
      <c r="WZW60" s="71"/>
      <c r="XAA60" s="71"/>
      <c r="XAE60" s="71"/>
      <c r="XAI60" s="71"/>
      <c r="XAM60" s="71"/>
      <c r="XAQ60" s="71"/>
      <c r="XAU60" s="71"/>
      <c r="XAY60" s="71"/>
      <c r="XBC60" s="71"/>
      <c r="XBG60" s="71"/>
      <c r="XBK60" s="71"/>
      <c r="XBO60" s="71"/>
      <c r="XBS60" s="71"/>
      <c r="XBW60" s="71"/>
      <c r="XCA60" s="71"/>
      <c r="XCE60" s="71"/>
      <c r="XCI60" s="71"/>
      <c r="XCM60" s="71"/>
      <c r="XCQ60" s="71"/>
      <c r="XCU60" s="71"/>
      <c r="XCY60" s="71"/>
      <c r="XDC60" s="71"/>
      <c r="XDG60" s="71"/>
      <c r="XDK60" s="71"/>
      <c r="XDO60" s="71"/>
      <c r="XDS60" s="71"/>
      <c r="XDW60" s="71"/>
      <c r="XEA60" s="71"/>
      <c r="XEE60" s="71"/>
      <c r="XEI60" s="71"/>
      <c r="XEM60" s="71"/>
    </row>
    <row r="61" spans="1:1023 1027:2047 2051:3071 3075:4095 4099:5119 5123:6143 6147:7167 7171:8191 8195:9215 9219:10239 10243:11263 11267:12287 12291:13311 13315:14335 14339:15359 15363:16367" ht="16.5" customHeight="1" x14ac:dyDescent="0.25">
      <c r="A61" s="71"/>
      <c r="B61" s="74"/>
      <c r="D61" s="20" t="s">
        <v>45</v>
      </c>
      <c r="E61" s="19">
        <f>IFERROR(E59/E60, 0)</f>
        <v>0</v>
      </c>
      <c r="G61" s="71"/>
      <c r="K61" s="71"/>
      <c r="O61" s="71"/>
      <c r="S61" s="71"/>
      <c r="W61" s="71"/>
      <c r="AA61" s="71"/>
      <c r="AE61" s="71"/>
      <c r="AI61" s="71"/>
      <c r="AM61" s="71"/>
      <c r="AQ61" s="71"/>
      <c r="AU61" s="71"/>
      <c r="AY61" s="71"/>
      <c r="BC61" s="71"/>
      <c r="BG61" s="71"/>
      <c r="BK61" s="71"/>
      <c r="BO61" s="71"/>
      <c r="BS61" s="71"/>
      <c r="BW61" s="71"/>
      <c r="CA61" s="71"/>
      <c r="CE61" s="71"/>
      <c r="CI61" s="71"/>
      <c r="CM61" s="71"/>
      <c r="CQ61" s="71"/>
      <c r="CU61" s="71"/>
      <c r="CY61" s="71"/>
      <c r="DC61" s="71"/>
      <c r="DG61" s="71"/>
      <c r="DK61" s="71"/>
      <c r="DO61" s="71"/>
      <c r="DS61" s="71"/>
      <c r="DW61" s="71"/>
      <c r="EA61" s="71"/>
      <c r="EE61" s="71"/>
      <c r="EI61" s="71"/>
      <c r="EM61" s="71"/>
      <c r="EQ61" s="71"/>
      <c r="EU61" s="71"/>
      <c r="EY61" s="71"/>
      <c r="FC61" s="71"/>
      <c r="FG61" s="71"/>
      <c r="FK61" s="71"/>
      <c r="FO61" s="71"/>
      <c r="FS61" s="71"/>
      <c r="FW61" s="71"/>
      <c r="GA61" s="71"/>
      <c r="GE61" s="71"/>
      <c r="GI61" s="71"/>
      <c r="GM61" s="71"/>
      <c r="GQ61" s="71"/>
      <c r="GU61" s="71"/>
      <c r="GY61" s="71"/>
      <c r="HC61" s="71"/>
      <c r="HG61" s="71"/>
      <c r="HK61" s="71"/>
      <c r="HO61" s="71"/>
      <c r="HS61" s="71"/>
      <c r="HW61" s="71"/>
      <c r="IA61" s="71"/>
      <c r="IE61" s="71"/>
      <c r="II61" s="71"/>
      <c r="IM61" s="71"/>
      <c r="IQ61" s="71"/>
      <c r="IU61" s="71"/>
      <c r="IY61" s="71"/>
      <c r="JC61" s="71"/>
      <c r="JG61" s="71"/>
      <c r="JK61" s="71"/>
      <c r="JO61" s="71"/>
      <c r="JS61" s="71"/>
      <c r="JW61" s="71"/>
      <c r="KA61" s="71"/>
      <c r="KE61" s="71"/>
      <c r="KI61" s="71"/>
      <c r="KM61" s="71"/>
      <c r="KQ61" s="71"/>
      <c r="KU61" s="71"/>
      <c r="KY61" s="71"/>
      <c r="LC61" s="71"/>
      <c r="LG61" s="71"/>
      <c r="LK61" s="71"/>
      <c r="LO61" s="71"/>
      <c r="LS61" s="71"/>
      <c r="LW61" s="71"/>
      <c r="MA61" s="71"/>
      <c r="ME61" s="71"/>
      <c r="MI61" s="71"/>
      <c r="MM61" s="71"/>
      <c r="MQ61" s="71"/>
      <c r="MU61" s="71"/>
      <c r="MY61" s="71"/>
      <c r="NC61" s="71"/>
      <c r="NG61" s="71"/>
      <c r="NK61" s="71"/>
      <c r="NO61" s="71"/>
      <c r="NS61" s="71"/>
      <c r="NW61" s="71"/>
      <c r="OA61" s="71"/>
      <c r="OE61" s="71"/>
      <c r="OI61" s="71"/>
      <c r="OM61" s="71"/>
      <c r="OQ61" s="71"/>
      <c r="OU61" s="71"/>
      <c r="OY61" s="71"/>
      <c r="PC61" s="71"/>
      <c r="PG61" s="71"/>
      <c r="PK61" s="71"/>
      <c r="PO61" s="71"/>
      <c r="PS61" s="71"/>
      <c r="PW61" s="71"/>
      <c r="QA61" s="71"/>
      <c r="QE61" s="71"/>
      <c r="QI61" s="71"/>
      <c r="QM61" s="71"/>
      <c r="QQ61" s="71"/>
      <c r="QU61" s="71"/>
      <c r="QY61" s="71"/>
      <c r="RC61" s="71"/>
      <c r="RG61" s="71"/>
      <c r="RK61" s="71"/>
      <c r="RO61" s="71"/>
      <c r="RS61" s="71"/>
      <c r="RW61" s="71"/>
      <c r="SA61" s="71"/>
      <c r="SE61" s="71"/>
      <c r="SI61" s="71"/>
      <c r="SM61" s="71"/>
      <c r="SQ61" s="71"/>
      <c r="SU61" s="71"/>
      <c r="SY61" s="71"/>
      <c r="TC61" s="71"/>
      <c r="TG61" s="71"/>
      <c r="TK61" s="71"/>
      <c r="TO61" s="71"/>
      <c r="TS61" s="71"/>
      <c r="TW61" s="71"/>
      <c r="UA61" s="71"/>
      <c r="UE61" s="71"/>
      <c r="UI61" s="71"/>
      <c r="UM61" s="71"/>
      <c r="UQ61" s="71"/>
      <c r="UU61" s="71"/>
      <c r="UY61" s="71"/>
      <c r="VC61" s="71"/>
      <c r="VG61" s="71"/>
      <c r="VK61" s="71"/>
      <c r="VO61" s="71"/>
      <c r="VS61" s="71"/>
      <c r="VW61" s="71"/>
      <c r="WA61" s="71"/>
      <c r="WE61" s="71"/>
      <c r="WI61" s="71"/>
      <c r="WM61" s="71"/>
      <c r="WQ61" s="71"/>
      <c r="WU61" s="71"/>
      <c r="WY61" s="71"/>
      <c r="XC61" s="71"/>
      <c r="XG61" s="71"/>
      <c r="XK61" s="71"/>
      <c r="XO61" s="71"/>
      <c r="XS61" s="71"/>
      <c r="XW61" s="71"/>
      <c r="YA61" s="71"/>
      <c r="YE61" s="71"/>
      <c r="YI61" s="71"/>
      <c r="YM61" s="71"/>
      <c r="YQ61" s="71"/>
      <c r="YU61" s="71"/>
      <c r="YY61" s="71"/>
      <c r="ZC61" s="71"/>
      <c r="ZG61" s="71"/>
      <c r="ZK61" s="71"/>
      <c r="ZO61" s="71"/>
      <c r="ZS61" s="71"/>
      <c r="ZW61" s="71"/>
      <c r="AAA61" s="71"/>
      <c r="AAE61" s="71"/>
      <c r="AAI61" s="71"/>
      <c r="AAM61" s="71"/>
      <c r="AAQ61" s="71"/>
      <c r="AAU61" s="71"/>
      <c r="AAY61" s="71"/>
      <c r="ABC61" s="71"/>
      <c r="ABG61" s="71"/>
      <c r="ABK61" s="71"/>
      <c r="ABO61" s="71"/>
      <c r="ABS61" s="71"/>
      <c r="ABW61" s="71"/>
      <c r="ACA61" s="71"/>
      <c r="ACE61" s="71"/>
      <c r="ACI61" s="71"/>
      <c r="ACM61" s="71"/>
      <c r="ACQ61" s="71"/>
      <c r="ACU61" s="71"/>
      <c r="ACY61" s="71"/>
      <c r="ADC61" s="71"/>
      <c r="ADG61" s="71"/>
      <c r="ADK61" s="71"/>
      <c r="ADO61" s="71"/>
      <c r="ADS61" s="71"/>
      <c r="ADW61" s="71"/>
      <c r="AEA61" s="71"/>
      <c r="AEE61" s="71"/>
      <c r="AEI61" s="71"/>
      <c r="AEM61" s="71"/>
      <c r="AEQ61" s="71"/>
      <c r="AEU61" s="71"/>
      <c r="AEY61" s="71"/>
      <c r="AFC61" s="71"/>
      <c r="AFG61" s="71"/>
      <c r="AFK61" s="71"/>
      <c r="AFO61" s="71"/>
      <c r="AFS61" s="71"/>
      <c r="AFW61" s="71"/>
      <c r="AGA61" s="71"/>
      <c r="AGE61" s="71"/>
      <c r="AGI61" s="71"/>
      <c r="AGM61" s="71"/>
      <c r="AGQ61" s="71"/>
      <c r="AGU61" s="71"/>
      <c r="AGY61" s="71"/>
      <c r="AHC61" s="71"/>
      <c r="AHG61" s="71"/>
      <c r="AHK61" s="71"/>
      <c r="AHO61" s="71"/>
      <c r="AHS61" s="71"/>
      <c r="AHW61" s="71"/>
      <c r="AIA61" s="71"/>
      <c r="AIE61" s="71"/>
      <c r="AII61" s="71"/>
      <c r="AIM61" s="71"/>
      <c r="AIQ61" s="71"/>
      <c r="AIU61" s="71"/>
      <c r="AIY61" s="71"/>
      <c r="AJC61" s="71"/>
      <c r="AJG61" s="71"/>
      <c r="AJK61" s="71"/>
      <c r="AJO61" s="71"/>
      <c r="AJS61" s="71"/>
      <c r="AJW61" s="71"/>
      <c r="AKA61" s="71"/>
      <c r="AKE61" s="71"/>
      <c r="AKI61" s="71"/>
      <c r="AKM61" s="71"/>
      <c r="AKQ61" s="71"/>
      <c r="AKU61" s="71"/>
      <c r="AKY61" s="71"/>
      <c r="ALC61" s="71"/>
      <c r="ALG61" s="71"/>
      <c r="ALK61" s="71"/>
      <c r="ALO61" s="71"/>
      <c r="ALS61" s="71"/>
      <c r="ALW61" s="71"/>
      <c r="AMA61" s="71"/>
      <c r="AME61" s="71"/>
      <c r="AMI61" s="71"/>
      <c r="AMM61" s="71"/>
      <c r="AMQ61" s="71"/>
      <c r="AMU61" s="71"/>
      <c r="AMY61" s="71"/>
      <c r="ANC61" s="71"/>
      <c r="ANG61" s="71"/>
      <c r="ANK61" s="71"/>
      <c r="ANO61" s="71"/>
      <c r="ANS61" s="71"/>
      <c r="ANW61" s="71"/>
      <c r="AOA61" s="71"/>
      <c r="AOE61" s="71"/>
      <c r="AOI61" s="71"/>
      <c r="AOM61" s="71"/>
      <c r="AOQ61" s="71"/>
      <c r="AOU61" s="71"/>
      <c r="AOY61" s="71"/>
      <c r="APC61" s="71"/>
      <c r="APG61" s="71"/>
      <c r="APK61" s="71"/>
      <c r="APO61" s="71"/>
      <c r="APS61" s="71"/>
      <c r="APW61" s="71"/>
      <c r="AQA61" s="71"/>
      <c r="AQE61" s="71"/>
      <c r="AQI61" s="71"/>
      <c r="AQM61" s="71"/>
      <c r="AQQ61" s="71"/>
      <c r="AQU61" s="71"/>
      <c r="AQY61" s="71"/>
      <c r="ARC61" s="71"/>
      <c r="ARG61" s="71"/>
      <c r="ARK61" s="71"/>
      <c r="ARO61" s="71"/>
      <c r="ARS61" s="71"/>
      <c r="ARW61" s="71"/>
      <c r="ASA61" s="71"/>
      <c r="ASE61" s="71"/>
      <c r="ASI61" s="71"/>
      <c r="ASM61" s="71"/>
      <c r="ASQ61" s="71"/>
      <c r="ASU61" s="71"/>
      <c r="ASY61" s="71"/>
      <c r="ATC61" s="71"/>
      <c r="ATG61" s="71"/>
      <c r="ATK61" s="71"/>
      <c r="ATO61" s="71"/>
      <c r="ATS61" s="71"/>
      <c r="ATW61" s="71"/>
      <c r="AUA61" s="71"/>
      <c r="AUE61" s="71"/>
      <c r="AUI61" s="71"/>
      <c r="AUM61" s="71"/>
      <c r="AUQ61" s="71"/>
      <c r="AUU61" s="71"/>
      <c r="AUY61" s="71"/>
      <c r="AVC61" s="71"/>
      <c r="AVG61" s="71"/>
      <c r="AVK61" s="71"/>
      <c r="AVO61" s="71"/>
      <c r="AVS61" s="71"/>
      <c r="AVW61" s="71"/>
      <c r="AWA61" s="71"/>
      <c r="AWE61" s="71"/>
      <c r="AWI61" s="71"/>
      <c r="AWM61" s="71"/>
      <c r="AWQ61" s="71"/>
      <c r="AWU61" s="71"/>
      <c r="AWY61" s="71"/>
      <c r="AXC61" s="71"/>
      <c r="AXG61" s="71"/>
      <c r="AXK61" s="71"/>
      <c r="AXO61" s="71"/>
      <c r="AXS61" s="71"/>
      <c r="AXW61" s="71"/>
      <c r="AYA61" s="71"/>
      <c r="AYE61" s="71"/>
      <c r="AYI61" s="71"/>
      <c r="AYM61" s="71"/>
      <c r="AYQ61" s="71"/>
      <c r="AYU61" s="71"/>
      <c r="AYY61" s="71"/>
      <c r="AZC61" s="71"/>
      <c r="AZG61" s="71"/>
      <c r="AZK61" s="71"/>
      <c r="AZO61" s="71"/>
      <c r="AZS61" s="71"/>
      <c r="AZW61" s="71"/>
      <c r="BAA61" s="71"/>
      <c r="BAE61" s="71"/>
      <c r="BAI61" s="71"/>
      <c r="BAM61" s="71"/>
      <c r="BAQ61" s="71"/>
      <c r="BAU61" s="71"/>
      <c r="BAY61" s="71"/>
      <c r="BBC61" s="71"/>
      <c r="BBG61" s="71"/>
      <c r="BBK61" s="71"/>
      <c r="BBO61" s="71"/>
      <c r="BBS61" s="71"/>
      <c r="BBW61" s="71"/>
      <c r="BCA61" s="71"/>
      <c r="BCE61" s="71"/>
      <c r="BCI61" s="71"/>
      <c r="BCM61" s="71"/>
      <c r="BCQ61" s="71"/>
      <c r="BCU61" s="71"/>
      <c r="BCY61" s="71"/>
      <c r="BDC61" s="71"/>
      <c r="BDG61" s="71"/>
      <c r="BDK61" s="71"/>
      <c r="BDO61" s="71"/>
      <c r="BDS61" s="71"/>
      <c r="BDW61" s="71"/>
      <c r="BEA61" s="71"/>
      <c r="BEE61" s="71"/>
      <c r="BEI61" s="71"/>
      <c r="BEM61" s="71"/>
      <c r="BEQ61" s="71"/>
      <c r="BEU61" s="71"/>
      <c r="BEY61" s="71"/>
      <c r="BFC61" s="71"/>
      <c r="BFG61" s="71"/>
      <c r="BFK61" s="71"/>
      <c r="BFO61" s="71"/>
      <c r="BFS61" s="71"/>
      <c r="BFW61" s="71"/>
      <c r="BGA61" s="71"/>
      <c r="BGE61" s="71"/>
      <c r="BGI61" s="71"/>
      <c r="BGM61" s="71"/>
      <c r="BGQ61" s="71"/>
      <c r="BGU61" s="71"/>
      <c r="BGY61" s="71"/>
      <c r="BHC61" s="71"/>
      <c r="BHG61" s="71"/>
      <c r="BHK61" s="71"/>
      <c r="BHO61" s="71"/>
      <c r="BHS61" s="71"/>
      <c r="BHW61" s="71"/>
      <c r="BIA61" s="71"/>
      <c r="BIE61" s="71"/>
      <c r="BII61" s="71"/>
      <c r="BIM61" s="71"/>
      <c r="BIQ61" s="71"/>
      <c r="BIU61" s="71"/>
      <c r="BIY61" s="71"/>
      <c r="BJC61" s="71"/>
      <c r="BJG61" s="71"/>
      <c r="BJK61" s="71"/>
      <c r="BJO61" s="71"/>
      <c r="BJS61" s="71"/>
      <c r="BJW61" s="71"/>
      <c r="BKA61" s="71"/>
      <c r="BKE61" s="71"/>
      <c r="BKI61" s="71"/>
      <c r="BKM61" s="71"/>
      <c r="BKQ61" s="71"/>
      <c r="BKU61" s="71"/>
      <c r="BKY61" s="71"/>
      <c r="BLC61" s="71"/>
      <c r="BLG61" s="71"/>
      <c r="BLK61" s="71"/>
      <c r="BLO61" s="71"/>
      <c r="BLS61" s="71"/>
      <c r="BLW61" s="71"/>
      <c r="BMA61" s="71"/>
      <c r="BME61" s="71"/>
      <c r="BMI61" s="71"/>
      <c r="BMM61" s="71"/>
      <c r="BMQ61" s="71"/>
      <c r="BMU61" s="71"/>
      <c r="BMY61" s="71"/>
      <c r="BNC61" s="71"/>
      <c r="BNG61" s="71"/>
      <c r="BNK61" s="71"/>
      <c r="BNO61" s="71"/>
      <c r="BNS61" s="71"/>
      <c r="BNW61" s="71"/>
      <c r="BOA61" s="71"/>
      <c r="BOE61" s="71"/>
      <c r="BOI61" s="71"/>
      <c r="BOM61" s="71"/>
      <c r="BOQ61" s="71"/>
      <c r="BOU61" s="71"/>
      <c r="BOY61" s="71"/>
      <c r="BPC61" s="71"/>
      <c r="BPG61" s="71"/>
      <c r="BPK61" s="71"/>
      <c r="BPO61" s="71"/>
      <c r="BPS61" s="71"/>
      <c r="BPW61" s="71"/>
      <c r="BQA61" s="71"/>
      <c r="BQE61" s="71"/>
      <c r="BQI61" s="71"/>
      <c r="BQM61" s="71"/>
      <c r="BQQ61" s="71"/>
      <c r="BQU61" s="71"/>
      <c r="BQY61" s="71"/>
      <c r="BRC61" s="71"/>
      <c r="BRG61" s="71"/>
      <c r="BRK61" s="71"/>
      <c r="BRO61" s="71"/>
      <c r="BRS61" s="71"/>
      <c r="BRW61" s="71"/>
      <c r="BSA61" s="71"/>
      <c r="BSE61" s="71"/>
      <c r="BSI61" s="71"/>
      <c r="BSM61" s="71"/>
      <c r="BSQ61" s="71"/>
      <c r="BSU61" s="71"/>
      <c r="BSY61" s="71"/>
      <c r="BTC61" s="71"/>
      <c r="BTG61" s="71"/>
      <c r="BTK61" s="71"/>
      <c r="BTO61" s="71"/>
      <c r="BTS61" s="71"/>
      <c r="BTW61" s="71"/>
      <c r="BUA61" s="71"/>
      <c r="BUE61" s="71"/>
      <c r="BUI61" s="71"/>
      <c r="BUM61" s="71"/>
      <c r="BUQ61" s="71"/>
      <c r="BUU61" s="71"/>
      <c r="BUY61" s="71"/>
      <c r="BVC61" s="71"/>
      <c r="BVG61" s="71"/>
      <c r="BVK61" s="71"/>
      <c r="BVO61" s="71"/>
      <c r="BVS61" s="71"/>
      <c r="BVW61" s="71"/>
      <c r="BWA61" s="71"/>
      <c r="BWE61" s="71"/>
      <c r="BWI61" s="71"/>
      <c r="BWM61" s="71"/>
      <c r="BWQ61" s="71"/>
      <c r="BWU61" s="71"/>
      <c r="BWY61" s="71"/>
      <c r="BXC61" s="71"/>
      <c r="BXG61" s="71"/>
      <c r="BXK61" s="71"/>
      <c r="BXO61" s="71"/>
      <c r="BXS61" s="71"/>
      <c r="BXW61" s="71"/>
      <c r="BYA61" s="71"/>
      <c r="BYE61" s="71"/>
      <c r="BYI61" s="71"/>
      <c r="BYM61" s="71"/>
      <c r="BYQ61" s="71"/>
      <c r="BYU61" s="71"/>
      <c r="BYY61" s="71"/>
      <c r="BZC61" s="71"/>
      <c r="BZG61" s="71"/>
      <c r="BZK61" s="71"/>
      <c r="BZO61" s="71"/>
      <c r="BZS61" s="71"/>
      <c r="BZW61" s="71"/>
      <c r="CAA61" s="71"/>
      <c r="CAE61" s="71"/>
      <c r="CAI61" s="71"/>
      <c r="CAM61" s="71"/>
      <c r="CAQ61" s="71"/>
      <c r="CAU61" s="71"/>
      <c r="CAY61" s="71"/>
      <c r="CBC61" s="71"/>
      <c r="CBG61" s="71"/>
      <c r="CBK61" s="71"/>
      <c r="CBO61" s="71"/>
      <c r="CBS61" s="71"/>
      <c r="CBW61" s="71"/>
      <c r="CCA61" s="71"/>
      <c r="CCE61" s="71"/>
      <c r="CCI61" s="71"/>
      <c r="CCM61" s="71"/>
      <c r="CCQ61" s="71"/>
      <c r="CCU61" s="71"/>
      <c r="CCY61" s="71"/>
      <c r="CDC61" s="71"/>
      <c r="CDG61" s="71"/>
      <c r="CDK61" s="71"/>
      <c r="CDO61" s="71"/>
      <c r="CDS61" s="71"/>
      <c r="CDW61" s="71"/>
      <c r="CEA61" s="71"/>
      <c r="CEE61" s="71"/>
      <c r="CEI61" s="71"/>
      <c r="CEM61" s="71"/>
      <c r="CEQ61" s="71"/>
      <c r="CEU61" s="71"/>
      <c r="CEY61" s="71"/>
      <c r="CFC61" s="71"/>
      <c r="CFG61" s="71"/>
      <c r="CFK61" s="71"/>
      <c r="CFO61" s="71"/>
      <c r="CFS61" s="71"/>
      <c r="CFW61" s="71"/>
      <c r="CGA61" s="71"/>
      <c r="CGE61" s="71"/>
      <c r="CGI61" s="71"/>
      <c r="CGM61" s="71"/>
      <c r="CGQ61" s="71"/>
      <c r="CGU61" s="71"/>
      <c r="CGY61" s="71"/>
      <c r="CHC61" s="71"/>
      <c r="CHG61" s="71"/>
      <c r="CHK61" s="71"/>
      <c r="CHO61" s="71"/>
      <c r="CHS61" s="71"/>
      <c r="CHW61" s="71"/>
      <c r="CIA61" s="71"/>
      <c r="CIE61" s="71"/>
      <c r="CII61" s="71"/>
      <c r="CIM61" s="71"/>
      <c r="CIQ61" s="71"/>
      <c r="CIU61" s="71"/>
      <c r="CIY61" s="71"/>
      <c r="CJC61" s="71"/>
      <c r="CJG61" s="71"/>
      <c r="CJK61" s="71"/>
      <c r="CJO61" s="71"/>
      <c r="CJS61" s="71"/>
      <c r="CJW61" s="71"/>
      <c r="CKA61" s="71"/>
      <c r="CKE61" s="71"/>
      <c r="CKI61" s="71"/>
      <c r="CKM61" s="71"/>
      <c r="CKQ61" s="71"/>
      <c r="CKU61" s="71"/>
      <c r="CKY61" s="71"/>
      <c r="CLC61" s="71"/>
      <c r="CLG61" s="71"/>
      <c r="CLK61" s="71"/>
      <c r="CLO61" s="71"/>
      <c r="CLS61" s="71"/>
      <c r="CLW61" s="71"/>
      <c r="CMA61" s="71"/>
      <c r="CME61" s="71"/>
      <c r="CMI61" s="71"/>
      <c r="CMM61" s="71"/>
      <c r="CMQ61" s="71"/>
      <c r="CMU61" s="71"/>
      <c r="CMY61" s="71"/>
      <c r="CNC61" s="71"/>
      <c r="CNG61" s="71"/>
      <c r="CNK61" s="71"/>
      <c r="CNO61" s="71"/>
      <c r="CNS61" s="71"/>
      <c r="CNW61" s="71"/>
      <c r="COA61" s="71"/>
      <c r="COE61" s="71"/>
      <c r="COI61" s="71"/>
      <c r="COM61" s="71"/>
      <c r="COQ61" s="71"/>
      <c r="COU61" s="71"/>
      <c r="COY61" s="71"/>
      <c r="CPC61" s="71"/>
      <c r="CPG61" s="71"/>
      <c r="CPK61" s="71"/>
      <c r="CPO61" s="71"/>
      <c r="CPS61" s="71"/>
      <c r="CPW61" s="71"/>
      <c r="CQA61" s="71"/>
      <c r="CQE61" s="71"/>
      <c r="CQI61" s="71"/>
      <c r="CQM61" s="71"/>
      <c r="CQQ61" s="71"/>
      <c r="CQU61" s="71"/>
      <c r="CQY61" s="71"/>
      <c r="CRC61" s="71"/>
      <c r="CRG61" s="71"/>
      <c r="CRK61" s="71"/>
      <c r="CRO61" s="71"/>
      <c r="CRS61" s="71"/>
      <c r="CRW61" s="71"/>
      <c r="CSA61" s="71"/>
      <c r="CSE61" s="71"/>
      <c r="CSI61" s="71"/>
      <c r="CSM61" s="71"/>
      <c r="CSQ61" s="71"/>
      <c r="CSU61" s="71"/>
      <c r="CSY61" s="71"/>
      <c r="CTC61" s="71"/>
      <c r="CTG61" s="71"/>
      <c r="CTK61" s="71"/>
      <c r="CTO61" s="71"/>
      <c r="CTS61" s="71"/>
      <c r="CTW61" s="71"/>
      <c r="CUA61" s="71"/>
      <c r="CUE61" s="71"/>
      <c r="CUI61" s="71"/>
      <c r="CUM61" s="71"/>
      <c r="CUQ61" s="71"/>
      <c r="CUU61" s="71"/>
      <c r="CUY61" s="71"/>
      <c r="CVC61" s="71"/>
      <c r="CVG61" s="71"/>
      <c r="CVK61" s="71"/>
      <c r="CVO61" s="71"/>
      <c r="CVS61" s="71"/>
      <c r="CVW61" s="71"/>
      <c r="CWA61" s="71"/>
      <c r="CWE61" s="71"/>
      <c r="CWI61" s="71"/>
      <c r="CWM61" s="71"/>
      <c r="CWQ61" s="71"/>
      <c r="CWU61" s="71"/>
      <c r="CWY61" s="71"/>
      <c r="CXC61" s="71"/>
      <c r="CXG61" s="71"/>
      <c r="CXK61" s="71"/>
      <c r="CXO61" s="71"/>
      <c r="CXS61" s="71"/>
      <c r="CXW61" s="71"/>
      <c r="CYA61" s="71"/>
      <c r="CYE61" s="71"/>
      <c r="CYI61" s="71"/>
      <c r="CYM61" s="71"/>
      <c r="CYQ61" s="71"/>
      <c r="CYU61" s="71"/>
      <c r="CYY61" s="71"/>
      <c r="CZC61" s="71"/>
      <c r="CZG61" s="71"/>
      <c r="CZK61" s="71"/>
      <c r="CZO61" s="71"/>
      <c r="CZS61" s="71"/>
      <c r="CZW61" s="71"/>
      <c r="DAA61" s="71"/>
      <c r="DAE61" s="71"/>
      <c r="DAI61" s="71"/>
      <c r="DAM61" s="71"/>
      <c r="DAQ61" s="71"/>
      <c r="DAU61" s="71"/>
      <c r="DAY61" s="71"/>
      <c r="DBC61" s="71"/>
      <c r="DBG61" s="71"/>
      <c r="DBK61" s="71"/>
      <c r="DBO61" s="71"/>
      <c r="DBS61" s="71"/>
      <c r="DBW61" s="71"/>
      <c r="DCA61" s="71"/>
      <c r="DCE61" s="71"/>
      <c r="DCI61" s="71"/>
      <c r="DCM61" s="71"/>
      <c r="DCQ61" s="71"/>
      <c r="DCU61" s="71"/>
      <c r="DCY61" s="71"/>
      <c r="DDC61" s="71"/>
      <c r="DDG61" s="71"/>
      <c r="DDK61" s="71"/>
      <c r="DDO61" s="71"/>
      <c r="DDS61" s="71"/>
      <c r="DDW61" s="71"/>
      <c r="DEA61" s="71"/>
      <c r="DEE61" s="71"/>
      <c r="DEI61" s="71"/>
      <c r="DEM61" s="71"/>
      <c r="DEQ61" s="71"/>
      <c r="DEU61" s="71"/>
      <c r="DEY61" s="71"/>
      <c r="DFC61" s="71"/>
      <c r="DFG61" s="71"/>
      <c r="DFK61" s="71"/>
      <c r="DFO61" s="71"/>
      <c r="DFS61" s="71"/>
      <c r="DFW61" s="71"/>
      <c r="DGA61" s="71"/>
      <c r="DGE61" s="71"/>
      <c r="DGI61" s="71"/>
      <c r="DGM61" s="71"/>
      <c r="DGQ61" s="71"/>
      <c r="DGU61" s="71"/>
      <c r="DGY61" s="71"/>
      <c r="DHC61" s="71"/>
      <c r="DHG61" s="71"/>
      <c r="DHK61" s="71"/>
      <c r="DHO61" s="71"/>
      <c r="DHS61" s="71"/>
      <c r="DHW61" s="71"/>
      <c r="DIA61" s="71"/>
      <c r="DIE61" s="71"/>
      <c r="DII61" s="71"/>
      <c r="DIM61" s="71"/>
      <c r="DIQ61" s="71"/>
      <c r="DIU61" s="71"/>
      <c r="DIY61" s="71"/>
      <c r="DJC61" s="71"/>
      <c r="DJG61" s="71"/>
      <c r="DJK61" s="71"/>
      <c r="DJO61" s="71"/>
      <c r="DJS61" s="71"/>
      <c r="DJW61" s="71"/>
      <c r="DKA61" s="71"/>
      <c r="DKE61" s="71"/>
      <c r="DKI61" s="71"/>
      <c r="DKM61" s="71"/>
      <c r="DKQ61" s="71"/>
      <c r="DKU61" s="71"/>
      <c r="DKY61" s="71"/>
      <c r="DLC61" s="71"/>
      <c r="DLG61" s="71"/>
      <c r="DLK61" s="71"/>
      <c r="DLO61" s="71"/>
      <c r="DLS61" s="71"/>
      <c r="DLW61" s="71"/>
      <c r="DMA61" s="71"/>
      <c r="DME61" s="71"/>
      <c r="DMI61" s="71"/>
      <c r="DMM61" s="71"/>
      <c r="DMQ61" s="71"/>
      <c r="DMU61" s="71"/>
      <c r="DMY61" s="71"/>
      <c r="DNC61" s="71"/>
      <c r="DNG61" s="71"/>
      <c r="DNK61" s="71"/>
      <c r="DNO61" s="71"/>
      <c r="DNS61" s="71"/>
      <c r="DNW61" s="71"/>
      <c r="DOA61" s="71"/>
      <c r="DOE61" s="71"/>
      <c r="DOI61" s="71"/>
      <c r="DOM61" s="71"/>
      <c r="DOQ61" s="71"/>
      <c r="DOU61" s="71"/>
      <c r="DOY61" s="71"/>
      <c r="DPC61" s="71"/>
      <c r="DPG61" s="71"/>
      <c r="DPK61" s="71"/>
      <c r="DPO61" s="71"/>
      <c r="DPS61" s="71"/>
      <c r="DPW61" s="71"/>
      <c r="DQA61" s="71"/>
      <c r="DQE61" s="71"/>
      <c r="DQI61" s="71"/>
      <c r="DQM61" s="71"/>
      <c r="DQQ61" s="71"/>
      <c r="DQU61" s="71"/>
      <c r="DQY61" s="71"/>
      <c r="DRC61" s="71"/>
      <c r="DRG61" s="71"/>
      <c r="DRK61" s="71"/>
      <c r="DRO61" s="71"/>
      <c r="DRS61" s="71"/>
      <c r="DRW61" s="71"/>
      <c r="DSA61" s="71"/>
      <c r="DSE61" s="71"/>
      <c r="DSI61" s="71"/>
      <c r="DSM61" s="71"/>
      <c r="DSQ61" s="71"/>
      <c r="DSU61" s="71"/>
      <c r="DSY61" s="71"/>
      <c r="DTC61" s="71"/>
      <c r="DTG61" s="71"/>
      <c r="DTK61" s="71"/>
      <c r="DTO61" s="71"/>
      <c r="DTS61" s="71"/>
      <c r="DTW61" s="71"/>
      <c r="DUA61" s="71"/>
      <c r="DUE61" s="71"/>
      <c r="DUI61" s="71"/>
      <c r="DUM61" s="71"/>
      <c r="DUQ61" s="71"/>
      <c r="DUU61" s="71"/>
      <c r="DUY61" s="71"/>
      <c r="DVC61" s="71"/>
      <c r="DVG61" s="71"/>
      <c r="DVK61" s="71"/>
      <c r="DVO61" s="71"/>
      <c r="DVS61" s="71"/>
      <c r="DVW61" s="71"/>
      <c r="DWA61" s="71"/>
      <c r="DWE61" s="71"/>
      <c r="DWI61" s="71"/>
      <c r="DWM61" s="71"/>
      <c r="DWQ61" s="71"/>
      <c r="DWU61" s="71"/>
      <c r="DWY61" s="71"/>
      <c r="DXC61" s="71"/>
      <c r="DXG61" s="71"/>
      <c r="DXK61" s="71"/>
      <c r="DXO61" s="71"/>
      <c r="DXS61" s="71"/>
      <c r="DXW61" s="71"/>
      <c r="DYA61" s="71"/>
      <c r="DYE61" s="71"/>
      <c r="DYI61" s="71"/>
      <c r="DYM61" s="71"/>
      <c r="DYQ61" s="71"/>
      <c r="DYU61" s="71"/>
      <c r="DYY61" s="71"/>
      <c r="DZC61" s="71"/>
      <c r="DZG61" s="71"/>
      <c r="DZK61" s="71"/>
      <c r="DZO61" s="71"/>
      <c r="DZS61" s="71"/>
      <c r="DZW61" s="71"/>
      <c r="EAA61" s="71"/>
      <c r="EAE61" s="71"/>
      <c r="EAI61" s="71"/>
      <c r="EAM61" s="71"/>
      <c r="EAQ61" s="71"/>
      <c r="EAU61" s="71"/>
      <c r="EAY61" s="71"/>
      <c r="EBC61" s="71"/>
      <c r="EBG61" s="71"/>
      <c r="EBK61" s="71"/>
      <c r="EBO61" s="71"/>
      <c r="EBS61" s="71"/>
      <c r="EBW61" s="71"/>
      <c r="ECA61" s="71"/>
      <c r="ECE61" s="71"/>
      <c r="ECI61" s="71"/>
      <c r="ECM61" s="71"/>
      <c r="ECQ61" s="71"/>
      <c r="ECU61" s="71"/>
      <c r="ECY61" s="71"/>
      <c r="EDC61" s="71"/>
      <c r="EDG61" s="71"/>
      <c r="EDK61" s="71"/>
      <c r="EDO61" s="71"/>
      <c r="EDS61" s="71"/>
      <c r="EDW61" s="71"/>
      <c r="EEA61" s="71"/>
      <c r="EEE61" s="71"/>
      <c r="EEI61" s="71"/>
      <c r="EEM61" s="71"/>
      <c r="EEQ61" s="71"/>
      <c r="EEU61" s="71"/>
      <c r="EEY61" s="71"/>
      <c r="EFC61" s="71"/>
      <c r="EFG61" s="71"/>
      <c r="EFK61" s="71"/>
      <c r="EFO61" s="71"/>
      <c r="EFS61" s="71"/>
      <c r="EFW61" s="71"/>
      <c r="EGA61" s="71"/>
      <c r="EGE61" s="71"/>
      <c r="EGI61" s="71"/>
      <c r="EGM61" s="71"/>
      <c r="EGQ61" s="71"/>
      <c r="EGU61" s="71"/>
      <c r="EGY61" s="71"/>
      <c r="EHC61" s="71"/>
      <c r="EHG61" s="71"/>
      <c r="EHK61" s="71"/>
      <c r="EHO61" s="71"/>
      <c r="EHS61" s="71"/>
      <c r="EHW61" s="71"/>
      <c r="EIA61" s="71"/>
      <c r="EIE61" s="71"/>
      <c r="EII61" s="71"/>
      <c r="EIM61" s="71"/>
      <c r="EIQ61" s="71"/>
      <c r="EIU61" s="71"/>
      <c r="EIY61" s="71"/>
      <c r="EJC61" s="71"/>
      <c r="EJG61" s="71"/>
      <c r="EJK61" s="71"/>
      <c r="EJO61" s="71"/>
      <c r="EJS61" s="71"/>
      <c r="EJW61" s="71"/>
      <c r="EKA61" s="71"/>
      <c r="EKE61" s="71"/>
      <c r="EKI61" s="71"/>
      <c r="EKM61" s="71"/>
      <c r="EKQ61" s="71"/>
      <c r="EKU61" s="71"/>
      <c r="EKY61" s="71"/>
      <c r="ELC61" s="71"/>
      <c r="ELG61" s="71"/>
      <c r="ELK61" s="71"/>
      <c r="ELO61" s="71"/>
      <c r="ELS61" s="71"/>
      <c r="ELW61" s="71"/>
      <c r="EMA61" s="71"/>
      <c r="EME61" s="71"/>
      <c r="EMI61" s="71"/>
      <c r="EMM61" s="71"/>
      <c r="EMQ61" s="71"/>
      <c r="EMU61" s="71"/>
      <c r="EMY61" s="71"/>
      <c r="ENC61" s="71"/>
      <c r="ENG61" s="71"/>
      <c r="ENK61" s="71"/>
      <c r="ENO61" s="71"/>
      <c r="ENS61" s="71"/>
      <c r="ENW61" s="71"/>
      <c r="EOA61" s="71"/>
      <c r="EOE61" s="71"/>
      <c r="EOI61" s="71"/>
      <c r="EOM61" s="71"/>
      <c r="EOQ61" s="71"/>
      <c r="EOU61" s="71"/>
      <c r="EOY61" s="71"/>
      <c r="EPC61" s="71"/>
      <c r="EPG61" s="71"/>
      <c r="EPK61" s="71"/>
      <c r="EPO61" s="71"/>
      <c r="EPS61" s="71"/>
      <c r="EPW61" s="71"/>
      <c r="EQA61" s="71"/>
      <c r="EQE61" s="71"/>
      <c r="EQI61" s="71"/>
      <c r="EQM61" s="71"/>
      <c r="EQQ61" s="71"/>
      <c r="EQU61" s="71"/>
      <c r="EQY61" s="71"/>
      <c r="ERC61" s="71"/>
      <c r="ERG61" s="71"/>
      <c r="ERK61" s="71"/>
      <c r="ERO61" s="71"/>
      <c r="ERS61" s="71"/>
      <c r="ERW61" s="71"/>
      <c r="ESA61" s="71"/>
      <c r="ESE61" s="71"/>
      <c r="ESI61" s="71"/>
      <c r="ESM61" s="71"/>
      <c r="ESQ61" s="71"/>
      <c r="ESU61" s="71"/>
      <c r="ESY61" s="71"/>
      <c r="ETC61" s="71"/>
      <c r="ETG61" s="71"/>
      <c r="ETK61" s="71"/>
      <c r="ETO61" s="71"/>
      <c r="ETS61" s="71"/>
      <c r="ETW61" s="71"/>
      <c r="EUA61" s="71"/>
      <c r="EUE61" s="71"/>
      <c r="EUI61" s="71"/>
      <c r="EUM61" s="71"/>
      <c r="EUQ61" s="71"/>
      <c r="EUU61" s="71"/>
      <c r="EUY61" s="71"/>
      <c r="EVC61" s="71"/>
      <c r="EVG61" s="71"/>
      <c r="EVK61" s="71"/>
      <c r="EVO61" s="71"/>
      <c r="EVS61" s="71"/>
      <c r="EVW61" s="71"/>
      <c r="EWA61" s="71"/>
      <c r="EWE61" s="71"/>
      <c r="EWI61" s="71"/>
      <c r="EWM61" s="71"/>
      <c r="EWQ61" s="71"/>
      <c r="EWU61" s="71"/>
      <c r="EWY61" s="71"/>
      <c r="EXC61" s="71"/>
      <c r="EXG61" s="71"/>
      <c r="EXK61" s="71"/>
      <c r="EXO61" s="71"/>
      <c r="EXS61" s="71"/>
      <c r="EXW61" s="71"/>
      <c r="EYA61" s="71"/>
      <c r="EYE61" s="71"/>
      <c r="EYI61" s="71"/>
      <c r="EYM61" s="71"/>
      <c r="EYQ61" s="71"/>
      <c r="EYU61" s="71"/>
      <c r="EYY61" s="71"/>
      <c r="EZC61" s="71"/>
      <c r="EZG61" s="71"/>
      <c r="EZK61" s="71"/>
      <c r="EZO61" s="71"/>
      <c r="EZS61" s="71"/>
      <c r="EZW61" s="71"/>
      <c r="FAA61" s="71"/>
      <c r="FAE61" s="71"/>
      <c r="FAI61" s="71"/>
      <c r="FAM61" s="71"/>
      <c r="FAQ61" s="71"/>
      <c r="FAU61" s="71"/>
      <c r="FAY61" s="71"/>
      <c r="FBC61" s="71"/>
      <c r="FBG61" s="71"/>
      <c r="FBK61" s="71"/>
      <c r="FBO61" s="71"/>
      <c r="FBS61" s="71"/>
      <c r="FBW61" s="71"/>
      <c r="FCA61" s="71"/>
      <c r="FCE61" s="71"/>
      <c r="FCI61" s="71"/>
      <c r="FCM61" s="71"/>
      <c r="FCQ61" s="71"/>
      <c r="FCU61" s="71"/>
      <c r="FCY61" s="71"/>
      <c r="FDC61" s="71"/>
      <c r="FDG61" s="71"/>
      <c r="FDK61" s="71"/>
      <c r="FDO61" s="71"/>
      <c r="FDS61" s="71"/>
      <c r="FDW61" s="71"/>
      <c r="FEA61" s="71"/>
      <c r="FEE61" s="71"/>
      <c r="FEI61" s="71"/>
      <c r="FEM61" s="71"/>
      <c r="FEQ61" s="71"/>
      <c r="FEU61" s="71"/>
      <c r="FEY61" s="71"/>
      <c r="FFC61" s="71"/>
      <c r="FFG61" s="71"/>
      <c r="FFK61" s="71"/>
      <c r="FFO61" s="71"/>
      <c r="FFS61" s="71"/>
      <c r="FFW61" s="71"/>
      <c r="FGA61" s="71"/>
      <c r="FGE61" s="71"/>
      <c r="FGI61" s="71"/>
      <c r="FGM61" s="71"/>
      <c r="FGQ61" s="71"/>
      <c r="FGU61" s="71"/>
      <c r="FGY61" s="71"/>
      <c r="FHC61" s="71"/>
      <c r="FHG61" s="71"/>
      <c r="FHK61" s="71"/>
      <c r="FHO61" s="71"/>
      <c r="FHS61" s="71"/>
      <c r="FHW61" s="71"/>
      <c r="FIA61" s="71"/>
      <c r="FIE61" s="71"/>
      <c r="FII61" s="71"/>
      <c r="FIM61" s="71"/>
      <c r="FIQ61" s="71"/>
      <c r="FIU61" s="71"/>
      <c r="FIY61" s="71"/>
      <c r="FJC61" s="71"/>
      <c r="FJG61" s="71"/>
      <c r="FJK61" s="71"/>
      <c r="FJO61" s="71"/>
      <c r="FJS61" s="71"/>
      <c r="FJW61" s="71"/>
      <c r="FKA61" s="71"/>
      <c r="FKE61" s="71"/>
      <c r="FKI61" s="71"/>
      <c r="FKM61" s="71"/>
      <c r="FKQ61" s="71"/>
      <c r="FKU61" s="71"/>
      <c r="FKY61" s="71"/>
      <c r="FLC61" s="71"/>
      <c r="FLG61" s="71"/>
      <c r="FLK61" s="71"/>
      <c r="FLO61" s="71"/>
      <c r="FLS61" s="71"/>
      <c r="FLW61" s="71"/>
      <c r="FMA61" s="71"/>
      <c r="FME61" s="71"/>
      <c r="FMI61" s="71"/>
      <c r="FMM61" s="71"/>
      <c r="FMQ61" s="71"/>
      <c r="FMU61" s="71"/>
      <c r="FMY61" s="71"/>
      <c r="FNC61" s="71"/>
      <c r="FNG61" s="71"/>
      <c r="FNK61" s="71"/>
      <c r="FNO61" s="71"/>
      <c r="FNS61" s="71"/>
      <c r="FNW61" s="71"/>
      <c r="FOA61" s="71"/>
      <c r="FOE61" s="71"/>
      <c r="FOI61" s="71"/>
      <c r="FOM61" s="71"/>
      <c r="FOQ61" s="71"/>
      <c r="FOU61" s="71"/>
      <c r="FOY61" s="71"/>
      <c r="FPC61" s="71"/>
      <c r="FPG61" s="71"/>
      <c r="FPK61" s="71"/>
      <c r="FPO61" s="71"/>
      <c r="FPS61" s="71"/>
      <c r="FPW61" s="71"/>
      <c r="FQA61" s="71"/>
      <c r="FQE61" s="71"/>
      <c r="FQI61" s="71"/>
      <c r="FQM61" s="71"/>
      <c r="FQQ61" s="71"/>
      <c r="FQU61" s="71"/>
      <c r="FQY61" s="71"/>
      <c r="FRC61" s="71"/>
      <c r="FRG61" s="71"/>
      <c r="FRK61" s="71"/>
      <c r="FRO61" s="71"/>
      <c r="FRS61" s="71"/>
      <c r="FRW61" s="71"/>
      <c r="FSA61" s="71"/>
      <c r="FSE61" s="71"/>
      <c r="FSI61" s="71"/>
      <c r="FSM61" s="71"/>
      <c r="FSQ61" s="71"/>
      <c r="FSU61" s="71"/>
      <c r="FSY61" s="71"/>
      <c r="FTC61" s="71"/>
      <c r="FTG61" s="71"/>
      <c r="FTK61" s="71"/>
      <c r="FTO61" s="71"/>
      <c r="FTS61" s="71"/>
      <c r="FTW61" s="71"/>
      <c r="FUA61" s="71"/>
      <c r="FUE61" s="71"/>
      <c r="FUI61" s="71"/>
      <c r="FUM61" s="71"/>
      <c r="FUQ61" s="71"/>
      <c r="FUU61" s="71"/>
      <c r="FUY61" s="71"/>
      <c r="FVC61" s="71"/>
      <c r="FVG61" s="71"/>
      <c r="FVK61" s="71"/>
      <c r="FVO61" s="71"/>
      <c r="FVS61" s="71"/>
      <c r="FVW61" s="71"/>
      <c r="FWA61" s="71"/>
      <c r="FWE61" s="71"/>
      <c r="FWI61" s="71"/>
      <c r="FWM61" s="71"/>
      <c r="FWQ61" s="71"/>
      <c r="FWU61" s="71"/>
      <c r="FWY61" s="71"/>
      <c r="FXC61" s="71"/>
      <c r="FXG61" s="71"/>
      <c r="FXK61" s="71"/>
      <c r="FXO61" s="71"/>
      <c r="FXS61" s="71"/>
      <c r="FXW61" s="71"/>
      <c r="FYA61" s="71"/>
      <c r="FYE61" s="71"/>
      <c r="FYI61" s="71"/>
      <c r="FYM61" s="71"/>
      <c r="FYQ61" s="71"/>
      <c r="FYU61" s="71"/>
      <c r="FYY61" s="71"/>
      <c r="FZC61" s="71"/>
      <c r="FZG61" s="71"/>
      <c r="FZK61" s="71"/>
      <c r="FZO61" s="71"/>
      <c r="FZS61" s="71"/>
      <c r="FZW61" s="71"/>
      <c r="GAA61" s="71"/>
      <c r="GAE61" s="71"/>
      <c r="GAI61" s="71"/>
      <c r="GAM61" s="71"/>
      <c r="GAQ61" s="71"/>
      <c r="GAU61" s="71"/>
      <c r="GAY61" s="71"/>
      <c r="GBC61" s="71"/>
      <c r="GBG61" s="71"/>
      <c r="GBK61" s="71"/>
      <c r="GBO61" s="71"/>
      <c r="GBS61" s="71"/>
      <c r="GBW61" s="71"/>
      <c r="GCA61" s="71"/>
      <c r="GCE61" s="71"/>
      <c r="GCI61" s="71"/>
      <c r="GCM61" s="71"/>
      <c r="GCQ61" s="71"/>
      <c r="GCU61" s="71"/>
      <c r="GCY61" s="71"/>
      <c r="GDC61" s="71"/>
      <c r="GDG61" s="71"/>
      <c r="GDK61" s="71"/>
      <c r="GDO61" s="71"/>
      <c r="GDS61" s="71"/>
      <c r="GDW61" s="71"/>
      <c r="GEA61" s="71"/>
      <c r="GEE61" s="71"/>
      <c r="GEI61" s="71"/>
      <c r="GEM61" s="71"/>
      <c r="GEQ61" s="71"/>
      <c r="GEU61" s="71"/>
      <c r="GEY61" s="71"/>
      <c r="GFC61" s="71"/>
      <c r="GFG61" s="71"/>
      <c r="GFK61" s="71"/>
      <c r="GFO61" s="71"/>
      <c r="GFS61" s="71"/>
      <c r="GFW61" s="71"/>
      <c r="GGA61" s="71"/>
      <c r="GGE61" s="71"/>
      <c r="GGI61" s="71"/>
      <c r="GGM61" s="71"/>
      <c r="GGQ61" s="71"/>
      <c r="GGU61" s="71"/>
      <c r="GGY61" s="71"/>
      <c r="GHC61" s="71"/>
      <c r="GHG61" s="71"/>
      <c r="GHK61" s="71"/>
      <c r="GHO61" s="71"/>
      <c r="GHS61" s="71"/>
      <c r="GHW61" s="71"/>
      <c r="GIA61" s="71"/>
      <c r="GIE61" s="71"/>
      <c r="GII61" s="71"/>
      <c r="GIM61" s="71"/>
      <c r="GIQ61" s="71"/>
      <c r="GIU61" s="71"/>
      <c r="GIY61" s="71"/>
      <c r="GJC61" s="71"/>
      <c r="GJG61" s="71"/>
      <c r="GJK61" s="71"/>
      <c r="GJO61" s="71"/>
      <c r="GJS61" s="71"/>
      <c r="GJW61" s="71"/>
      <c r="GKA61" s="71"/>
      <c r="GKE61" s="71"/>
      <c r="GKI61" s="71"/>
      <c r="GKM61" s="71"/>
      <c r="GKQ61" s="71"/>
      <c r="GKU61" s="71"/>
      <c r="GKY61" s="71"/>
      <c r="GLC61" s="71"/>
      <c r="GLG61" s="71"/>
      <c r="GLK61" s="71"/>
      <c r="GLO61" s="71"/>
      <c r="GLS61" s="71"/>
      <c r="GLW61" s="71"/>
      <c r="GMA61" s="71"/>
      <c r="GME61" s="71"/>
      <c r="GMI61" s="71"/>
      <c r="GMM61" s="71"/>
      <c r="GMQ61" s="71"/>
      <c r="GMU61" s="71"/>
      <c r="GMY61" s="71"/>
      <c r="GNC61" s="71"/>
      <c r="GNG61" s="71"/>
      <c r="GNK61" s="71"/>
      <c r="GNO61" s="71"/>
      <c r="GNS61" s="71"/>
      <c r="GNW61" s="71"/>
      <c r="GOA61" s="71"/>
      <c r="GOE61" s="71"/>
      <c r="GOI61" s="71"/>
      <c r="GOM61" s="71"/>
      <c r="GOQ61" s="71"/>
      <c r="GOU61" s="71"/>
      <c r="GOY61" s="71"/>
      <c r="GPC61" s="71"/>
      <c r="GPG61" s="71"/>
      <c r="GPK61" s="71"/>
      <c r="GPO61" s="71"/>
      <c r="GPS61" s="71"/>
      <c r="GPW61" s="71"/>
      <c r="GQA61" s="71"/>
      <c r="GQE61" s="71"/>
      <c r="GQI61" s="71"/>
      <c r="GQM61" s="71"/>
      <c r="GQQ61" s="71"/>
      <c r="GQU61" s="71"/>
      <c r="GQY61" s="71"/>
      <c r="GRC61" s="71"/>
      <c r="GRG61" s="71"/>
      <c r="GRK61" s="71"/>
      <c r="GRO61" s="71"/>
      <c r="GRS61" s="71"/>
      <c r="GRW61" s="71"/>
      <c r="GSA61" s="71"/>
      <c r="GSE61" s="71"/>
      <c r="GSI61" s="71"/>
      <c r="GSM61" s="71"/>
      <c r="GSQ61" s="71"/>
      <c r="GSU61" s="71"/>
      <c r="GSY61" s="71"/>
      <c r="GTC61" s="71"/>
      <c r="GTG61" s="71"/>
      <c r="GTK61" s="71"/>
      <c r="GTO61" s="71"/>
      <c r="GTS61" s="71"/>
      <c r="GTW61" s="71"/>
      <c r="GUA61" s="71"/>
      <c r="GUE61" s="71"/>
      <c r="GUI61" s="71"/>
      <c r="GUM61" s="71"/>
      <c r="GUQ61" s="71"/>
      <c r="GUU61" s="71"/>
      <c r="GUY61" s="71"/>
      <c r="GVC61" s="71"/>
      <c r="GVG61" s="71"/>
      <c r="GVK61" s="71"/>
      <c r="GVO61" s="71"/>
      <c r="GVS61" s="71"/>
      <c r="GVW61" s="71"/>
      <c r="GWA61" s="71"/>
      <c r="GWE61" s="71"/>
      <c r="GWI61" s="71"/>
      <c r="GWM61" s="71"/>
      <c r="GWQ61" s="71"/>
      <c r="GWU61" s="71"/>
      <c r="GWY61" s="71"/>
      <c r="GXC61" s="71"/>
      <c r="GXG61" s="71"/>
      <c r="GXK61" s="71"/>
      <c r="GXO61" s="71"/>
      <c r="GXS61" s="71"/>
      <c r="GXW61" s="71"/>
      <c r="GYA61" s="71"/>
      <c r="GYE61" s="71"/>
      <c r="GYI61" s="71"/>
      <c r="GYM61" s="71"/>
      <c r="GYQ61" s="71"/>
      <c r="GYU61" s="71"/>
      <c r="GYY61" s="71"/>
      <c r="GZC61" s="71"/>
      <c r="GZG61" s="71"/>
      <c r="GZK61" s="71"/>
      <c r="GZO61" s="71"/>
      <c r="GZS61" s="71"/>
      <c r="GZW61" s="71"/>
      <c r="HAA61" s="71"/>
      <c r="HAE61" s="71"/>
      <c r="HAI61" s="71"/>
      <c r="HAM61" s="71"/>
      <c r="HAQ61" s="71"/>
      <c r="HAU61" s="71"/>
      <c r="HAY61" s="71"/>
      <c r="HBC61" s="71"/>
      <c r="HBG61" s="71"/>
      <c r="HBK61" s="71"/>
      <c r="HBO61" s="71"/>
      <c r="HBS61" s="71"/>
      <c r="HBW61" s="71"/>
      <c r="HCA61" s="71"/>
      <c r="HCE61" s="71"/>
      <c r="HCI61" s="71"/>
      <c r="HCM61" s="71"/>
      <c r="HCQ61" s="71"/>
      <c r="HCU61" s="71"/>
      <c r="HCY61" s="71"/>
      <c r="HDC61" s="71"/>
      <c r="HDG61" s="71"/>
      <c r="HDK61" s="71"/>
      <c r="HDO61" s="71"/>
      <c r="HDS61" s="71"/>
      <c r="HDW61" s="71"/>
      <c r="HEA61" s="71"/>
      <c r="HEE61" s="71"/>
      <c r="HEI61" s="71"/>
      <c r="HEM61" s="71"/>
      <c r="HEQ61" s="71"/>
      <c r="HEU61" s="71"/>
      <c r="HEY61" s="71"/>
      <c r="HFC61" s="71"/>
      <c r="HFG61" s="71"/>
      <c r="HFK61" s="71"/>
      <c r="HFO61" s="71"/>
      <c r="HFS61" s="71"/>
      <c r="HFW61" s="71"/>
      <c r="HGA61" s="71"/>
      <c r="HGE61" s="71"/>
      <c r="HGI61" s="71"/>
      <c r="HGM61" s="71"/>
      <c r="HGQ61" s="71"/>
      <c r="HGU61" s="71"/>
      <c r="HGY61" s="71"/>
      <c r="HHC61" s="71"/>
      <c r="HHG61" s="71"/>
      <c r="HHK61" s="71"/>
      <c r="HHO61" s="71"/>
      <c r="HHS61" s="71"/>
      <c r="HHW61" s="71"/>
      <c r="HIA61" s="71"/>
      <c r="HIE61" s="71"/>
      <c r="HII61" s="71"/>
      <c r="HIM61" s="71"/>
      <c r="HIQ61" s="71"/>
      <c r="HIU61" s="71"/>
      <c r="HIY61" s="71"/>
      <c r="HJC61" s="71"/>
      <c r="HJG61" s="71"/>
      <c r="HJK61" s="71"/>
      <c r="HJO61" s="71"/>
      <c r="HJS61" s="71"/>
      <c r="HJW61" s="71"/>
      <c r="HKA61" s="71"/>
      <c r="HKE61" s="71"/>
      <c r="HKI61" s="71"/>
      <c r="HKM61" s="71"/>
      <c r="HKQ61" s="71"/>
      <c r="HKU61" s="71"/>
      <c r="HKY61" s="71"/>
      <c r="HLC61" s="71"/>
      <c r="HLG61" s="71"/>
      <c r="HLK61" s="71"/>
      <c r="HLO61" s="71"/>
      <c r="HLS61" s="71"/>
      <c r="HLW61" s="71"/>
      <c r="HMA61" s="71"/>
      <c r="HME61" s="71"/>
      <c r="HMI61" s="71"/>
      <c r="HMM61" s="71"/>
      <c r="HMQ61" s="71"/>
      <c r="HMU61" s="71"/>
      <c r="HMY61" s="71"/>
      <c r="HNC61" s="71"/>
      <c r="HNG61" s="71"/>
      <c r="HNK61" s="71"/>
      <c r="HNO61" s="71"/>
      <c r="HNS61" s="71"/>
      <c r="HNW61" s="71"/>
      <c r="HOA61" s="71"/>
      <c r="HOE61" s="71"/>
      <c r="HOI61" s="71"/>
      <c r="HOM61" s="71"/>
      <c r="HOQ61" s="71"/>
      <c r="HOU61" s="71"/>
      <c r="HOY61" s="71"/>
      <c r="HPC61" s="71"/>
      <c r="HPG61" s="71"/>
      <c r="HPK61" s="71"/>
      <c r="HPO61" s="71"/>
      <c r="HPS61" s="71"/>
      <c r="HPW61" s="71"/>
      <c r="HQA61" s="71"/>
      <c r="HQE61" s="71"/>
      <c r="HQI61" s="71"/>
      <c r="HQM61" s="71"/>
      <c r="HQQ61" s="71"/>
      <c r="HQU61" s="71"/>
      <c r="HQY61" s="71"/>
      <c r="HRC61" s="71"/>
      <c r="HRG61" s="71"/>
      <c r="HRK61" s="71"/>
      <c r="HRO61" s="71"/>
      <c r="HRS61" s="71"/>
      <c r="HRW61" s="71"/>
      <c r="HSA61" s="71"/>
      <c r="HSE61" s="71"/>
      <c r="HSI61" s="71"/>
      <c r="HSM61" s="71"/>
      <c r="HSQ61" s="71"/>
      <c r="HSU61" s="71"/>
      <c r="HSY61" s="71"/>
      <c r="HTC61" s="71"/>
      <c r="HTG61" s="71"/>
      <c r="HTK61" s="71"/>
      <c r="HTO61" s="71"/>
      <c r="HTS61" s="71"/>
      <c r="HTW61" s="71"/>
      <c r="HUA61" s="71"/>
      <c r="HUE61" s="71"/>
      <c r="HUI61" s="71"/>
      <c r="HUM61" s="71"/>
      <c r="HUQ61" s="71"/>
      <c r="HUU61" s="71"/>
      <c r="HUY61" s="71"/>
      <c r="HVC61" s="71"/>
      <c r="HVG61" s="71"/>
      <c r="HVK61" s="71"/>
      <c r="HVO61" s="71"/>
      <c r="HVS61" s="71"/>
      <c r="HVW61" s="71"/>
      <c r="HWA61" s="71"/>
      <c r="HWE61" s="71"/>
      <c r="HWI61" s="71"/>
      <c r="HWM61" s="71"/>
      <c r="HWQ61" s="71"/>
      <c r="HWU61" s="71"/>
      <c r="HWY61" s="71"/>
      <c r="HXC61" s="71"/>
      <c r="HXG61" s="71"/>
      <c r="HXK61" s="71"/>
      <c r="HXO61" s="71"/>
      <c r="HXS61" s="71"/>
      <c r="HXW61" s="71"/>
      <c r="HYA61" s="71"/>
      <c r="HYE61" s="71"/>
      <c r="HYI61" s="71"/>
      <c r="HYM61" s="71"/>
      <c r="HYQ61" s="71"/>
      <c r="HYU61" s="71"/>
      <c r="HYY61" s="71"/>
      <c r="HZC61" s="71"/>
      <c r="HZG61" s="71"/>
      <c r="HZK61" s="71"/>
      <c r="HZO61" s="71"/>
      <c r="HZS61" s="71"/>
      <c r="HZW61" s="71"/>
      <c r="IAA61" s="71"/>
      <c r="IAE61" s="71"/>
      <c r="IAI61" s="71"/>
      <c r="IAM61" s="71"/>
      <c r="IAQ61" s="71"/>
      <c r="IAU61" s="71"/>
      <c r="IAY61" s="71"/>
      <c r="IBC61" s="71"/>
      <c r="IBG61" s="71"/>
      <c r="IBK61" s="71"/>
      <c r="IBO61" s="71"/>
      <c r="IBS61" s="71"/>
      <c r="IBW61" s="71"/>
      <c r="ICA61" s="71"/>
      <c r="ICE61" s="71"/>
      <c r="ICI61" s="71"/>
      <c r="ICM61" s="71"/>
      <c r="ICQ61" s="71"/>
      <c r="ICU61" s="71"/>
      <c r="ICY61" s="71"/>
      <c r="IDC61" s="71"/>
      <c r="IDG61" s="71"/>
      <c r="IDK61" s="71"/>
      <c r="IDO61" s="71"/>
      <c r="IDS61" s="71"/>
      <c r="IDW61" s="71"/>
      <c r="IEA61" s="71"/>
      <c r="IEE61" s="71"/>
      <c r="IEI61" s="71"/>
      <c r="IEM61" s="71"/>
      <c r="IEQ61" s="71"/>
      <c r="IEU61" s="71"/>
      <c r="IEY61" s="71"/>
      <c r="IFC61" s="71"/>
      <c r="IFG61" s="71"/>
      <c r="IFK61" s="71"/>
      <c r="IFO61" s="71"/>
      <c r="IFS61" s="71"/>
      <c r="IFW61" s="71"/>
      <c r="IGA61" s="71"/>
      <c r="IGE61" s="71"/>
      <c r="IGI61" s="71"/>
      <c r="IGM61" s="71"/>
      <c r="IGQ61" s="71"/>
      <c r="IGU61" s="71"/>
      <c r="IGY61" s="71"/>
      <c r="IHC61" s="71"/>
      <c r="IHG61" s="71"/>
      <c r="IHK61" s="71"/>
      <c r="IHO61" s="71"/>
      <c r="IHS61" s="71"/>
      <c r="IHW61" s="71"/>
      <c r="IIA61" s="71"/>
      <c r="IIE61" s="71"/>
      <c r="III61" s="71"/>
      <c r="IIM61" s="71"/>
      <c r="IIQ61" s="71"/>
      <c r="IIU61" s="71"/>
      <c r="IIY61" s="71"/>
      <c r="IJC61" s="71"/>
      <c r="IJG61" s="71"/>
      <c r="IJK61" s="71"/>
      <c r="IJO61" s="71"/>
      <c r="IJS61" s="71"/>
      <c r="IJW61" s="71"/>
      <c r="IKA61" s="71"/>
      <c r="IKE61" s="71"/>
      <c r="IKI61" s="71"/>
      <c r="IKM61" s="71"/>
      <c r="IKQ61" s="71"/>
      <c r="IKU61" s="71"/>
      <c r="IKY61" s="71"/>
      <c r="ILC61" s="71"/>
      <c r="ILG61" s="71"/>
      <c r="ILK61" s="71"/>
      <c r="ILO61" s="71"/>
      <c r="ILS61" s="71"/>
      <c r="ILW61" s="71"/>
      <c r="IMA61" s="71"/>
      <c r="IME61" s="71"/>
      <c r="IMI61" s="71"/>
      <c r="IMM61" s="71"/>
      <c r="IMQ61" s="71"/>
      <c r="IMU61" s="71"/>
      <c r="IMY61" s="71"/>
      <c r="INC61" s="71"/>
      <c r="ING61" s="71"/>
      <c r="INK61" s="71"/>
      <c r="INO61" s="71"/>
      <c r="INS61" s="71"/>
      <c r="INW61" s="71"/>
      <c r="IOA61" s="71"/>
      <c r="IOE61" s="71"/>
      <c r="IOI61" s="71"/>
      <c r="IOM61" s="71"/>
      <c r="IOQ61" s="71"/>
      <c r="IOU61" s="71"/>
      <c r="IOY61" s="71"/>
      <c r="IPC61" s="71"/>
      <c r="IPG61" s="71"/>
      <c r="IPK61" s="71"/>
      <c r="IPO61" s="71"/>
      <c r="IPS61" s="71"/>
      <c r="IPW61" s="71"/>
      <c r="IQA61" s="71"/>
      <c r="IQE61" s="71"/>
      <c r="IQI61" s="71"/>
      <c r="IQM61" s="71"/>
      <c r="IQQ61" s="71"/>
      <c r="IQU61" s="71"/>
      <c r="IQY61" s="71"/>
      <c r="IRC61" s="71"/>
      <c r="IRG61" s="71"/>
      <c r="IRK61" s="71"/>
      <c r="IRO61" s="71"/>
      <c r="IRS61" s="71"/>
      <c r="IRW61" s="71"/>
      <c r="ISA61" s="71"/>
      <c r="ISE61" s="71"/>
      <c r="ISI61" s="71"/>
      <c r="ISM61" s="71"/>
      <c r="ISQ61" s="71"/>
      <c r="ISU61" s="71"/>
      <c r="ISY61" s="71"/>
      <c r="ITC61" s="71"/>
      <c r="ITG61" s="71"/>
      <c r="ITK61" s="71"/>
      <c r="ITO61" s="71"/>
      <c r="ITS61" s="71"/>
      <c r="ITW61" s="71"/>
      <c r="IUA61" s="71"/>
      <c r="IUE61" s="71"/>
      <c r="IUI61" s="71"/>
      <c r="IUM61" s="71"/>
      <c r="IUQ61" s="71"/>
      <c r="IUU61" s="71"/>
      <c r="IUY61" s="71"/>
      <c r="IVC61" s="71"/>
      <c r="IVG61" s="71"/>
      <c r="IVK61" s="71"/>
      <c r="IVO61" s="71"/>
      <c r="IVS61" s="71"/>
      <c r="IVW61" s="71"/>
      <c r="IWA61" s="71"/>
      <c r="IWE61" s="71"/>
      <c r="IWI61" s="71"/>
      <c r="IWM61" s="71"/>
      <c r="IWQ61" s="71"/>
      <c r="IWU61" s="71"/>
      <c r="IWY61" s="71"/>
      <c r="IXC61" s="71"/>
      <c r="IXG61" s="71"/>
      <c r="IXK61" s="71"/>
      <c r="IXO61" s="71"/>
      <c r="IXS61" s="71"/>
      <c r="IXW61" s="71"/>
      <c r="IYA61" s="71"/>
      <c r="IYE61" s="71"/>
      <c r="IYI61" s="71"/>
      <c r="IYM61" s="71"/>
      <c r="IYQ61" s="71"/>
      <c r="IYU61" s="71"/>
      <c r="IYY61" s="71"/>
      <c r="IZC61" s="71"/>
      <c r="IZG61" s="71"/>
      <c r="IZK61" s="71"/>
      <c r="IZO61" s="71"/>
      <c r="IZS61" s="71"/>
      <c r="IZW61" s="71"/>
      <c r="JAA61" s="71"/>
      <c r="JAE61" s="71"/>
      <c r="JAI61" s="71"/>
      <c r="JAM61" s="71"/>
      <c r="JAQ61" s="71"/>
      <c r="JAU61" s="71"/>
      <c r="JAY61" s="71"/>
      <c r="JBC61" s="71"/>
      <c r="JBG61" s="71"/>
      <c r="JBK61" s="71"/>
      <c r="JBO61" s="71"/>
      <c r="JBS61" s="71"/>
      <c r="JBW61" s="71"/>
      <c r="JCA61" s="71"/>
      <c r="JCE61" s="71"/>
      <c r="JCI61" s="71"/>
      <c r="JCM61" s="71"/>
      <c r="JCQ61" s="71"/>
      <c r="JCU61" s="71"/>
      <c r="JCY61" s="71"/>
      <c r="JDC61" s="71"/>
      <c r="JDG61" s="71"/>
      <c r="JDK61" s="71"/>
      <c r="JDO61" s="71"/>
      <c r="JDS61" s="71"/>
      <c r="JDW61" s="71"/>
      <c r="JEA61" s="71"/>
      <c r="JEE61" s="71"/>
      <c r="JEI61" s="71"/>
      <c r="JEM61" s="71"/>
      <c r="JEQ61" s="71"/>
      <c r="JEU61" s="71"/>
      <c r="JEY61" s="71"/>
      <c r="JFC61" s="71"/>
      <c r="JFG61" s="71"/>
      <c r="JFK61" s="71"/>
      <c r="JFO61" s="71"/>
      <c r="JFS61" s="71"/>
      <c r="JFW61" s="71"/>
      <c r="JGA61" s="71"/>
      <c r="JGE61" s="71"/>
      <c r="JGI61" s="71"/>
      <c r="JGM61" s="71"/>
      <c r="JGQ61" s="71"/>
      <c r="JGU61" s="71"/>
      <c r="JGY61" s="71"/>
      <c r="JHC61" s="71"/>
      <c r="JHG61" s="71"/>
      <c r="JHK61" s="71"/>
      <c r="JHO61" s="71"/>
      <c r="JHS61" s="71"/>
      <c r="JHW61" s="71"/>
      <c r="JIA61" s="71"/>
      <c r="JIE61" s="71"/>
      <c r="JII61" s="71"/>
      <c r="JIM61" s="71"/>
      <c r="JIQ61" s="71"/>
      <c r="JIU61" s="71"/>
      <c r="JIY61" s="71"/>
      <c r="JJC61" s="71"/>
      <c r="JJG61" s="71"/>
      <c r="JJK61" s="71"/>
      <c r="JJO61" s="71"/>
      <c r="JJS61" s="71"/>
      <c r="JJW61" s="71"/>
      <c r="JKA61" s="71"/>
      <c r="JKE61" s="71"/>
      <c r="JKI61" s="71"/>
      <c r="JKM61" s="71"/>
      <c r="JKQ61" s="71"/>
      <c r="JKU61" s="71"/>
      <c r="JKY61" s="71"/>
      <c r="JLC61" s="71"/>
      <c r="JLG61" s="71"/>
      <c r="JLK61" s="71"/>
      <c r="JLO61" s="71"/>
      <c r="JLS61" s="71"/>
      <c r="JLW61" s="71"/>
      <c r="JMA61" s="71"/>
      <c r="JME61" s="71"/>
      <c r="JMI61" s="71"/>
      <c r="JMM61" s="71"/>
      <c r="JMQ61" s="71"/>
      <c r="JMU61" s="71"/>
      <c r="JMY61" s="71"/>
      <c r="JNC61" s="71"/>
      <c r="JNG61" s="71"/>
      <c r="JNK61" s="71"/>
      <c r="JNO61" s="71"/>
      <c r="JNS61" s="71"/>
      <c r="JNW61" s="71"/>
      <c r="JOA61" s="71"/>
      <c r="JOE61" s="71"/>
      <c r="JOI61" s="71"/>
      <c r="JOM61" s="71"/>
      <c r="JOQ61" s="71"/>
      <c r="JOU61" s="71"/>
      <c r="JOY61" s="71"/>
      <c r="JPC61" s="71"/>
      <c r="JPG61" s="71"/>
      <c r="JPK61" s="71"/>
      <c r="JPO61" s="71"/>
      <c r="JPS61" s="71"/>
      <c r="JPW61" s="71"/>
      <c r="JQA61" s="71"/>
      <c r="JQE61" s="71"/>
      <c r="JQI61" s="71"/>
      <c r="JQM61" s="71"/>
      <c r="JQQ61" s="71"/>
      <c r="JQU61" s="71"/>
      <c r="JQY61" s="71"/>
      <c r="JRC61" s="71"/>
      <c r="JRG61" s="71"/>
      <c r="JRK61" s="71"/>
      <c r="JRO61" s="71"/>
      <c r="JRS61" s="71"/>
      <c r="JRW61" s="71"/>
      <c r="JSA61" s="71"/>
      <c r="JSE61" s="71"/>
      <c r="JSI61" s="71"/>
      <c r="JSM61" s="71"/>
      <c r="JSQ61" s="71"/>
      <c r="JSU61" s="71"/>
      <c r="JSY61" s="71"/>
      <c r="JTC61" s="71"/>
      <c r="JTG61" s="71"/>
      <c r="JTK61" s="71"/>
      <c r="JTO61" s="71"/>
      <c r="JTS61" s="71"/>
      <c r="JTW61" s="71"/>
      <c r="JUA61" s="71"/>
      <c r="JUE61" s="71"/>
      <c r="JUI61" s="71"/>
      <c r="JUM61" s="71"/>
      <c r="JUQ61" s="71"/>
      <c r="JUU61" s="71"/>
      <c r="JUY61" s="71"/>
      <c r="JVC61" s="71"/>
      <c r="JVG61" s="71"/>
      <c r="JVK61" s="71"/>
      <c r="JVO61" s="71"/>
      <c r="JVS61" s="71"/>
      <c r="JVW61" s="71"/>
      <c r="JWA61" s="71"/>
      <c r="JWE61" s="71"/>
      <c r="JWI61" s="71"/>
      <c r="JWM61" s="71"/>
      <c r="JWQ61" s="71"/>
      <c r="JWU61" s="71"/>
      <c r="JWY61" s="71"/>
      <c r="JXC61" s="71"/>
      <c r="JXG61" s="71"/>
      <c r="JXK61" s="71"/>
      <c r="JXO61" s="71"/>
      <c r="JXS61" s="71"/>
      <c r="JXW61" s="71"/>
      <c r="JYA61" s="71"/>
      <c r="JYE61" s="71"/>
      <c r="JYI61" s="71"/>
      <c r="JYM61" s="71"/>
      <c r="JYQ61" s="71"/>
      <c r="JYU61" s="71"/>
      <c r="JYY61" s="71"/>
      <c r="JZC61" s="71"/>
      <c r="JZG61" s="71"/>
      <c r="JZK61" s="71"/>
      <c r="JZO61" s="71"/>
      <c r="JZS61" s="71"/>
      <c r="JZW61" s="71"/>
      <c r="KAA61" s="71"/>
      <c r="KAE61" s="71"/>
      <c r="KAI61" s="71"/>
      <c r="KAM61" s="71"/>
      <c r="KAQ61" s="71"/>
      <c r="KAU61" s="71"/>
      <c r="KAY61" s="71"/>
      <c r="KBC61" s="71"/>
      <c r="KBG61" s="71"/>
      <c r="KBK61" s="71"/>
      <c r="KBO61" s="71"/>
      <c r="KBS61" s="71"/>
      <c r="KBW61" s="71"/>
      <c r="KCA61" s="71"/>
      <c r="KCE61" s="71"/>
      <c r="KCI61" s="71"/>
      <c r="KCM61" s="71"/>
      <c r="KCQ61" s="71"/>
      <c r="KCU61" s="71"/>
      <c r="KCY61" s="71"/>
      <c r="KDC61" s="71"/>
      <c r="KDG61" s="71"/>
      <c r="KDK61" s="71"/>
      <c r="KDO61" s="71"/>
      <c r="KDS61" s="71"/>
      <c r="KDW61" s="71"/>
      <c r="KEA61" s="71"/>
      <c r="KEE61" s="71"/>
      <c r="KEI61" s="71"/>
      <c r="KEM61" s="71"/>
      <c r="KEQ61" s="71"/>
      <c r="KEU61" s="71"/>
      <c r="KEY61" s="71"/>
      <c r="KFC61" s="71"/>
      <c r="KFG61" s="71"/>
      <c r="KFK61" s="71"/>
      <c r="KFO61" s="71"/>
      <c r="KFS61" s="71"/>
      <c r="KFW61" s="71"/>
      <c r="KGA61" s="71"/>
      <c r="KGE61" s="71"/>
      <c r="KGI61" s="71"/>
      <c r="KGM61" s="71"/>
      <c r="KGQ61" s="71"/>
      <c r="KGU61" s="71"/>
      <c r="KGY61" s="71"/>
      <c r="KHC61" s="71"/>
      <c r="KHG61" s="71"/>
      <c r="KHK61" s="71"/>
      <c r="KHO61" s="71"/>
      <c r="KHS61" s="71"/>
      <c r="KHW61" s="71"/>
      <c r="KIA61" s="71"/>
      <c r="KIE61" s="71"/>
      <c r="KII61" s="71"/>
      <c r="KIM61" s="71"/>
      <c r="KIQ61" s="71"/>
      <c r="KIU61" s="71"/>
      <c r="KIY61" s="71"/>
      <c r="KJC61" s="71"/>
      <c r="KJG61" s="71"/>
      <c r="KJK61" s="71"/>
      <c r="KJO61" s="71"/>
      <c r="KJS61" s="71"/>
      <c r="KJW61" s="71"/>
      <c r="KKA61" s="71"/>
      <c r="KKE61" s="71"/>
      <c r="KKI61" s="71"/>
      <c r="KKM61" s="71"/>
      <c r="KKQ61" s="71"/>
      <c r="KKU61" s="71"/>
      <c r="KKY61" s="71"/>
      <c r="KLC61" s="71"/>
      <c r="KLG61" s="71"/>
      <c r="KLK61" s="71"/>
      <c r="KLO61" s="71"/>
      <c r="KLS61" s="71"/>
      <c r="KLW61" s="71"/>
      <c r="KMA61" s="71"/>
      <c r="KME61" s="71"/>
      <c r="KMI61" s="71"/>
      <c r="KMM61" s="71"/>
      <c r="KMQ61" s="71"/>
      <c r="KMU61" s="71"/>
      <c r="KMY61" s="71"/>
      <c r="KNC61" s="71"/>
      <c r="KNG61" s="71"/>
      <c r="KNK61" s="71"/>
      <c r="KNO61" s="71"/>
      <c r="KNS61" s="71"/>
      <c r="KNW61" s="71"/>
      <c r="KOA61" s="71"/>
      <c r="KOE61" s="71"/>
      <c r="KOI61" s="71"/>
      <c r="KOM61" s="71"/>
      <c r="KOQ61" s="71"/>
      <c r="KOU61" s="71"/>
      <c r="KOY61" s="71"/>
      <c r="KPC61" s="71"/>
      <c r="KPG61" s="71"/>
      <c r="KPK61" s="71"/>
      <c r="KPO61" s="71"/>
      <c r="KPS61" s="71"/>
      <c r="KPW61" s="71"/>
      <c r="KQA61" s="71"/>
      <c r="KQE61" s="71"/>
      <c r="KQI61" s="71"/>
      <c r="KQM61" s="71"/>
      <c r="KQQ61" s="71"/>
      <c r="KQU61" s="71"/>
      <c r="KQY61" s="71"/>
      <c r="KRC61" s="71"/>
      <c r="KRG61" s="71"/>
      <c r="KRK61" s="71"/>
      <c r="KRO61" s="71"/>
      <c r="KRS61" s="71"/>
      <c r="KRW61" s="71"/>
      <c r="KSA61" s="71"/>
      <c r="KSE61" s="71"/>
      <c r="KSI61" s="71"/>
      <c r="KSM61" s="71"/>
      <c r="KSQ61" s="71"/>
      <c r="KSU61" s="71"/>
      <c r="KSY61" s="71"/>
      <c r="KTC61" s="71"/>
      <c r="KTG61" s="71"/>
      <c r="KTK61" s="71"/>
      <c r="KTO61" s="71"/>
      <c r="KTS61" s="71"/>
      <c r="KTW61" s="71"/>
      <c r="KUA61" s="71"/>
      <c r="KUE61" s="71"/>
      <c r="KUI61" s="71"/>
      <c r="KUM61" s="71"/>
      <c r="KUQ61" s="71"/>
      <c r="KUU61" s="71"/>
      <c r="KUY61" s="71"/>
      <c r="KVC61" s="71"/>
      <c r="KVG61" s="71"/>
      <c r="KVK61" s="71"/>
      <c r="KVO61" s="71"/>
      <c r="KVS61" s="71"/>
      <c r="KVW61" s="71"/>
      <c r="KWA61" s="71"/>
      <c r="KWE61" s="71"/>
      <c r="KWI61" s="71"/>
      <c r="KWM61" s="71"/>
      <c r="KWQ61" s="71"/>
      <c r="KWU61" s="71"/>
      <c r="KWY61" s="71"/>
      <c r="KXC61" s="71"/>
      <c r="KXG61" s="71"/>
      <c r="KXK61" s="71"/>
      <c r="KXO61" s="71"/>
      <c r="KXS61" s="71"/>
      <c r="KXW61" s="71"/>
      <c r="KYA61" s="71"/>
      <c r="KYE61" s="71"/>
      <c r="KYI61" s="71"/>
      <c r="KYM61" s="71"/>
      <c r="KYQ61" s="71"/>
      <c r="KYU61" s="71"/>
      <c r="KYY61" s="71"/>
      <c r="KZC61" s="71"/>
      <c r="KZG61" s="71"/>
      <c r="KZK61" s="71"/>
      <c r="KZO61" s="71"/>
      <c r="KZS61" s="71"/>
      <c r="KZW61" s="71"/>
      <c r="LAA61" s="71"/>
      <c r="LAE61" s="71"/>
      <c r="LAI61" s="71"/>
      <c r="LAM61" s="71"/>
      <c r="LAQ61" s="71"/>
      <c r="LAU61" s="71"/>
      <c r="LAY61" s="71"/>
      <c r="LBC61" s="71"/>
      <c r="LBG61" s="71"/>
      <c r="LBK61" s="71"/>
      <c r="LBO61" s="71"/>
      <c r="LBS61" s="71"/>
      <c r="LBW61" s="71"/>
      <c r="LCA61" s="71"/>
      <c r="LCE61" s="71"/>
      <c r="LCI61" s="71"/>
      <c r="LCM61" s="71"/>
      <c r="LCQ61" s="71"/>
      <c r="LCU61" s="71"/>
      <c r="LCY61" s="71"/>
      <c r="LDC61" s="71"/>
      <c r="LDG61" s="71"/>
      <c r="LDK61" s="71"/>
      <c r="LDO61" s="71"/>
      <c r="LDS61" s="71"/>
      <c r="LDW61" s="71"/>
      <c r="LEA61" s="71"/>
      <c r="LEE61" s="71"/>
      <c r="LEI61" s="71"/>
      <c r="LEM61" s="71"/>
      <c r="LEQ61" s="71"/>
      <c r="LEU61" s="71"/>
      <c r="LEY61" s="71"/>
      <c r="LFC61" s="71"/>
      <c r="LFG61" s="71"/>
      <c r="LFK61" s="71"/>
      <c r="LFO61" s="71"/>
      <c r="LFS61" s="71"/>
      <c r="LFW61" s="71"/>
      <c r="LGA61" s="71"/>
      <c r="LGE61" s="71"/>
      <c r="LGI61" s="71"/>
      <c r="LGM61" s="71"/>
      <c r="LGQ61" s="71"/>
      <c r="LGU61" s="71"/>
      <c r="LGY61" s="71"/>
      <c r="LHC61" s="71"/>
      <c r="LHG61" s="71"/>
      <c r="LHK61" s="71"/>
      <c r="LHO61" s="71"/>
      <c r="LHS61" s="71"/>
      <c r="LHW61" s="71"/>
      <c r="LIA61" s="71"/>
      <c r="LIE61" s="71"/>
      <c r="LII61" s="71"/>
      <c r="LIM61" s="71"/>
      <c r="LIQ61" s="71"/>
      <c r="LIU61" s="71"/>
      <c r="LIY61" s="71"/>
      <c r="LJC61" s="71"/>
      <c r="LJG61" s="71"/>
      <c r="LJK61" s="71"/>
      <c r="LJO61" s="71"/>
      <c r="LJS61" s="71"/>
      <c r="LJW61" s="71"/>
      <c r="LKA61" s="71"/>
      <c r="LKE61" s="71"/>
      <c r="LKI61" s="71"/>
      <c r="LKM61" s="71"/>
      <c r="LKQ61" s="71"/>
      <c r="LKU61" s="71"/>
      <c r="LKY61" s="71"/>
      <c r="LLC61" s="71"/>
      <c r="LLG61" s="71"/>
      <c r="LLK61" s="71"/>
      <c r="LLO61" s="71"/>
      <c r="LLS61" s="71"/>
      <c r="LLW61" s="71"/>
      <c r="LMA61" s="71"/>
      <c r="LME61" s="71"/>
      <c r="LMI61" s="71"/>
      <c r="LMM61" s="71"/>
      <c r="LMQ61" s="71"/>
      <c r="LMU61" s="71"/>
      <c r="LMY61" s="71"/>
      <c r="LNC61" s="71"/>
      <c r="LNG61" s="71"/>
      <c r="LNK61" s="71"/>
      <c r="LNO61" s="71"/>
      <c r="LNS61" s="71"/>
      <c r="LNW61" s="71"/>
      <c r="LOA61" s="71"/>
      <c r="LOE61" s="71"/>
      <c r="LOI61" s="71"/>
      <c r="LOM61" s="71"/>
      <c r="LOQ61" s="71"/>
      <c r="LOU61" s="71"/>
      <c r="LOY61" s="71"/>
      <c r="LPC61" s="71"/>
      <c r="LPG61" s="71"/>
      <c r="LPK61" s="71"/>
      <c r="LPO61" s="71"/>
      <c r="LPS61" s="71"/>
      <c r="LPW61" s="71"/>
      <c r="LQA61" s="71"/>
      <c r="LQE61" s="71"/>
      <c r="LQI61" s="71"/>
      <c r="LQM61" s="71"/>
      <c r="LQQ61" s="71"/>
      <c r="LQU61" s="71"/>
      <c r="LQY61" s="71"/>
      <c r="LRC61" s="71"/>
      <c r="LRG61" s="71"/>
      <c r="LRK61" s="71"/>
      <c r="LRO61" s="71"/>
      <c r="LRS61" s="71"/>
      <c r="LRW61" s="71"/>
      <c r="LSA61" s="71"/>
      <c r="LSE61" s="71"/>
      <c r="LSI61" s="71"/>
      <c r="LSM61" s="71"/>
      <c r="LSQ61" s="71"/>
      <c r="LSU61" s="71"/>
      <c r="LSY61" s="71"/>
      <c r="LTC61" s="71"/>
      <c r="LTG61" s="71"/>
      <c r="LTK61" s="71"/>
      <c r="LTO61" s="71"/>
      <c r="LTS61" s="71"/>
      <c r="LTW61" s="71"/>
      <c r="LUA61" s="71"/>
      <c r="LUE61" s="71"/>
      <c r="LUI61" s="71"/>
      <c r="LUM61" s="71"/>
      <c r="LUQ61" s="71"/>
      <c r="LUU61" s="71"/>
      <c r="LUY61" s="71"/>
      <c r="LVC61" s="71"/>
      <c r="LVG61" s="71"/>
      <c r="LVK61" s="71"/>
      <c r="LVO61" s="71"/>
      <c r="LVS61" s="71"/>
      <c r="LVW61" s="71"/>
      <c r="LWA61" s="71"/>
      <c r="LWE61" s="71"/>
      <c r="LWI61" s="71"/>
      <c r="LWM61" s="71"/>
      <c r="LWQ61" s="71"/>
      <c r="LWU61" s="71"/>
      <c r="LWY61" s="71"/>
      <c r="LXC61" s="71"/>
      <c r="LXG61" s="71"/>
      <c r="LXK61" s="71"/>
      <c r="LXO61" s="71"/>
      <c r="LXS61" s="71"/>
      <c r="LXW61" s="71"/>
      <c r="LYA61" s="71"/>
      <c r="LYE61" s="71"/>
      <c r="LYI61" s="71"/>
      <c r="LYM61" s="71"/>
      <c r="LYQ61" s="71"/>
      <c r="LYU61" s="71"/>
      <c r="LYY61" s="71"/>
      <c r="LZC61" s="71"/>
      <c r="LZG61" s="71"/>
      <c r="LZK61" s="71"/>
      <c r="LZO61" s="71"/>
      <c r="LZS61" s="71"/>
      <c r="LZW61" s="71"/>
      <c r="MAA61" s="71"/>
      <c r="MAE61" s="71"/>
      <c r="MAI61" s="71"/>
      <c r="MAM61" s="71"/>
      <c r="MAQ61" s="71"/>
      <c r="MAU61" s="71"/>
      <c r="MAY61" s="71"/>
      <c r="MBC61" s="71"/>
      <c r="MBG61" s="71"/>
      <c r="MBK61" s="71"/>
      <c r="MBO61" s="71"/>
      <c r="MBS61" s="71"/>
      <c r="MBW61" s="71"/>
      <c r="MCA61" s="71"/>
      <c r="MCE61" s="71"/>
      <c r="MCI61" s="71"/>
      <c r="MCM61" s="71"/>
      <c r="MCQ61" s="71"/>
      <c r="MCU61" s="71"/>
      <c r="MCY61" s="71"/>
      <c r="MDC61" s="71"/>
      <c r="MDG61" s="71"/>
      <c r="MDK61" s="71"/>
      <c r="MDO61" s="71"/>
      <c r="MDS61" s="71"/>
      <c r="MDW61" s="71"/>
      <c r="MEA61" s="71"/>
      <c r="MEE61" s="71"/>
      <c r="MEI61" s="71"/>
      <c r="MEM61" s="71"/>
      <c r="MEQ61" s="71"/>
      <c r="MEU61" s="71"/>
      <c r="MEY61" s="71"/>
      <c r="MFC61" s="71"/>
      <c r="MFG61" s="71"/>
      <c r="MFK61" s="71"/>
      <c r="MFO61" s="71"/>
      <c r="MFS61" s="71"/>
      <c r="MFW61" s="71"/>
      <c r="MGA61" s="71"/>
      <c r="MGE61" s="71"/>
      <c r="MGI61" s="71"/>
      <c r="MGM61" s="71"/>
      <c r="MGQ61" s="71"/>
      <c r="MGU61" s="71"/>
      <c r="MGY61" s="71"/>
      <c r="MHC61" s="71"/>
      <c r="MHG61" s="71"/>
      <c r="MHK61" s="71"/>
      <c r="MHO61" s="71"/>
      <c r="MHS61" s="71"/>
      <c r="MHW61" s="71"/>
      <c r="MIA61" s="71"/>
      <c r="MIE61" s="71"/>
      <c r="MII61" s="71"/>
      <c r="MIM61" s="71"/>
      <c r="MIQ61" s="71"/>
      <c r="MIU61" s="71"/>
      <c r="MIY61" s="71"/>
      <c r="MJC61" s="71"/>
      <c r="MJG61" s="71"/>
      <c r="MJK61" s="71"/>
      <c r="MJO61" s="71"/>
      <c r="MJS61" s="71"/>
      <c r="MJW61" s="71"/>
      <c r="MKA61" s="71"/>
      <c r="MKE61" s="71"/>
      <c r="MKI61" s="71"/>
      <c r="MKM61" s="71"/>
      <c r="MKQ61" s="71"/>
      <c r="MKU61" s="71"/>
      <c r="MKY61" s="71"/>
      <c r="MLC61" s="71"/>
      <c r="MLG61" s="71"/>
      <c r="MLK61" s="71"/>
      <c r="MLO61" s="71"/>
      <c r="MLS61" s="71"/>
      <c r="MLW61" s="71"/>
      <c r="MMA61" s="71"/>
      <c r="MME61" s="71"/>
      <c r="MMI61" s="71"/>
      <c r="MMM61" s="71"/>
      <c r="MMQ61" s="71"/>
      <c r="MMU61" s="71"/>
      <c r="MMY61" s="71"/>
      <c r="MNC61" s="71"/>
      <c r="MNG61" s="71"/>
      <c r="MNK61" s="71"/>
      <c r="MNO61" s="71"/>
      <c r="MNS61" s="71"/>
      <c r="MNW61" s="71"/>
      <c r="MOA61" s="71"/>
      <c r="MOE61" s="71"/>
      <c r="MOI61" s="71"/>
      <c r="MOM61" s="71"/>
      <c r="MOQ61" s="71"/>
      <c r="MOU61" s="71"/>
      <c r="MOY61" s="71"/>
      <c r="MPC61" s="71"/>
      <c r="MPG61" s="71"/>
      <c r="MPK61" s="71"/>
      <c r="MPO61" s="71"/>
      <c r="MPS61" s="71"/>
      <c r="MPW61" s="71"/>
      <c r="MQA61" s="71"/>
      <c r="MQE61" s="71"/>
      <c r="MQI61" s="71"/>
      <c r="MQM61" s="71"/>
      <c r="MQQ61" s="71"/>
      <c r="MQU61" s="71"/>
      <c r="MQY61" s="71"/>
      <c r="MRC61" s="71"/>
      <c r="MRG61" s="71"/>
      <c r="MRK61" s="71"/>
      <c r="MRO61" s="71"/>
      <c r="MRS61" s="71"/>
      <c r="MRW61" s="71"/>
      <c r="MSA61" s="71"/>
      <c r="MSE61" s="71"/>
      <c r="MSI61" s="71"/>
      <c r="MSM61" s="71"/>
      <c r="MSQ61" s="71"/>
      <c r="MSU61" s="71"/>
      <c r="MSY61" s="71"/>
      <c r="MTC61" s="71"/>
      <c r="MTG61" s="71"/>
      <c r="MTK61" s="71"/>
      <c r="MTO61" s="71"/>
      <c r="MTS61" s="71"/>
      <c r="MTW61" s="71"/>
      <c r="MUA61" s="71"/>
      <c r="MUE61" s="71"/>
      <c r="MUI61" s="71"/>
      <c r="MUM61" s="71"/>
      <c r="MUQ61" s="71"/>
      <c r="MUU61" s="71"/>
      <c r="MUY61" s="71"/>
      <c r="MVC61" s="71"/>
      <c r="MVG61" s="71"/>
      <c r="MVK61" s="71"/>
      <c r="MVO61" s="71"/>
      <c r="MVS61" s="71"/>
      <c r="MVW61" s="71"/>
      <c r="MWA61" s="71"/>
      <c r="MWE61" s="71"/>
      <c r="MWI61" s="71"/>
      <c r="MWM61" s="71"/>
      <c r="MWQ61" s="71"/>
      <c r="MWU61" s="71"/>
      <c r="MWY61" s="71"/>
      <c r="MXC61" s="71"/>
      <c r="MXG61" s="71"/>
      <c r="MXK61" s="71"/>
      <c r="MXO61" s="71"/>
      <c r="MXS61" s="71"/>
      <c r="MXW61" s="71"/>
      <c r="MYA61" s="71"/>
      <c r="MYE61" s="71"/>
      <c r="MYI61" s="71"/>
      <c r="MYM61" s="71"/>
      <c r="MYQ61" s="71"/>
      <c r="MYU61" s="71"/>
      <c r="MYY61" s="71"/>
      <c r="MZC61" s="71"/>
      <c r="MZG61" s="71"/>
      <c r="MZK61" s="71"/>
      <c r="MZO61" s="71"/>
      <c r="MZS61" s="71"/>
      <c r="MZW61" s="71"/>
      <c r="NAA61" s="71"/>
      <c r="NAE61" s="71"/>
      <c r="NAI61" s="71"/>
      <c r="NAM61" s="71"/>
      <c r="NAQ61" s="71"/>
      <c r="NAU61" s="71"/>
      <c r="NAY61" s="71"/>
      <c r="NBC61" s="71"/>
      <c r="NBG61" s="71"/>
      <c r="NBK61" s="71"/>
      <c r="NBO61" s="71"/>
      <c r="NBS61" s="71"/>
      <c r="NBW61" s="71"/>
      <c r="NCA61" s="71"/>
      <c r="NCE61" s="71"/>
      <c r="NCI61" s="71"/>
      <c r="NCM61" s="71"/>
      <c r="NCQ61" s="71"/>
      <c r="NCU61" s="71"/>
      <c r="NCY61" s="71"/>
      <c r="NDC61" s="71"/>
      <c r="NDG61" s="71"/>
      <c r="NDK61" s="71"/>
      <c r="NDO61" s="71"/>
      <c r="NDS61" s="71"/>
      <c r="NDW61" s="71"/>
      <c r="NEA61" s="71"/>
      <c r="NEE61" s="71"/>
      <c r="NEI61" s="71"/>
      <c r="NEM61" s="71"/>
      <c r="NEQ61" s="71"/>
      <c r="NEU61" s="71"/>
      <c r="NEY61" s="71"/>
      <c r="NFC61" s="71"/>
      <c r="NFG61" s="71"/>
      <c r="NFK61" s="71"/>
      <c r="NFO61" s="71"/>
      <c r="NFS61" s="71"/>
      <c r="NFW61" s="71"/>
      <c r="NGA61" s="71"/>
      <c r="NGE61" s="71"/>
      <c r="NGI61" s="71"/>
      <c r="NGM61" s="71"/>
      <c r="NGQ61" s="71"/>
      <c r="NGU61" s="71"/>
      <c r="NGY61" s="71"/>
      <c r="NHC61" s="71"/>
      <c r="NHG61" s="71"/>
      <c r="NHK61" s="71"/>
      <c r="NHO61" s="71"/>
      <c r="NHS61" s="71"/>
      <c r="NHW61" s="71"/>
      <c r="NIA61" s="71"/>
      <c r="NIE61" s="71"/>
      <c r="NII61" s="71"/>
      <c r="NIM61" s="71"/>
      <c r="NIQ61" s="71"/>
      <c r="NIU61" s="71"/>
      <c r="NIY61" s="71"/>
      <c r="NJC61" s="71"/>
      <c r="NJG61" s="71"/>
      <c r="NJK61" s="71"/>
      <c r="NJO61" s="71"/>
      <c r="NJS61" s="71"/>
      <c r="NJW61" s="71"/>
      <c r="NKA61" s="71"/>
      <c r="NKE61" s="71"/>
      <c r="NKI61" s="71"/>
      <c r="NKM61" s="71"/>
      <c r="NKQ61" s="71"/>
      <c r="NKU61" s="71"/>
      <c r="NKY61" s="71"/>
      <c r="NLC61" s="71"/>
      <c r="NLG61" s="71"/>
      <c r="NLK61" s="71"/>
      <c r="NLO61" s="71"/>
      <c r="NLS61" s="71"/>
      <c r="NLW61" s="71"/>
      <c r="NMA61" s="71"/>
      <c r="NME61" s="71"/>
      <c r="NMI61" s="71"/>
      <c r="NMM61" s="71"/>
      <c r="NMQ61" s="71"/>
      <c r="NMU61" s="71"/>
      <c r="NMY61" s="71"/>
      <c r="NNC61" s="71"/>
      <c r="NNG61" s="71"/>
      <c r="NNK61" s="71"/>
      <c r="NNO61" s="71"/>
      <c r="NNS61" s="71"/>
      <c r="NNW61" s="71"/>
      <c r="NOA61" s="71"/>
      <c r="NOE61" s="71"/>
      <c r="NOI61" s="71"/>
      <c r="NOM61" s="71"/>
      <c r="NOQ61" s="71"/>
      <c r="NOU61" s="71"/>
      <c r="NOY61" s="71"/>
      <c r="NPC61" s="71"/>
      <c r="NPG61" s="71"/>
      <c r="NPK61" s="71"/>
      <c r="NPO61" s="71"/>
      <c r="NPS61" s="71"/>
      <c r="NPW61" s="71"/>
      <c r="NQA61" s="71"/>
      <c r="NQE61" s="71"/>
      <c r="NQI61" s="71"/>
      <c r="NQM61" s="71"/>
      <c r="NQQ61" s="71"/>
      <c r="NQU61" s="71"/>
      <c r="NQY61" s="71"/>
      <c r="NRC61" s="71"/>
      <c r="NRG61" s="71"/>
      <c r="NRK61" s="71"/>
      <c r="NRO61" s="71"/>
      <c r="NRS61" s="71"/>
      <c r="NRW61" s="71"/>
      <c r="NSA61" s="71"/>
      <c r="NSE61" s="71"/>
      <c r="NSI61" s="71"/>
      <c r="NSM61" s="71"/>
      <c r="NSQ61" s="71"/>
      <c r="NSU61" s="71"/>
      <c r="NSY61" s="71"/>
      <c r="NTC61" s="71"/>
      <c r="NTG61" s="71"/>
      <c r="NTK61" s="71"/>
      <c r="NTO61" s="71"/>
      <c r="NTS61" s="71"/>
      <c r="NTW61" s="71"/>
      <c r="NUA61" s="71"/>
      <c r="NUE61" s="71"/>
      <c r="NUI61" s="71"/>
      <c r="NUM61" s="71"/>
      <c r="NUQ61" s="71"/>
      <c r="NUU61" s="71"/>
      <c r="NUY61" s="71"/>
      <c r="NVC61" s="71"/>
      <c r="NVG61" s="71"/>
      <c r="NVK61" s="71"/>
      <c r="NVO61" s="71"/>
      <c r="NVS61" s="71"/>
      <c r="NVW61" s="71"/>
      <c r="NWA61" s="71"/>
      <c r="NWE61" s="71"/>
      <c r="NWI61" s="71"/>
      <c r="NWM61" s="71"/>
      <c r="NWQ61" s="71"/>
      <c r="NWU61" s="71"/>
      <c r="NWY61" s="71"/>
      <c r="NXC61" s="71"/>
      <c r="NXG61" s="71"/>
      <c r="NXK61" s="71"/>
      <c r="NXO61" s="71"/>
      <c r="NXS61" s="71"/>
      <c r="NXW61" s="71"/>
      <c r="NYA61" s="71"/>
      <c r="NYE61" s="71"/>
      <c r="NYI61" s="71"/>
      <c r="NYM61" s="71"/>
      <c r="NYQ61" s="71"/>
      <c r="NYU61" s="71"/>
      <c r="NYY61" s="71"/>
      <c r="NZC61" s="71"/>
      <c r="NZG61" s="71"/>
      <c r="NZK61" s="71"/>
      <c r="NZO61" s="71"/>
      <c r="NZS61" s="71"/>
      <c r="NZW61" s="71"/>
      <c r="OAA61" s="71"/>
      <c r="OAE61" s="71"/>
      <c r="OAI61" s="71"/>
      <c r="OAM61" s="71"/>
      <c r="OAQ61" s="71"/>
      <c r="OAU61" s="71"/>
      <c r="OAY61" s="71"/>
      <c r="OBC61" s="71"/>
      <c r="OBG61" s="71"/>
      <c r="OBK61" s="71"/>
      <c r="OBO61" s="71"/>
      <c r="OBS61" s="71"/>
      <c r="OBW61" s="71"/>
      <c r="OCA61" s="71"/>
      <c r="OCE61" s="71"/>
      <c r="OCI61" s="71"/>
      <c r="OCM61" s="71"/>
      <c r="OCQ61" s="71"/>
      <c r="OCU61" s="71"/>
      <c r="OCY61" s="71"/>
      <c r="ODC61" s="71"/>
      <c r="ODG61" s="71"/>
      <c r="ODK61" s="71"/>
      <c r="ODO61" s="71"/>
      <c r="ODS61" s="71"/>
      <c r="ODW61" s="71"/>
      <c r="OEA61" s="71"/>
      <c r="OEE61" s="71"/>
      <c r="OEI61" s="71"/>
      <c r="OEM61" s="71"/>
      <c r="OEQ61" s="71"/>
      <c r="OEU61" s="71"/>
      <c r="OEY61" s="71"/>
      <c r="OFC61" s="71"/>
      <c r="OFG61" s="71"/>
      <c r="OFK61" s="71"/>
      <c r="OFO61" s="71"/>
      <c r="OFS61" s="71"/>
      <c r="OFW61" s="71"/>
      <c r="OGA61" s="71"/>
      <c r="OGE61" s="71"/>
      <c r="OGI61" s="71"/>
      <c r="OGM61" s="71"/>
      <c r="OGQ61" s="71"/>
      <c r="OGU61" s="71"/>
      <c r="OGY61" s="71"/>
      <c r="OHC61" s="71"/>
      <c r="OHG61" s="71"/>
      <c r="OHK61" s="71"/>
      <c r="OHO61" s="71"/>
      <c r="OHS61" s="71"/>
      <c r="OHW61" s="71"/>
      <c r="OIA61" s="71"/>
      <c r="OIE61" s="71"/>
      <c r="OII61" s="71"/>
      <c r="OIM61" s="71"/>
      <c r="OIQ61" s="71"/>
      <c r="OIU61" s="71"/>
      <c r="OIY61" s="71"/>
      <c r="OJC61" s="71"/>
      <c r="OJG61" s="71"/>
      <c r="OJK61" s="71"/>
      <c r="OJO61" s="71"/>
      <c r="OJS61" s="71"/>
      <c r="OJW61" s="71"/>
      <c r="OKA61" s="71"/>
      <c r="OKE61" s="71"/>
      <c r="OKI61" s="71"/>
      <c r="OKM61" s="71"/>
      <c r="OKQ61" s="71"/>
      <c r="OKU61" s="71"/>
      <c r="OKY61" s="71"/>
      <c r="OLC61" s="71"/>
      <c r="OLG61" s="71"/>
      <c r="OLK61" s="71"/>
      <c r="OLO61" s="71"/>
      <c r="OLS61" s="71"/>
      <c r="OLW61" s="71"/>
      <c r="OMA61" s="71"/>
      <c r="OME61" s="71"/>
      <c r="OMI61" s="71"/>
      <c r="OMM61" s="71"/>
      <c r="OMQ61" s="71"/>
      <c r="OMU61" s="71"/>
      <c r="OMY61" s="71"/>
      <c r="ONC61" s="71"/>
      <c r="ONG61" s="71"/>
      <c r="ONK61" s="71"/>
      <c r="ONO61" s="71"/>
      <c r="ONS61" s="71"/>
      <c r="ONW61" s="71"/>
      <c r="OOA61" s="71"/>
      <c r="OOE61" s="71"/>
      <c r="OOI61" s="71"/>
      <c r="OOM61" s="71"/>
      <c r="OOQ61" s="71"/>
      <c r="OOU61" s="71"/>
      <c r="OOY61" s="71"/>
      <c r="OPC61" s="71"/>
      <c r="OPG61" s="71"/>
      <c r="OPK61" s="71"/>
      <c r="OPO61" s="71"/>
      <c r="OPS61" s="71"/>
      <c r="OPW61" s="71"/>
      <c r="OQA61" s="71"/>
      <c r="OQE61" s="71"/>
      <c r="OQI61" s="71"/>
      <c r="OQM61" s="71"/>
      <c r="OQQ61" s="71"/>
      <c r="OQU61" s="71"/>
      <c r="OQY61" s="71"/>
      <c r="ORC61" s="71"/>
      <c r="ORG61" s="71"/>
      <c r="ORK61" s="71"/>
      <c r="ORO61" s="71"/>
      <c r="ORS61" s="71"/>
      <c r="ORW61" s="71"/>
      <c r="OSA61" s="71"/>
      <c r="OSE61" s="71"/>
      <c r="OSI61" s="71"/>
      <c r="OSM61" s="71"/>
      <c r="OSQ61" s="71"/>
      <c r="OSU61" s="71"/>
      <c r="OSY61" s="71"/>
      <c r="OTC61" s="71"/>
      <c r="OTG61" s="71"/>
      <c r="OTK61" s="71"/>
      <c r="OTO61" s="71"/>
      <c r="OTS61" s="71"/>
      <c r="OTW61" s="71"/>
      <c r="OUA61" s="71"/>
      <c r="OUE61" s="71"/>
      <c r="OUI61" s="71"/>
      <c r="OUM61" s="71"/>
      <c r="OUQ61" s="71"/>
      <c r="OUU61" s="71"/>
      <c r="OUY61" s="71"/>
      <c r="OVC61" s="71"/>
      <c r="OVG61" s="71"/>
      <c r="OVK61" s="71"/>
      <c r="OVO61" s="71"/>
      <c r="OVS61" s="71"/>
      <c r="OVW61" s="71"/>
      <c r="OWA61" s="71"/>
      <c r="OWE61" s="71"/>
      <c r="OWI61" s="71"/>
      <c r="OWM61" s="71"/>
      <c r="OWQ61" s="71"/>
      <c r="OWU61" s="71"/>
      <c r="OWY61" s="71"/>
      <c r="OXC61" s="71"/>
      <c r="OXG61" s="71"/>
      <c r="OXK61" s="71"/>
      <c r="OXO61" s="71"/>
      <c r="OXS61" s="71"/>
      <c r="OXW61" s="71"/>
      <c r="OYA61" s="71"/>
      <c r="OYE61" s="71"/>
      <c r="OYI61" s="71"/>
      <c r="OYM61" s="71"/>
      <c r="OYQ61" s="71"/>
      <c r="OYU61" s="71"/>
      <c r="OYY61" s="71"/>
      <c r="OZC61" s="71"/>
      <c r="OZG61" s="71"/>
      <c r="OZK61" s="71"/>
      <c r="OZO61" s="71"/>
      <c r="OZS61" s="71"/>
      <c r="OZW61" s="71"/>
      <c r="PAA61" s="71"/>
      <c r="PAE61" s="71"/>
      <c r="PAI61" s="71"/>
      <c r="PAM61" s="71"/>
      <c r="PAQ61" s="71"/>
      <c r="PAU61" s="71"/>
      <c r="PAY61" s="71"/>
      <c r="PBC61" s="71"/>
      <c r="PBG61" s="71"/>
      <c r="PBK61" s="71"/>
      <c r="PBO61" s="71"/>
      <c r="PBS61" s="71"/>
      <c r="PBW61" s="71"/>
      <c r="PCA61" s="71"/>
      <c r="PCE61" s="71"/>
      <c r="PCI61" s="71"/>
      <c r="PCM61" s="71"/>
      <c r="PCQ61" s="71"/>
      <c r="PCU61" s="71"/>
      <c r="PCY61" s="71"/>
      <c r="PDC61" s="71"/>
      <c r="PDG61" s="71"/>
      <c r="PDK61" s="71"/>
      <c r="PDO61" s="71"/>
      <c r="PDS61" s="71"/>
      <c r="PDW61" s="71"/>
      <c r="PEA61" s="71"/>
      <c r="PEE61" s="71"/>
      <c r="PEI61" s="71"/>
      <c r="PEM61" s="71"/>
      <c r="PEQ61" s="71"/>
      <c r="PEU61" s="71"/>
      <c r="PEY61" s="71"/>
      <c r="PFC61" s="71"/>
      <c r="PFG61" s="71"/>
      <c r="PFK61" s="71"/>
      <c r="PFO61" s="71"/>
      <c r="PFS61" s="71"/>
      <c r="PFW61" s="71"/>
      <c r="PGA61" s="71"/>
      <c r="PGE61" s="71"/>
      <c r="PGI61" s="71"/>
      <c r="PGM61" s="71"/>
      <c r="PGQ61" s="71"/>
      <c r="PGU61" s="71"/>
      <c r="PGY61" s="71"/>
      <c r="PHC61" s="71"/>
      <c r="PHG61" s="71"/>
      <c r="PHK61" s="71"/>
      <c r="PHO61" s="71"/>
      <c r="PHS61" s="71"/>
      <c r="PHW61" s="71"/>
      <c r="PIA61" s="71"/>
      <c r="PIE61" s="71"/>
      <c r="PII61" s="71"/>
      <c r="PIM61" s="71"/>
      <c r="PIQ61" s="71"/>
      <c r="PIU61" s="71"/>
      <c r="PIY61" s="71"/>
      <c r="PJC61" s="71"/>
      <c r="PJG61" s="71"/>
      <c r="PJK61" s="71"/>
      <c r="PJO61" s="71"/>
      <c r="PJS61" s="71"/>
      <c r="PJW61" s="71"/>
      <c r="PKA61" s="71"/>
      <c r="PKE61" s="71"/>
      <c r="PKI61" s="71"/>
      <c r="PKM61" s="71"/>
      <c r="PKQ61" s="71"/>
      <c r="PKU61" s="71"/>
      <c r="PKY61" s="71"/>
      <c r="PLC61" s="71"/>
      <c r="PLG61" s="71"/>
      <c r="PLK61" s="71"/>
      <c r="PLO61" s="71"/>
      <c r="PLS61" s="71"/>
      <c r="PLW61" s="71"/>
      <c r="PMA61" s="71"/>
      <c r="PME61" s="71"/>
      <c r="PMI61" s="71"/>
      <c r="PMM61" s="71"/>
      <c r="PMQ61" s="71"/>
      <c r="PMU61" s="71"/>
      <c r="PMY61" s="71"/>
      <c r="PNC61" s="71"/>
      <c r="PNG61" s="71"/>
      <c r="PNK61" s="71"/>
      <c r="PNO61" s="71"/>
      <c r="PNS61" s="71"/>
      <c r="PNW61" s="71"/>
      <c r="POA61" s="71"/>
      <c r="POE61" s="71"/>
      <c r="POI61" s="71"/>
      <c r="POM61" s="71"/>
      <c r="POQ61" s="71"/>
      <c r="POU61" s="71"/>
      <c r="POY61" s="71"/>
      <c r="PPC61" s="71"/>
      <c r="PPG61" s="71"/>
      <c r="PPK61" s="71"/>
      <c r="PPO61" s="71"/>
      <c r="PPS61" s="71"/>
      <c r="PPW61" s="71"/>
      <c r="PQA61" s="71"/>
      <c r="PQE61" s="71"/>
      <c r="PQI61" s="71"/>
      <c r="PQM61" s="71"/>
      <c r="PQQ61" s="71"/>
      <c r="PQU61" s="71"/>
      <c r="PQY61" s="71"/>
      <c r="PRC61" s="71"/>
      <c r="PRG61" s="71"/>
      <c r="PRK61" s="71"/>
      <c r="PRO61" s="71"/>
      <c r="PRS61" s="71"/>
      <c r="PRW61" s="71"/>
      <c r="PSA61" s="71"/>
      <c r="PSE61" s="71"/>
      <c r="PSI61" s="71"/>
      <c r="PSM61" s="71"/>
      <c r="PSQ61" s="71"/>
      <c r="PSU61" s="71"/>
      <c r="PSY61" s="71"/>
      <c r="PTC61" s="71"/>
      <c r="PTG61" s="71"/>
      <c r="PTK61" s="71"/>
      <c r="PTO61" s="71"/>
      <c r="PTS61" s="71"/>
      <c r="PTW61" s="71"/>
      <c r="PUA61" s="71"/>
      <c r="PUE61" s="71"/>
      <c r="PUI61" s="71"/>
      <c r="PUM61" s="71"/>
      <c r="PUQ61" s="71"/>
      <c r="PUU61" s="71"/>
      <c r="PUY61" s="71"/>
      <c r="PVC61" s="71"/>
      <c r="PVG61" s="71"/>
      <c r="PVK61" s="71"/>
      <c r="PVO61" s="71"/>
      <c r="PVS61" s="71"/>
      <c r="PVW61" s="71"/>
      <c r="PWA61" s="71"/>
      <c r="PWE61" s="71"/>
      <c r="PWI61" s="71"/>
      <c r="PWM61" s="71"/>
      <c r="PWQ61" s="71"/>
      <c r="PWU61" s="71"/>
      <c r="PWY61" s="71"/>
      <c r="PXC61" s="71"/>
      <c r="PXG61" s="71"/>
      <c r="PXK61" s="71"/>
      <c r="PXO61" s="71"/>
      <c r="PXS61" s="71"/>
      <c r="PXW61" s="71"/>
      <c r="PYA61" s="71"/>
      <c r="PYE61" s="71"/>
      <c r="PYI61" s="71"/>
      <c r="PYM61" s="71"/>
      <c r="PYQ61" s="71"/>
      <c r="PYU61" s="71"/>
      <c r="PYY61" s="71"/>
      <c r="PZC61" s="71"/>
      <c r="PZG61" s="71"/>
      <c r="PZK61" s="71"/>
      <c r="PZO61" s="71"/>
      <c r="PZS61" s="71"/>
      <c r="PZW61" s="71"/>
      <c r="QAA61" s="71"/>
      <c r="QAE61" s="71"/>
      <c r="QAI61" s="71"/>
      <c r="QAM61" s="71"/>
      <c r="QAQ61" s="71"/>
      <c r="QAU61" s="71"/>
      <c r="QAY61" s="71"/>
      <c r="QBC61" s="71"/>
      <c r="QBG61" s="71"/>
      <c r="QBK61" s="71"/>
      <c r="QBO61" s="71"/>
      <c r="QBS61" s="71"/>
      <c r="QBW61" s="71"/>
      <c r="QCA61" s="71"/>
      <c r="QCE61" s="71"/>
      <c r="QCI61" s="71"/>
      <c r="QCM61" s="71"/>
      <c r="QCQ61" s="71"/>
      <c r="QCU61" s="71"/>
      <c r="QCY61" s="71"/>
      <c r="QDC61" s="71"/>
      <c r="QDG61" s="71"/>
      <c r="QDK61" s="71"/>
      <c r="QDO61" s="71"/>
      <c r="QDS61" s="71"/>
      <c r="QDW61" s="71"/>
      <c r="QEA61" s="71"/>
      <c r="QEE61" s="71"/>
      <c r="QEI61" s="71"/>
      <c r="QEM61" s="71"/>
      <c r="QEQ61" s="71"/>
      <c r="QEU61" s="71"/>
      <c r="QEY61" s="71"/>
      <c r="QFC61" s="71"/>
      <c r="QFG61" s="71"/>
      <c r="QFK61" s="71"/>
      <c r="QFO61" s="71"/>
      <c r="QFS61" s="71"/>
      <c r="QFW61" s="71"/>
      <c r="QGA61" s="71"/>
      <c r="QGE61" s="71"/>
      <c r="QGI61" s="71"/>
      <c r="QGM61" s="71"/>
      <c r="QGQ61" s="71"/>
      <c r="QGU61" s="71"/>
      <c r="QGY61" s="71"/>
      <c r="QHC61" s="71"/>
      <c r="QHG61" s="71"/>
      <c r="QHK61" s="71"/>
      <c r="QHO61" s="71"/>
      <c r="QHS61" s="71"/>
      <c r="QHW61" s="71"/>
      <c r="QIA61" s="71"/>
      <c r="QIE61" s="71"/>
      <c r="QII61" s="71"/>
      <c r="QIM61" s="71"/>
      <c r="QIQ61" s="71"/>
      <c r="QIU61" s="71"/>
      <c r="QIY61" s="71"/>
      <c r="QJC61" s="71"/>
      <c r="QJG61" s="71"/>
      <c r="QJK61" s="71"/>
      <c r="QJO61" s="71"/>
      <c r="QJS61" s="71"/>
      <c r="QJW61" s="71"/>
      <c r="QKA61" s="71"/>
      <c r="QKE61" s="71"/>
      <c r="QKI61" s="71"/>
      <c r="QKM61" s="71"/>
      <c r="QKQ61" s="71"/>
      <c r="QKU61" s="71"/>
      <c r="QKY61" s="71"/>
      <c r="QLC61" s="71"/>
      <c r="QLG61" s="71"/>
      <c r="QLK61" s="71"/>
      <c r="QLO61" s="71"/>
      <c r="QLS61" s="71"/>
      <c r="QLW61" s="71"/>
      <c r="QMA61" s="71"/>
      <c r="QME61" s="71"/>
      <c r="QMI61" s="71"/>
      <c r="QMM61" s="71"/>
      <c r="QMQ61" s="71"/>
      <c r="QMU61" s="71"/>
      <c r="QMY61" s="71"/>
      <c r="QNC61" s="71"/>
      <c r="QNG61" s="71"/>
      <c r="QNK61" s="71"/>
      <c r="QNO61" s="71"/>
      <c r="QNS61" s="71"/>
      <c r="QNW61" s="71"/>
      <c r="QOA61" s="71"/>
      <c r="QOE61" s="71"/>
      <c r="QOI61" s="71"/>
      <c r="QOM61" s="71"/>
      <c r="QOQ61" s="71"/>
      <c r="QOU61" s="71"/>
      <c r="QOY61" s="71"/>
      <c r="QPC61" s="71"/>
      <c r="QPG61" s="71"/>
      <c r="QPK61" s="71"/>
      <c r="QPO61" s="71"/>
      <c r="QPS61" s="71"/>
      <c r="QPW61" s="71"/>
      <c r="QQA61" s="71"/>
      <c r="QQE61" s="71"/>
      <c r="QQI61" s="71"/>
      <c r="QQM61" s="71"/>
      <c r="QQQ61" s="71"/>
      <c r="QQU61" s="71"/>
      <c r="QQY61" s="71"/>
      <c r="QRC61" s="71"/>
      <c r="QRG61" s="71"/>
      <c r="QRK61" s="71"/>
      <c r="QRO61" s="71"/>
      <c r="QRS61" s="71"/>
      <c r="QRW61" s="71"/>
      <c r="QSA61" s="71"/>
      <c r="QSE61" s="71"/>
      <c r="QSI61" s="71"/>
      <c r="QSM61" s="71"/>
      <c r="QSQ61" s="71"/>
      <c r="QSU61" s="71"/>
      <c r="QSY61" s="71"/>
      <c r="QTC61" s="71"/>
      <c r="QTG61" s="71"/>
      <c r="QTK61" s="71"/>
      <c r="QTO61" s="71"/>
      <c r="QTS61" s="71"/>
      <c r="QTW61" s="71"/>
      <c r="QUA61" s="71"/>
      <c r="QUE61" s="71"/>
      <c r="QUI61" s="71"/>
      <c r="QUM61" s="71"/>
      <c r="QUQ61" s="71"/>
      <c r="QUU61" s="71"/>
      <c r="QUY61" s="71"/>
      <c r="QVC61" s="71"/>
      <c r="QVG61" s="71"/>
      <c r="QVK61" s="71"/>
      <c r="QVO61" s="71"/>
      <c r="QVS61" s="71"/>
      <c r="QVW61" s="71"/>
      <c r="QWA61" s="71"/>
      <c r="QWE61" s="71"/>
      <c r="QWI61" s="71"/>
      <c r="QWM61" s="71"/>
      <c r="QWQ61" s="71"/>
      <c r="QWU61" s="71"/>
      <c r="QWY61" s="71"/>
      <c r="QXC61" s="71"/>
      <c r="QXG61" s="71"/>
      <c r="QXK61" s="71"/>
      <c r="QXO61" s="71"/>
      <c r="QXS61" s="71"/>
      <c r="QXW61" s="71"/>
      <c r="QYA61" s="71"/>
      <c r="QYE61" s="71"/>
      <c r="QYI61" s="71"/>
      <c r="QYM61" s="71"/>
      <c r="QYQ61" s="71"/>
      <c r="QYU61" s="71"/>
      <c r="QYY61" s="71"/>
      <c r="QZC61" s="71"/>
      <c r="QZG61" s="71"/>
      <c r="QZK61" s="71"/>
      <c r="QZO61" s="71"/>
      <c r="QZS61" s="71"/>
      <c r="QZW61" s="71"/>
      <c r="RAA61" s="71"/>
      <c r="RAE61" s="71"/>
      <c r="RAI61" s="71"/>
      <c r="RAM61" s="71"/>
      <c r="RAQ61" s="71"/>
      <c r="RAU61" s="71"/>
      <c r="RAY61" s="71"/>
      <c r="RBC61" s="71"/>
      <c r="RBG61" s="71"/>
      <c r="RBK61" s="71"/>
      <c r="RBO61" s="71"/>
      <c r="RBS61" s="71"/>
      <c r="RBW61" s="71"/>
      <c r="RCA61" s="71"/>
      <c r="RCE61" s="71"/>
      <c r="RCI61" s="71"/>
      <c r="RCM61" s="71"/>
      <c r="RCQ61" s="71"/>
      <c r="RCU61" s="71"/>
      <c r="RCY61" s="71"/>
      <c r="RDC61" s="71"/>
      <c r="RDG61" s="71"/>
      <c r="RDK61" s="71"/>
      <c r="RDO61" s="71"/>
      <c r="RDS61" s="71"/>
      <c r="RDW61" s="71"/>
      <c r="REA61" s="71"/>
      <c r="REE61" s="71"/>
      <c r="REI61" s="71"/>
      <c r="REM61" s="71"/>
      <c r="REQ61" s="71"/>
      <c r="REU61" s="71"/>
      <c r="REY61" s="71"/>
      <c r="RFC61" s="71"/>
      <c r="RFG61" s="71"/>
      <c r="RFK61" s="71"/>
      <c r="RFO61" s="71"/>
      <c r="RFS61" s="71"/>
      <c r="RFW61" s="71"/>
      <c r="RGA61" s="71"/>
      <c r="RGE61" s="71"/>
      <c r="RGI61" s="71"/>
      <c r="RGM61" s="71"/>
      <c r="RGQ61" s="71"/>
      <c r="RGU61" s="71"/>
      <c r="RGY61" s="71"/>
      <c r="RHC61" s="71"/>
      <c r="RHG61" s="71"/>
      <c r="RHK61" s="71"/>
      <c r="RHO61" s="71"/>
      <c r="RHS61" s="71"/>
      <c r="RHW61" s="71"/>
      <c r="RIA61" s="71"/>
      <c r="RIE61" s="71"/>
      <c r="RII61" s="71"/>
      <c r="RIM61" s="71"/>
      <c r="RIQ61" s="71"/>
      <c r="RIU61" s="71"/>
      <c r="RIY61" s="71"/>
      <c r="RJC61" s="71"/>
      <c r="RJG61" s="71"/>
      <c r="RJK61" s="71"/>
      <c r="RJO61" s="71"/>
      <c r="RJS61" s="71"/>
      <c r="RJW61" s="71"/>
      <c r="RKA61" s="71"/>
      <c r="RKE61" s="71"/>
      <c r="RKI61" s="71"/>
      <c r="RKM61" s="71"/>
      <c r="RKQ61" s="71"/>
      <c r="RKU61" s="71"/>
      <c r="RKY61" s="71"/>
      <c r="RLC61" s="71"/>
      <c r="RLG61" s="71"/>
      <c r="RLK61" s="71"/>
      <c r="RLO61" s="71"/>
      <c r="RLS61" s="71"/>
      <c r="RLW61" s="71"/>
      <c r="RMA61" s="71"/>
      <c r="RME61" s="71"/>
      <c r="RMI61" s="71"/>
      <c r="RMM61" s="71"/>
      <c r="RMQ61" s="71"/>
      <c r="RMU61" s="71"/>
      <c r="RMY61" s="71"/>
      <c r="RNC61" s="71"/>
      <c r="RNG61" s="71"/>
      <c r="RNK61" s="71"/>
      <c r="RNO61" s="71"/>
      <c r="RNS61" s="71"/>
      <c r="RNW61" s="71"/>
      <c r="ROA61" s="71"/>
      <c r="ROE61" s="71"/>
      <c r="ROI61" s="71"/>
      <c r="ROM61" s="71"/>
      <c r="ROQ61" s="71"/>
      <c r="ROU61" s="71"/>
      <c r="ROY61" s="71"/>
      <c r="RPC61" s="71"/>
      <c r="RPG61" s="71"/>
      <c r="RPK61" s="71"/>
      <c r="RPO61" s="71"/>
      <c r="RPS61" s="71"/>
      <c r="RPW61" s="71"/>
      <c r="RQA61" s="71"/>
      <c r="RQE61" s="71"/>
      <c r="RQI61" s="71"/>
      <c r="RQM61" s="71"/>
      <c r="RQQ61" s="71"/>
      <c r="RQU61" s="71"/>
      <c r="RQY61" s="71"/>
      <c r="RRC61" s="71"/>
      <c r="RRG61" s="71"/>
      <c r="RRK61" s="71"/>
      <c r="RRO61" s="71"/>
      <c r="RRS61" s="71"/>
      <c r="RRW61" s="71"/>
      <c r="RSA61" s="71"/>
      <c r="RSE61" s="71"/>
      <c r="RSI61" s="71"/>
      <c r="RSM61" s="71"/>
      <c r="RSQ61" s="71"/>
      <c r="RSU61" s="71"/>
      <c r="RSY61" s="71"/>
      <c r="RTC61" s="71"/>
      <c r="RTG61" s="71"/>
      <c r="RTK61" s="71"/>
      <c r="RTO61" s="71"/>
      <c r="RTS61" s="71"/>
      <c r="RTW61" s="71"/>
      <c r="RUA61" s="71"/>
      <c r="RUE61" s="71"/>
      <c r="RUI61" s="71"/>
      <c r="RUM61" s="71"/>
      <c r="RUQ61" s="71"/>
      <c r="RUU61" s="71"/>
      <c r="RUY61" s="71"/>
      <c r="RVC61" s="71"/>
      <c r="RVG61" s="71"/>
      <c r="RVK61" s="71"/>
      <c r="RVO61" s="71"/>
      <c r="RVS61" s="71"/>
      <c r="RVW61" s="71"/>
      <c r="RWA61" s="71"/>
      <c r="RWE61" s="71"/>
      <c r="RWI61" s="71"/>
      <c r="RWM61" s="71"/>
      <c r="RWQ61" s="71"/>
      <c r="RWU61" s="71"/>
      <c r="RWY61" s="71"/>
      <c r="RXC61" s="71"/>
      <c r="RXG61" s="71"/>
      <c r="RXK61" s="71"/>
      <c r="RXO61" s="71"/>
      <c r="RXS61" s="71"/>
      <c r="RXW61" s="71"/>
      <c r="RYA61" s="71"/>
      <c r="RYE61" s="71"/>
      <c r="RYI61" s="71"/>
      <c r="RYM61" s="71"/>
      <c r="RYQ61" s="71"/>
      <c r="RYU61" s="71"/>
      <c r="RYY61" s="71"/>
      <c r="RZC61" s="71"/>
      <c r="RZG61" s="71"/>
      <c r="RZK61" s="71"/>
      <c r="RZO61" s="71"/>
      <c r="RZS61" s="71"/>
      <c r="RZW61" s="71"/>
      <c r="SAA61" s="71"/>
      <c r="SAE61" s="71"/>
      <c r="SAI61" s="71"/>
      <c r="SAM61" s="71"/>
      <c r="SAQ61" s="71"/>
      <c r="SAU61" s="71"/>
      <c r="SAY61" s="71"/>
      <c r="SBC61" s="71"/>
      <c r="SBG61" s="71"/>
      <c r="SBK61" s="71"/>
      <c r="SBO61" s="71"/>
      <c r="SBS61" s="71"/>
      <c r="SBW61" s="71"/>
      <c r="SCA61" s="71"/>
      <c r="SCE61" s="71"/>
      <c r="SCI61" s="71"/>
      <c r="SCM61" s="71"/>
      <c r="SCQ61" s="71"/>
      <c r="SCU61" s="71"/>
      <c r="SCY61" s="71"/>
      <c r="SDC61" s="71"/>
      <c r="SDG61" s="71"/>
      <c r="SDK61" s="71"/>
      <c r="SDO61" s="71"/>
      <c r="SDS61" s="71"/>
      <c r="SDW61" s="71"/>
      <c r="SEA61" s="71"/>
      <c r="SEE61" s="71"/>
      <c r="SEI61" s="71"/>
      <c r="SEM61" s="71"/>
      <c r="SEQ61" s="71"/>
      <c r="SEU61" s="71"/>
      <c r="SEY61" s="71"/>
      <c r="SFC61" s="71"/>
      <c r="SFG61" s="71"/>
      <c r="SFK61" s="71"/>
      <c r="SFO61" s="71"/>
      <c r="SFS61" s="71"/>
      <c r="SFW61" s="71"/>
      <c r="SGA61" s="71"/>
      <c r="SGE61" s="71"/>
      <c r="SGI61" s="71"/>
      <c r="SGM61" s="71"/>
      <c r="SGQ61" s="71"/>
      <c r="SGU61" s="71"/>
      <c r="SGY61" s="71"/>
      <c r="SHC61" s="71"/>
      <c r="SHG61" s="71"/>
      <c r="SHK61" s="71"/>
      <c r="SHO61" s="71"/>
      <c r="SHS61" s="71"/>
      <c r="SHW61" s="71"/>
      <c r="SIA61" s="71"/>
      <c r="SIE61" s="71"/>
      <c r="SII61" s="71"/>
      <c r="SIM61" s="71"/>
      <c r="SIQ61" s="71"/>
      <c r="SIU61" s="71"/>
      <c r="SIY61" s="71"/>
      <c r="SJC61" s="71"/>
      <c r="SJG61" s="71"/>
      <c r="SJK61" s="71"/>
      <c r="SJO61" s="71"/>
      <c r="SJS61" s="71"/>
      <c r="SJW61" s="71"/>
      <c r="SKA61" s="71"/>
      <c r="SKE61" s="71"/>
      <c r="SKI61" s="71"/>
      <c r="SKM61" s="71"/>
      <c r="SKQ61" s="71"/>
      <c r="SKU61" s="71"/>
      <c r="SKY61" s="71"/>
      <c r="SLC61" s="71"/>
      <c r="SLG61" s="71"/>
      <c r="SLK61" s="71"/>
      <c r="SLO61" s="71"/>
      <c r="SLS61" s="71"/>
      <c r="SLW61" s="71"/>
      <c r="SMA61" s="71"/>
      <c r="SME61" s="71"/>
      <c r="SMI61" s="71"/>
      <c r="SMM61" s="71"/>
      <c r="SMQ61" s="71"/>
      <c r="SMU61" s="71"/>
      <c r="SMY61" s="71"/>
      <c r="SNC61" s="71"/>
      <c r="SNG61" s="71"/>
      <c r="SNK61" s="71"/>
      <c r="SNO61" s="71"/>
      <c r="SNS61" s="71"/>
      <c r="SNW61" s="71"/>
      <c r="SOA61" s="71"/>
      <c r="SOE61" s="71"/>
      <c r="SOI61" s="71"/>
      <c r="SOM61" s="71"/>
      <c r="SOQ61" s="71"/>
      <c r="SOU61" s="71"/>
      <c r="SOY61" s="71"/>
      <c r="SPC61" s="71"/>
      <c r="SPG61" s="71"/>
      <c r="SPK61" s="71"/>
      <c r="SPO61" s="71"/>
      <c r="SPS61" s="71"/>
      <c r="SPW61" s="71"/>
      <c r="SQA61" s="71"/>
      <c r="SQE61" s="71"/>
      <c r="SQI61" s="71"/>
      <c r="SQM61" s="71"/>
      <c r="SQQ61" s="71"/>
      <c r="SQU61" s="71"/>
      <c r="SQY61" s="71"/>
      <c r="SRC61" s="71"/>
      <c r="SRG61" s="71"/>
      <c r="SRK61" s="71"/>
      <c r="SRO61" s="71"/>
      <c r="SRS61" s="71"/>
      <c r="SRW61" s="71"/>
      <c r="SSA61" s="71"/>
      <c r="SSE61" s="71"/>
      <c r="SSI61" s="71"/>
      <c r="SSM61" s="71"/>
      <c r="SSQ61" s="71"/>
      <c r="SSU61" s="71"/>
      <c r="SSY61" s="71"/>
      <c r="STC61" s="71"/>
      <c r="STG61" s="71"/>
      <c r="STK61" s="71"/>
      <c r="STO61" s="71"/>
      <c r="STS61" s="71"/>
      <c r="STW61" s="71"/>
      <c r="SUA61" s="71"/>
      <c r="SUE61" s="71"/>
      <c r="SUI61" s="71"/>
      <c r="SUM61" s="71"/>
      <c r="SUQ61" s="71"/>
      <c r="SUU61" s="71"/>
      <c r="SUY61" s="71"/>
      <c r="SVC61" s="71"/>
      <c r="SVG61" s="71"/>
      <c r="SVK61" s="71"/>
      <c r="SVO61" s="71"/>
      <c r="SVS61" s="71"/>
      <c r="SVW61" s="71"/>
      <c r="SWA61" s="71"/>
      <c r="SWE61" s="71"/>
      <c r="SWI61" s="71"/>
      <c r="SWM61" s="71"/>
      <c r="SWQ61" s="71"/>
      <c r="SWU61" s="71"/>
      <c r="SWY61" s="71"/>
      <c r="SXC61" s="71"/>
      <c r="SXG61" s="71"/>
      <c r="SXK61" s="71"/>
      <c r="SXO61" s="71"/>
      <c r="SXS61" s="71"/>
      <c r="SXW61" s="71"/>
      <c r="SYA61" s="71"/>
      <c r="SYE61" s="71"/>
      <c r="SYI61" s="71"/>
      <c r="SYM61" s="71"/>
      <c r="SYQ61" s="71"/>
      <c r="SYU61" s="71"/>
      <c r="SYY61" s="71"/>
      <c r="SZC61" s="71"/>
      <c r="SZG61" s="71"/>
      <c r="SZK61" s="71"/>
      <c r="SZO61" s="71"/>
      <c r="SZS61" s="71"/>
      <c r="SZW61" s="71"/>
      <c r="TAA61" s="71"/>
      <c r="TAE61" s="71"/>
      <c r="TAI61" s="71"/>
      <c r="TAM61" s="71"/>
      <c r="TAQ61" s="71"/>
      <c r="TAU61" s="71"/>
      <c r="TAY61" s="71"/>
      <c r="TBC61" s="71"/>
      <c r="TBG61" s="71"/>
      <c r="TBK61" s="71"/>
      <c r="TBO61" s="71"/>
      <c r="TBS61" s="71"/>
      <c r="TBW61" s="71"/>
      <c r="TCA61" s="71"/>
      <c r="TCE61" s="71"/>
      <c r="TCI61" s="71"/>
      <c r="TCM61" s="71"/>
      <c r="TCQ61" s="71"/>
      <c r="TCU61" s="71"/>
      <c r="TCY61" s="71"/>
      <c r="TDC61" s="71"/>
      <c r="TDG61" s="71"/>
      <c r="TDK61" s="71"/>
      <c r="TDO61" s="71"/>
      <c r="TDS61" s="71"/>
      <c r="TDW61" s="71"/>
      <c r="TEA61" s="71"/>
      <c r="TEE61" s="71"/>
      <c r="TEI61" s="71"/>
      <c r="TEM61" s="71"/>
      <c r="TEQ61" s="71"/>
      <c r="TEU61" s="71"/>
      <c r="TEY61" s="71"/>
      <c r="TFC61" s="71"/>
      <c r="TFG61" s="71"/>
      <c r="TFK61" s="71"/>
      <c r="TFO61" s="71"/>
      <c r="TFS61" s="71"/>
      <c r="TFW61" s="71"/>
      <c r="TGA61" s="71"/>
      <c r="TGE61" s="71"/>
      <c r="TGI61" s="71"/>
      <c r="TGM61" s="71"/>
      <c r="TGQ61" s="71"/>
      <c r="TGU61" s="71"/>
      <c r="TGY61" s="71"/>
      <c r="THC61" s="71"/>
      <c r="THG61" s="71"/>
      <c r="THK61" s="71"/>
      <c r="THO61" s="71"/>
      <c r="THS61" s="71"/>
      <c r="THW61" s="71"/>
      <c r="TIA61" s="71"/>
      <c r="TIE61" s="71"/>
      <c r="TII61" s="71"/>
      <c r="TIM61" s="71"/>
      <c r="TIQ61" s="71"/>
      <c r="TIU61" s="71"/>
      <c r="TIY61" s="71"/>
      <c r="TJC61" s="71"/>
      <c r="TJG61" s="71"/>
      <c r="TJK61" s="71"/>
      <c r="TJO61" s="71"/>
      <c r="TJS61" s="71"/>
      <c r="TJW61" s="71"/>
      <c r="TKA61" s="71"/>
      <c r="TKE61" s="71"/>
      <c r="TKI61" s="71"/>
      <c r="TKM61" s="71"/>
      <c r="TKQ61" s="71"/>
      <c r="TKU61" s="71"/>
      <c r="TKY61" s="71"/>
      <c r="TLC61" s="71"/>
      <c r="TLG61" s="71"/>
      <c r="TLK61" s="71"/>
      <c r="TLO61" s="71"/>
      <c r="TLS61" s="71"/>
      <c r="TLW61" s="71"/>
      <c r="TMA61" s="71"/>
      <c r="TME61" s="71"/>
      <c r="TMI61" s="71"/>
      <c r="TMM61" s="71"/>
      <c r="TMQ61" s="71"/>
      <c r="TMU61" s="71"/>
      <c r="TMY61" s="71"/>
      <c r="TNC61" s="71"/>
      <c r="TNG61" s="71"/>
      <c r="TNK61" s="71"/>
      <c r="TNO61" s="71"/>
      <c r="TNS61" s="71"/>
      <c r="TNW61" s="71"/>
      <c r="TOA61" s="71"/>
      <c r="TOE61" s="71"/>
      <c r="TOI61" s="71"/>
      <c r="TOM61" s="71"/>
      <c r="TOQ61" s="71"/>
      <c r="TOU61" s="71"/>
      <c r="TOY61" s="71"/>
      <c r="TPC61" s="71"/>
      <c r="TPG61" s="71"/>
      <c r="TPK61" s="71"/>
      <c r="TPO61" s="71"/>
      <c r="TPS61" s="71"/>
      <c r="TPW61" s="71"/>
      <c r="TQA61" s="71"/>
      <c r="TQE61" s="71"/>
      <c r="TQI61" s="71"/>
      <c r="TQM61" s="71"/>
      <c r="TQQ61" s="71"/>
      <c r="TQU61" s="71"/>
      <c r="TQY61" s="71"/>
      <c r="TRC61" s="71"/>
      <c r="TRG61" s="71"/>
      <c r="TRK61" s="71"/>
      <c r="TRO61" s="71"/>
      <c r="TRS61" s="71"/>
      <c r="TRW61" s="71"/>
      <c r="TSA61" s="71"/>
      <c r="TSE61" s="71"/>
      <c r="TSI61" s="71"/>
      <c r="TSM61" s="71"/>
      <c r="TSQ61" s="71"/>
      <c r="TSU61" s="71"/>
      <c r="TSY61" s="71"/>
      <c r="TTC61" s="71"/>
      <c r="TTG61" s="71"/>
      <c r="TTK61" s="71"/>
      <c r="TTO61" s="71"/>
      <c r="TTS61" s="71"/>
      <c r="TTW61" s="71"/>
      <c r="TUA61" s="71"/>
      <c r="TUE61" s="71"/>
      <c r="TUI61" s="71"/>
      <c r="TUM61" s="71"/>
      <c r="TUQ61" s="71"/>
      <c r="TUU61" s="71"/>
      <c r="TUY61" s="71"/>
      <c r="TVC61" s="71"/>
      <c r="TVG61" s="71"/>
      <c r="TVK61" s="71"/>
      <c r="TVO61" s="71"/>
      <c r="TVS61" s="71"/>
      <c r="TVW61" s="71"/>
      <c r="TWA61" s="71"/>
      <c r="TWE61" s="71"/>
      <c r="TWI61" s="71"/>
      <c r="TWM61" s="71"/>
      <c r="TWQ61" s="71"/>
      <c r="TWU61" s="71"/>
      <c r="TWY61" s="71"/>
      <c r="TXC61" s="71"/>
      <c r="TXG61" s="71"/>
      <c r="TXK61" s="71"/>
      <c r="TXO61" s="71"/>
      <c r="TXS61" s="71"/>
      <c r="TXW61" s="71"/>
      <c r="TYA61" s="71"/>
      <c r="TYE61" s="71"/>
      <c r="TYI61" s="71"/>
      <c r="TYM61" s="71"/>
      <c r="TYQ61" s="71"/>
      <c r="TYU61" s="71"/>
      <c r="TYY61" s="71"/>
      <c r="TZC61" s="71"/>
      <c r="TZG61" s="71"/>
      <c r="TZK61" s="71"/>
      <c r="TZO61" s="71"/>
      <c r="TZS61" s="71"/>
      <c r="TZW61" s="71"/>
      <c r="UAA61" s="71"/>
      <c r="UAE61" s="71"/>
      <c r="UAI61" s="71"/>
      <c r="UAM61" s="71"/>
      <c r="UAQ61" s="71"/>
      <c r="UAU61" s="71"/>
      <c r="UAY61" s="71"/>
      <c r="UBC61" s="71"/>
      <c r="UBG61" s="71"/>
      <c r="UBK61" s="71"/>
      <c r="UBO61" s="71"/>
      <c r="UBS61" s="71"/>
      <c r="UBW61" s="71"/>
      <c r="UCA61" s="71"/>
      <c r="UCE61" s="71"/>
      <c r="UCI61" s="71"/>
      <c r="UCM61" s="71"/>
      <c r="UCQ61" s="71"/>
      <c r="UCU61" s="71"/>
      <c r="UCY61" s="71"/>
      <c r="UDC61" s="71"/>
      <c r="UDG61" s="71"/>
      <c r="UDK61" s="71"/>
      <c r="UDO61" s="71"/>
      <c r="UDS61" s="71"/>
      <c r="UDW61" s="71"/>
      <c r="UEA61" s="71"/>
      <c r="UEE61" s="71"/>
      <c r="UEI61" s="71"/>
      <c r="UEM61" s="71"/>
      <c r="UEQ61" s="71"/>
      <c r="UEU61" s="71"/>
      <c r="UEY61" s="71"/>
      <c r="UFC61" s="71"/>
      <c r="UFG61" s="71"/>
      <c r="UFK61" s="71"/>
      <c r="UFO61" s="71"/>
      <c r="UFS61" s="71"/>
      <c r="UFW61" s="71"/>
      <c r="UGA61" s="71"/>
      <c r="UGE61" s="71"/>
      <c r="UGI61" s="71"/>
      <c r="UGM61" s="71"/>
      <c r="UGQ61" s="71"/>
      <c r="UGU61" s="71"/>
      <c r="UGY61" s="71"/>
      <c r="UHC61" s="71"/>
      <c r="UHG61" s="71"/>
      <c r="UHK61" s="71"/>
      <c r="UHO61" s="71"/>
      <c r="UHS61" s="71"/>
      <c r="UHW61" s="71"/>
      <c r="UIA61" s="71"/>
      <c r="UIE61" s="71"/>
      <c r="UII61" s="71"/>
      <c r="UIM61" s="71"/>
      <c r="UIQ61" s="71"/>
      <c r="UIU61" s="71"/>
      <c r="UIY61" s="71"/>
      <c r="UJC61" s="71"/>
      <c r="UJG61" s="71"/>
      <c r="UJK61" s="71"/>
      <c r="UJO61" s="71"/>
      <c r="UJS61" s="71"/>
      <c r="UJW61" s="71"/>
      <c r="UKA61" s="71"/>
      <c r="UKE61" s="71"/>
      <c r="UKI61" s="71"/>
      <c r="UKM61" s="71"/>
      <c r="UKQ61" s="71"/>
      <c r="UKU61" s="71"/>
      <c r="UKY61" s="71"/>
      <c r="ULC61" s="71"/>
      <c r="ULG61" s="71"/>
      <c r="ULK61" s="71"/>
      <c r="ULO61" s="71"/>
      <c r="ULS61" s="71"/>
      <c r="ULW61" s="71"/>
      <c r="UMA61" s="71"/>
      <c r="UME61" s="71"/>
      <c r="UMI61" s="71"/>
      <c r="UMM61" s="71"/>
      <c r="UMQ61" s="71"/>
      <c r="UMU61" s="71"/>
      <c r="UMY61" s="71"/>
      <c r="UNC61" s="71"/>
      <c r="UNG61" s="71"/>
      <c r="UNK61" s="71"/>
      <c r="UNO61" s="71"/>
      <c r="UNS61" s="71"/>
      <c r="UNW61" s="71"/>
      <c r="UOA61" s="71"/>
      <c r="UOE61" s="71"/>
      <c r="UOI61" s="71"/>
      <c r="UOM61" s="71"/>
      <c r="UOQ61" s="71"/>
      <c r="UOU61" s="71"/>
      <c r="UOY61" s="71"/>
      <c r="UPC61" s="71"/>
      <c r="UPG61" s="71"/>
      <c r="UPK61" s="71"/>
      <c r="UPO61" s="71"/>
      <c r="UPS61" s="71"/>
      <c r="UPW61" s="71"/>
      <c r="UQA61" s="71"/>
      <c r="UQE61" s="71"/>
      <c r="UQI61" s="71"/>
      <c r="UQM61" s="71"/>
      <c r="UQQ61" s="71"/>
      <c r="UQU61" s="71"/>
      <c r="UQY61" s="71"/>
      <c r="URC61" s="71"/>
      <c r="URG61" s="71"/>
      <c r="URK61" s="71"/>
      <c r="URO61" s="71"/>
      <c r="URS61" s="71"/>
      <c r="URW61" s="71"/>
      <c r="USA61" s="71"/>
      <c r="USE61" s="71"/>
      <c r="USI61" s="71"/>
      <c r="USM61" s="71"/>
      <c r="USQ61" s="71"/>
      <c r="USU61" s="71"/>
      <c r="USY61" s="71"/>
      <c r="UTC61" s="71"/>
      <c r="UTG61" s="71"/>
      <c r="UTK61" s="71"/>
      <c r="UTO61" s="71"/>
      <c r="UTS61" s="71"/>
      <c r="UTW61" s="71"/>
      <c r="UUA61" s="71"/>
      <c r="UUE61" s="71"/>
      <c r="UUI61" s="71"/>
      <c r="UUM61" s="71"/>
      <c r="UUQ61" s="71"/>
      <c r="UUU61" s="71"/>
      <c r="UUY61" s="71"/>
      <c r="UVC61" s="71"/>
      <c r="UVG61" s="71"/>
      <c r="UVK61" s="71"/>
      <c r="UVO61" s="71"/>
      <c r="UVS61" s="71"/>
      <c r="UVW61" s="71"/>
      <c r="UWA61" s="71"/>
      <c r="UWE61" s="71"/>
      <c r="UWI61" s="71"/>
      <c r="UWM61" s="71"/>
      <c r="UWQ61" s="71"/>
      <c r="UWU61" s="71"/>
      <c r="UWY61" s="71"/>
      <c r="UXC61" s="71"/>
      <c r="UXG61" s="71"/>
      <c r="UXK61" s="71"/>
      <c r="UXO61" s="71"/>
      <c r="UXS61" s="71"/>
      <c r="UXW61" s="71"/>
      <c r="UYA61" s="71"/>
      <c r="UYE61" s="71"/>
      <c r="UYI61" s="71"/>
      <c r="UYM61" s="71"/>
      <c r="UYQ61" s="71"/>
      <c r="UYU61" s="71"/>
      <c r="UYY61" s="71"/>
      <c r="UZC61" s="71"/>
      <c r="UZG61" s="71"/>
      <c r="UZK61" s="71"/>
      <c r="UZO61" s="71"/>
      <c r="UZS61" s="71"/>
      <c r="UZW61" s="71"/>
      <c r="VAA61" s="71"/>
      <c r="VAE61" s="71"/>
      <c r="VAI61" s="71"/>
      <c r="VAM61" s="71"/>
      <c r="VAQ61" s="71"/>
      <c r="VAU61" s="71"/>
      <c r="VAY61" s="71"/>
      <c r="VBC61" s="71"/>
      <c r="VBG61" s="71"/>
      <c r="VBK61" s="71"/>
      <c r="VBO61" s="71"/>
      <c r="VBS61" s="71"/>
      <c r="VBW61" s="71"/>
      <c r="VCA61" s="71"/>
      <c r="VCE61" s="71"/>
      <c r="VCI61" s="71"/>
      <c r="VCM61" s="71"/>
      <c r="VCQ61" s="71"/>
      <c r="VCU61" s="71"/>
      <c r="VCY61" s="71"/>
      <c r="VDC61" s="71"/>
      <c r="VDG61" s="71"/>
      <c r="VDK61" s="71"/>
      <c r="VDO61" s="71"/>
      <c r="VDS61" s="71"/>
      <c r="VDW61" s="71"/>
      <c r="VEA61" s="71"/>
      <c r="VEE61" s="71"/>
      <c r="VEI61" s="71"/>
      <c r="VEM61" s="71"/>
      <c r="VEQ61" s="71"/>
      <c r="VEU61" s="71"/>
      <c r="VEY61" s="71"/>
      <c r="VFC61" s="71"/>
      <c r="VFG61" s="71"/>
      <c r="VFK61" s="71"/>
      <c r="VFO61" s="71"/>
      <c r="VFS61" s="71"/>
      <c r="VFW61" s="71"/>
      <c r="VGA61" s="71"/>
      <c r="VGE61" s="71"/>
      <c r="VGI61" s="71"/>
      <c r="VGM61" s="71"/>
      <c r="VGQ61" s="71"/>
      <c r="VGU61" s="71"/>
      <c r="VGY61" s="71"/>
      <c r="VHC61" s="71"/>
      <c r="VHG61" s="71"/>
      <c r="VHK61" s="71"/>
      <c r="VHO61" s="71"/>
      <c r="VHS61" s="71"/>
      <c r="VHW61" s="71"/>
      <c r="VIA61" s="71"/>
      <c r="VIE61" s="71"/>
      <c r="VII61" s="71"/>
      <c r="VIM61" s="71"/>
      <c r="VIQ61" s="71"/>
      <c r="VIU61" s="71"/>
      <c r="VIY61" s="71"/>
      <c r="VJC61" s="71"/>
      <c r="VJG61" s="71"/>
      <c r="VJK61" s="71"/>
      <c r="VJO61" s="71"/>
      <c r="VJS61" s="71"/>
      <c r="VJW61" s="71"/>
      <c r="VKA61" s="71"/>
      <c r="VKE61" s="71"/>
      <c r="VKI61" s="71"/>
      <c r="VKM61" s="71"/>
      <c r="VKQ61" s="71"/>
      <c r="VKU61" s="71"/>
      <c r="VKY61" s="71"/>
      <c r="VLC61" s="71"/>
      <c r="VLG61" s="71"/>
      <c r="VLK61" s="71"/>
      <c r="VLO61" s="71"/>
      <c r="VLS61" s="71"/>
      <c r="VLW61" s="71"/>
      <c r="VMA61" s="71"/>
      <c r="VME61" s="71"/>
      <c r="VMI61" s="71"/>
      <c r="VMM61" s="71"/>
      <c r="VMQ61" s="71"/>
      <c r="VMU61" s="71"/>
      <c r="VMY61" s="71"/>
      <c r="VNC61" s="71"/>
      <c r="VNG61" s="71"/>
      <c r="VNK61" s="71"/>
      <c r="VNO61" s="71"/>
      <c r="VNS61" s="71"/>
      <c r="VNW61" s="71"/>
      <c r="VOA61" s="71"/>
      <c r="VOE61" s="71"/>
      <c r="VOI61" s="71"/>
      <c r="VOM61" s="71"/>
      <c r="VOQ61" s="71"/>
      <c r="VOU61" s="71"/>
      <c r="VOY61" s="71"/>
      <c r="VPC61" s="71"/>
      <c r="VPG61" s="71"/>
      <c r="VPK61" s="71"/>
      <c r="VPO61" s="71"/>
      <c r="VPS61" s="71"/>
      <c r="VPW61" s="71"/>
      <c r="VQA61" s="71"/>
      <c r="VQE61" s="71"/>
      <c r="VQI61" s="71"/>
      <c r="VQM61" s="71"/>
      <c r="VQQ61" s="71"/>
      <c r="VQU61" s="71"/>
      <c r="VQY61" s="71"/>
      <c r="VRC61" s="71"/>
      <c r="VRG61" s="71"/>
      <c r="VRK61" s="71"/>
      <c r="VRO61" s="71"/>
      <c r="VRS61" s="71"/>
      <c r="VRW61" s="71"/>
      <c r="VSA61" s="71"/>
      <c r="VSE61" s="71"/>
      <c r="VSI61" s="71"/>
      <c r="VSM61" s="71"/>
      <c r="VSQ61" s="71"/>
      <c r="VSU61" s="71"/>
      <c r="VSY61" s="71"/>
      <c r="VTC61" s="71"/>
      <c r="VTG61" s="71"/>
      <c r="VTK61" s="71"/>
      <c r="VTO61" s="71"/>
      <c r="VTS61" s="71"/>
      <c r="VTW61" s="71"/>
      <c r="VUA61" s="71"/>
      <c r="VUE61" s="71"/>
      <c r="VUI61" s="71"/>
      <c r="VUM61" s="71"/>
      <c r="VUQ61" s="71"/>
      <c r="VUU61" s="71"/>
      <c r="VUY61" s="71"/>
      <c r="VVC61" s="71"/>
      <c r="VVG61" s="71"/>
      <c r="VVK61" s="71"/>
      <c r="VVO61" s="71"/>
      <c r="VVS61" s="71"/>
      <c r="VVW61" s="71"/>
      <c r="VWA61" s="71"/>
      <c r="VWE61" s="71"/>
      <c r="VWI61" s="71"/>
      <c r="VWM61" s="71"/>
      <c r="VWQ61" s="71"/>
      <c r="VWU61" s="71"/>
      <c r="VWY61" s="71"/>
      <c r="VXC61" s="71"/>
      <c r="VXG61" s="71"/>
      <c r="VXK61" s="71"/>
      <c r="VXO61" s="71"/>
      <c r="VXS61" s="71"/>
      <c r="VXW61" s="71"/>
      <c r="VYA61" s="71"/>
      <c r="VYE61" s="71"/>
      <c r="VYI61" s="71"/>
      <c r="VYM61" s="71"/>
      <c r="VYQ61" s="71"/>
      <c r="VYU61" s="71"/>
      <c r="VYY61" s="71"/>
      <c r="VZC61" s="71"/>
      <c r="VZG61" s="71"/>
      <c r="VZK61" s="71"/>
      <c r="VZO61" s="71"/>
      <c r="VZS61" s="71"/>
      <c r="VZW61" s="71"/>
      <c r="WAA61" s="71"/>
      <c r="WAE61" s="71"/>
      <c r="WAI61" s="71"/>
      <c r="WAM61" s="71"/>
      <c r="WAQ61" s="71"/>
      <c r="WAU61" s="71"/>
      <c r="WAY61" s="71"/>
      <c r="WBC61" s="71"/>
      <c r="WBG61" s="71"/>
      <c r="WBK61" s="71"/>
      <c r="WBO61" s="71"/>
      <c r="WBS61" s="71"/>
      <c r="WBW61" s="71"/>
      <c r="WCA61" s="71"/>
      <c r="WCE61" s="71"/>
      <c r="WCI61" s="71"/>
      <c r="WCM61" s="71"/>
      <c r="WCQ61" s="71"/>
      <c r="WCU61" s="71"/>
      <c r="WCY61" s="71"/>
      <c r="WDC61" s="71"/>
      <c r="WDG61" s="71"/>
      <c r="WDK61" s="71"/>
      <c r="WDO61" s="71"/>
      <c r="WDS61" s="71"/>
      <c r="WDW61" s="71"/>
      <c r="WEA61" s="71"/>
      <c r="WEE61" s="71"/>
      <c r="WEI61" s="71"/>
      <c r="WEM61" s="71"/>
      <c r="WEQ61" s="71"/>
      <c r="WEU61" s="71"/>
      <c r="WEY61" s="71"/>
      <c r="WFC61" s="71"/>
      <c r="WFG61" s="71"/>
      <c r="WFK61" s="71"/>
      <c r="WFO61" s="71"/>
      <c r="WFS61" s="71"/>
      <c r="WFW61" s="71"/>
      <c r="WGA61" s="71"/>
      <c r="WGE61" s="71"/>
      <c r="WGI61" s="71"/>
      <c r="WGM61" s="71"/>
      <c r="WGQ61" s="71"/>
      <c r="WGU61" s="71"/>
      <c r="WGY61" s="71"/>
      <c r="WHC61" s="71"/>
      <c r="WHG61" s="71"/>
      <c r="WHK61" s="71"/>
      <c r="WHO61" s="71"/>
      <c r="WHS61" s="71"/>
      <c r="WHW61" s="71"/>
      <c r="WIA61" s="71"/>
      <c r="WIE61" s="71"/>
      <c r="WII61" s="71"/>
      <c r="WIM61" s="71"/>
      <c r="WIQ61" s="71"/>
      <c r="WIU61" s="71"/>
      <c r="WIY61" s="71"/>
      <c r="WJC61" s="71"/>
      <c r="WJG61" s="71"/>
      <c r="WJK61" s="71"/>
      <c r="WJO61" s="71"/>
      <c r="WJS61" s="71"/>
      <c r="WJW61" s="71"/>
      <c r="WKA61" s="71"/>
      <c r="WKE61" s="71"/>
      <c r="WKI61" s="71"/>
      <c r="WKM61" s="71"/>
      <c r="WKQ61" s="71"/>
      <c r="WKU61" s="71"/>
      <c r="WKY61" s="71"/>
      <c r="WLC61" s="71"/>
      <c r="WLG61" s="71"/>
      <c r="WLK61" s="71"/>
      <c r="WLO61" s="71"/>
      <c r="WLS61" s="71"/>
      <c r="WLW61" s="71"/>
      <c r="WMA61" s="71"/>
      <c r="WME61" s="71"/>
      <c r="WMI61" s="71"/>
      <c r="WMM61" s="71"/>
      <c r="WMQ61" s="71"/>
      <c r="WMU61" s="71"/>
      <c r="WMY61" s="71"/>
      <c r="WNC61" s="71"/>
      <c r="WNG61" s="71"/>
      <c r="WNK61" s="71"/>
      <c r="WNO61" s="71"/>
      <c r="WNS61" s="71"/>
      <c r="WNW61" s="71"/>
      <c r="WOA61" s="71"/>
      <c r="WOE61" s="71"/>
      <c r="WOI61" s="71"/>
      <c r="WOM61" s="71"/>
      <c r="WOQ61" s="71"/>
      <c r="WOU61" s="71"/>
      <c r="WOY61" s="71"/>
      <c r="WPC61" s="71"/>
      <c r="WPG61" s="71"/>
      <c r="WPK61" s="71"/>
      <c r="WPO61" s="71"/>
      <c r="WPS61" s="71"/>
      <c r="WPW61" s="71"/>
      <c r="WQA61" s="71"/>
      <c r="WQE61" s="71"/>
      <c r="WQI61" s="71"/>
      <c r="WQM61" s="71"/>
      <c r="WQQ61" s="71"/>
      <c r="WQU61" s="71"/>
      <c r="WQY61" s="71"/>
      <c r="WRC61" s="71"/>
      <c r="WRG61" s="71"/>
      <c r="WRK61" s="71"/>
      <c r="WRO61" s="71"/>
      <c r="WRS61" s="71"/>
      <c r="WRW61" s="71"/>
      <c r="WSA61" s="71"/>
      <c r="WSE61" s="71"/>
      <c r="WSI61" s="71"/>
      <c r="WSM61" s="71"/>
      <c r="WSQ61" s="71"/>
      <c r="WSU61" s="71"/>
      <c r="WSY61" s="71"/>
      <c r="WTC61" s="71"/>
      <c r="WTG61" s="71"/>
      <c r="WTK61" s="71"/>
      <c r="WTO61" s="71"/>
      <c r="WTS61" s="71"/>
      <c r="WTW61" s="71"/>
      <c r="WUA61" s="71"/>
      <c r="WUE61" s="71"/>
      <c r="WUI61" s="71"/>
      <c r="WUM61" s="71"/>
      <c r="WUQ61" s="71"/>
      <c r="WUU61" s="71"/>
      <c r="WUY61" s="71"/>
      <c r="WVC61" s="71"/>
      <c r="WVG61" s="71"/>
      <c r="WVK61" s="71"/>
      <c r="WVO61" s="71"/>
      <c r="WVS61" s="71"/>
      <c r="WVW61" s="71"/>
      <c r="WWA61" s="71"/>
      <c r="WWE61" s="71"/>
      <c r="WWI61" s="71"/>
      <c r="WWM61" s="71"/>
      <c r="WWQ61" s="71"/>
      <c r="WWU61" s="71"/>
      <c r="WWY61" s="71"/>
      <c r="WXC61" s="71"/>
      <c r="WXG61" s="71"/>
      <c r="WXK61" s="71"/>
      <c r="WXO61" s="71"/>
      <c r="WXS61" s="71"/>
      <c r="WXW61" s="71"/>
      <c r="WYA61" s="71"/>
      <c r="WYE61" s="71"/>
      <c r="WYI61" s="71"/>
      <c r="WYM61" s="71"/>
      <c r="WYQ61" s="71"/>
      <c r="WYU61" s="71"/>
      <c r="WYY61" s="71"/>
      <c r="WZC61" s="71"/>
      <c r="WZG61" s="71"/>
      <c r="WZK61" s="71"/>
      <c r="WZO61" s="71"/>
      <c r="WZS61" s="71"/>
      <c r="WZW61" s="71"/>
      <c r="XAA61" s="71"/>
      <c r="XAE61" s="71"/>
      <c r="XAI61" s="71"/>
      <c r="XAM61" s="71"/>
      <c r="XAQ61" s="71"/>
      <c r="XAU61" s="71"/>
      <c r="XAY61" s="71"/>
      <c r="XBC61" s="71"/>
      <c r="XBG61" s="71"/>
      <c r="XBK61" s="71"/>
      <c r="XBO61" s="71"/>
      <c r="XBS61" s="71"/>
      <c r="XBW61" s="71"/>
      <c r="XCA61" s="71"/>
      <c r="XCE61" s="71"/>
      <c r="XCI61" s="71"/>
      <c r="XCM61" s="71"/>
      <c r="XCQ61" s="71"/>
      <c r="XCU61" s="71"/>
      <c r="XCY61" s="71"/>
      <c r="XDC61" s="71"/>
      <c r="XDG61" s="71"/>
      <c r="XDK61" s="71"/>
      <c r="XDO61" s="71"/>
      <c r="XDS61" s="71"/>
      <c r="XDW61" s="71"/>
      <c r="XEA61" s="71"/>
      <c r="XEE61" s="71"/>
      <c r="XEI61" s="71"/>
      <c r="XEM61" s="71"/>
    </row>
    <row r="62" spans="1:1023 1027:2047 2051:3071 3075:4095 4099:5119 5123:6143 6147:7167 7171:8191 8195:9215 9219:10239 10243:11263 11267:12287 12291:13311 13315:14335 14339:15359 15363:16367" ht="16.5" customHeight="1" x14ac:dyDescent="0.25">
      <c r="A62" s="71"/>
      <c r="B62" s="74"/>
      <c r="D62" s="20" t="s">
        <v>46</v>
      </c>
      <c r="E62" s="19">
        <f>MAX(100%,E61)-E61</f>
        <v>1</v>
      </c>
      <c r="G62" s="71"/>
      <c r="K62" s="71"/>
      <c r="O62" s="71"/>
      <c r="S62" s="71"/>
      <c r="W62" s="71"/>
      <c r="AA62" s="71"/>
      <c r="AE62" s="71"/>
      <c r="AI62" s="71"/>
      <c r="AM62" s="71"/>
      <c r="AQ62" s="71"/>
      <c r="AU62" s="71"/>
      <c r="AY62" s="71"/>
      <c r="BC62" s="71"/>
      <c r="BG62" s="71"/>
      <c r="BK62" s="71"/>
      <c r="BO62" s="71"/>
      <c r="BS62" s="71"/>
      <c r="BW62" s="71"/>
      <c r="CA62" s="71"/>
      <c r="CE62" s="71"/>
      <c r="CI62" s="71"/>
      <c r="CM62" s="71"/>
      <c r="CQ62" s="71"/>
      <c r="CU62" s="71"/>
      <c r="CY62" s="71"/>
      <c r="DC62" s="71"/>
      <c r="DG62" s="71"/>
      <c r="DK62" s="71"/>
      <c r="DO62" s="71"/>
      <c r="DS62" s="71"/>
      <c r="DW62" s="71"/>
      <c r="EA62" s="71"/>
      <c r="EE62" s="71"/>
      <c r="EI62" s="71"/>
      <c r="EM62" s="71"/>
      <c r="EQ62" s="71"/>
      <c r="EU62" s="71"/>
      <c r="EY62" s="71"/>
      <c r="FC62" s="71"/>
      <c r="FG62" s="71"/>
      <c r="FK62" s="71"/>
      <c r="FO62" s="71"/>
      <c r="FS62" s="71"/>
      <c r="FW62" s="71"/>
      <c r="GA62" s="71"/>
      <c r="GE62" s="71"/>
      <c r="GI62" s="71"/>
      <c r="GM62" s="71"/>
      <c r="GQ62" s="71"/>
      <c r="GU62" s="71"/>
      <c r="GY62" s="71"/>
      <c r="HC62" s="71"/>
      <c r="HG62" s="71"/>
      <c r="HK62" s="71"/>
      <c r="HO62" s="71"/>
      <c r="HS62" s="71"/>
      <c r="HW62" s="71"/>
      <c r="IA62" s="71"/>
      <c r="IE62" s="71"/>
      <c r="II62" s="71"/>
      <c r="IM62" s="71"/>
      <c r="IQ62" s="71"/>
      <c r="IU62" s="71"/>
      <c r="IY62" s="71"/>
      <c r="JC62" s="71"/>
      <c r="JG62" s="71"/>
      <c r="JK62" s="71"/>
      <c r="JO62" s="71"/>
      <c r="JS62" s="71"/>
      <c r="JW62" s="71"/>
      <c r="KA62" s="71"/>
      <c r="KE62" s="71"/>
      <c r="KI62" s="71"/>
      <c r="KM62" s="71"/>
      <c r="KQ62" s="71"/>
      <c r="KU62" s="71"/>
      <c r="KY62" s="71"/>
      <c r="LC62" s="71"/>
      <c r="LG62" s="71"/>
      <c r="LK62" s="71"/>
      <c r="LO62" s="71"/>
      <c r="LS62" s="71"/>
      <c r="LW62" s="71"/>
      <c r="MA62" s="71"/>
      <c r="ME62" s="71"/>
      <c r="MI62" s="71"/>
      <c r="MM62" s="71"/>
      <c r="MQ62" s="71"/>
      <c r="MU62" s="71"/>
      <c r="MY62" s="71"/>
      <c r="NC62" s="71"/>
      <c r="NG62" s="71"/>
      <c r="NK62" s="71"/>
      <c r="NO62" s="71"/>
      <c r="NS62" s="71"/>
      <c r="NW62" s="71"/>
      <c r="OA62" s="71"/>
      <c r="OE62" s="71"/>
      <c r="OI62" s="71"/>
      <c r="OM62" s="71"/>
      <c r="OQ62" s="71"/>
      <c r="OU62" s="71"/>
      <c r="OY62" s="71"/>
      <c r="PC62" s="71"/>
      <c r="PG62" s="71"/>
      <c r="PK62" s="71"/>
      <c r="PO62" s="71"/>
      <c r="PS62" s="71"/>
      <c r="PW62" s="71"/>
      <c r="QA62" s="71"/>
      <c r="QE62" s="71"/>
      <c r="QI62" s="71"/>
      <c r="QM62" s="71"/>
      <c r="QQ62" s="71"/>
      <c r="QU62" s="71"/>
      <c r="QY62" s="71"/>
      <c r="RC62" s="71"/>
      <c r="RG62" s="71"/>
      <c r="RK62" s="71"/>
      <c r="RO62" s="71"/>
      <c r="RS62" s="71"/>
      <c r="RW62" s="71"/>
      <c r="SA62" s="71"/>
      <c r="SE62" s="71"/>
      <c r="SI62" s="71"/>
      <c r="SM62" s="71"/>
      <c r="SQ62" s="71"/>
      <c r="SU62" s="71"/>
      <c r="SY62" s="71"/>
      <c r="TC62" s="71"/>
      <c r="TG62" s="71"/>
      <c r="TK62" s="71"/>
      <c r="TO62" s="71"/>
      <c r="TS62" s="71"/>
      <c r="TW62" s="71"/>
      <c r="UA62" s="71"/>
      <c r="UE62" s="71"/>
      <c r="UI62" s="71"/>
      <c r="UM62" s="71"/>
      <c r="UQ62" s="71"/>
      <c r="UU62" s="71"/>
      <c r="UY62" s="71"/>
      <c r="VC62" s="71"/>
      <c r="VG62" s="71"/>
      <c r="VK62" s="71"/>
      <c r="VO62" s="71"/>
      <c r="VS62" s="71"/>
      <c r="VW62" s="71"/>
      <c r="WA62" s="71"/>
      <c r="WE62" s="71"/>
      <c r="WI62" s="71"/>
      <c r="WM62" s="71"/>
      <c r="WQ62" s="71"/>
      <c r="WU62" s="71"/>
      <c r="WY62" s="71"/>
      <c r="XC62" s="71"/>
      <c r="XG62" s="71"/>
      <c r="XK62" s="71"/>
      <c r="XO62" s="71"/>
      <c r="XS62" s="71"/>
      <c r="XW62" s="71"/>
      <c r="YA62" s="71"/>
      <c r="YE62" s="71"/>
      <c r="YI62" s="71"/>
      <c r="YM62" s="71"/>
      <c r="YQ62" s="71"/>
      <c r="YU62" s="71"/>
      <c r="YY62" s="71"/>
      <c r="ZC62" s="71"/>
      <c r="ZG62" s="71"/>
      <c r="ZK62" s="71"/>
      <c r="ZO62" s="71"/>
      <c r="ZS62" s="71"/>
      <c r="ZW62" s="71"/>
      <c r="AAA62" s="71"/>
      <c r="AAE62" s="71"/>
      <c r="AAI62" s="71"/>
      <c r="AAM62" s="71"/>
      <c r="AAQ62" s="71"/>
      <c r="AAU62" s="71"/>
      <c r="AAY62" s="71"/>
      <c r="ABC62" s="71"/>
      <c r="ABG62" s="71"/>
      <c r="ABK62" s="71"/>
      <c r="ABO62" s="71"/>
      <c r="ABS62" s="71"/>
      <c r="ABW62" s="71"/>
      <c r="ACA62" s="71"/>
      <c r="ACE62" s="71"/>
      <c r="ACI62" s="71"/>
      <c r="ACM62" s="71"/>
      <c r="ACQ62" s="71"/>
      <c r="ACU62" s="71"/>
      <c r="ACY62" s="71"/>
      <c r="ADC62" s="71"/>
      <c r="ADG62" s="71"/>
      <c r="ADK62" s="71"/>
      <c r="ADO62" s="71"/>
      <c r="ADS62" s="71"/>
      <c r="ADW62" s="71"/>
      <c r="AEA62" s="71"/>
      <c r="AEE62" s="71"/>
      <c r="AEI62" s="71"/>
      <c r="AEM62" s="71"/>
      <c r="AEQ62" s="71"/>
      <c r="AEU62" s="71"/>
      <c r="AEY62" s="71"/>
      <c r="AFC62" s="71"/>
      <c r="AFG62" s="71"/>
      <c r="AFK62" s="71"/>
      <c r="AFO62" s="71"/>
      <c r="AFS62" s="71"/>
      <c r="AFW62" s="71"/>
      <c r="AGA62" s="71"/>
      <c r="AGE62" s="71"/>
      <c r="AGI62" s="71"/>
      <c r="AGM62" s="71"/>
      <c r="AGQ62" s="71"/>
      <c r="AGU62" s="71"/>
      <c r="AGY62" s="71"/>
      <c r="AHC62" s="71"/>
      <c r="AHG62" s="71"/>
      <c r="AHK62" s="71"/>
      <c r="AHO62" s="71"/>
      <c r="AHS62" s="71"/>
      <c r="AHW62" s="71"/>
      <c r="AIA62" s="71"/>
      <c r="AIE62" s="71"/>
      <c r="AII62" s="71"/>
      <c r="AIM62" s="71"/>
      <c r="AIQ62" s="71"/>
      <c r="AIU62" s="71"/>
      <c r="AIY62" s="71"/>
      <c r="AJC62" s="71"/>
      <c r="AJG62" s="71"/>
      <c r="AJK62" s="71"/>
      <c r="AJO62" s="71"/>
      <c r="AJS62" s="71"/>
      <c r="AJW62" s="71"/>
      <c r="AKA62" s="71"/>
      <c r="AKE62" s="71"/>
      <c r="AKI62" s="71"/>
      <c r="AKM62" s="71"/>
      <c r="AKQ62" s="71"/>
      <c r="AKU62" s="71"/>
      <c r="AKY62" s="71"/>
      <c r="ALC62" s="71"/>
      <c r="ALG62" s="71"/>
      <c r="ALK62" s="71"/>
      <c r="ALO62" s="71"/>
      <c r="ALS62" s="71"/>
      <c r="ALW62" s="71"/>
      <c r="AMA62" s="71"/>
      <c r="AME62" s="71"/>
      <c r="AMI62" s="71"/>
      <c r="AMM62" s="71"/>
      <c r="AMQ62" s="71"/>
      <c r="AMU62" s="71"/>
      <c r="AMY62" s="71"/>
      <c r="ANC62" s="71"/>
      <c r="ANG62" s="71"/>
      <c r="ANK62" s="71"/>
      <c r="ANO62" s="71"/>
      <c r="ANS62" s="71"/>
      <c r="ANW62" s="71"/>
      <c r="AOA62" s="71"/>
      <c r="AOE62" s="71"/>
      <c r="AOI62" s="71"/>
      <c r="AOM62" s="71"/>
      <c r="AOQ62" s="71"/>
      <c r="AOU62" s="71"/>
      <c r="AOY62" s="71"/>
      <c r="APC62" s="71"/>
      <c r="APG62" s="71"/>
      <c r="APK62" s="71"/>
      <c r="APO62" s="71"/>
      <c r="APS62" s="71"/>
      <c r="APW62" s="71"/>
      <c r="AQA62" s="71"/>
      <c r="AQE62" s="71"/>
      <c r="AQI62" s="71"/>
      <c r="AQM62" s="71"/>
      <c r="AQQ62" s="71"/>
      <c r="AQU62" s="71"/>
      <c r="AQY62" s="71"/>
      <c r="ARC62" s="71"/>
      <c r="ARG62" s="71"/>
      <c r="ARK62" s="71"/>
      <c r="ARO62" s="71"/>
      <c r="ARS62" s="71"/>
      <c r="ARW62" s="71"/>
      <c r="ASA62" s="71"/>
      <c r="ASE62" s="71"/>
      <c r="ASI62" s="71"/>
      <c r="ASM62" s="71"/>
      <c r="ASQ62" s="71"/>
      <c r="ASU62" s="71"/>
      <c r="ASY62" s="71"/>
      <c r="ATC62" s="71"/>
      <c r="ATG62" s="71"/>
      <c r="ATK62" s="71"/>
      <c r="ATO62" s="71"/>
      <c r="ATS62" s="71"/>
      <c r="ATW62" s="71"/>
      <c r="AUA62" s="71"/>
      <c r="AUE62" s="71"/>
      <c r="AUI62" s="71"/>
      <c r="AUM62" s="71"/>
      <c r="AUQ62" s="71"/>
      <c r="AUU62" s="71"/>
      <c r="AUY62" s="71"/>
      <c r="AVC62" s="71"/>
      <c r="AVG62" s="71"/>
      <c r="AVK62" s="71"/>
      <c r="AVO62" s="71"/>
      <c r="AVS62" s="71"/>
      <c r="AVW62" s="71"/>
      <c r="AWA62" s="71"/>
      <c r="AWE62" s="71"/>
      <c r="AWI62" s="71"/>
      <c r="AWM62" s="71"/>
      <c r="AWQ62" s="71"/>
      <c r="AWU62" s="71"/>
      <c r="AWY62" s="71"/>
      <c r="AXC62" s="71"/>
      <c r="AXG62" s="71"/>
      <c r="AXK62" s="71"/>
      <c r="AXO62" s="71"/>
      <c r="AXS62" s="71"/>
      <c r="AXW62" s="71"/>
      <c r="AYA62" s="71"/>
      <c r="AYE62" s="71"/>
      <c r="AYI62" s="71"/>
      <c r="AYM62" s="71"/>
      <c r="AYQ62" s="71"/>
      <c r="AYU62" s="71"/>
      <c r="AYY62" s="71"/>
      <c r="AZC62" s="71"/>
      <c r="AZG62" s="71"/>
      <c r="AZK62" s="71"/>
      <c r="AZO62" s="71"/>
      <c r="AZS62" s="71"/>
      <c r="AZW62" s="71"/>
      <c r="BAA62" s="71"/>
      <c r="BAE62" s="71"/>
      <c r="BAI62" s="71"/>
      <c r="BAM62" s="71"/>
      <c r="BAQ62" s="71"/>
      <c r="BAU62" s="71"/>
      <c r="BAY62" s="71"/>
      <c r="BBC62" s="71"/>
      <c r="BBG62" s="71"/>
      <c r="BBK62" s="71"/>
      <c r="BBO62" s="71"/>
      <c r="BBS62" s="71"/>
      <c r="BBW62" s="71"/>
      <c r="BCA62" s="71"/>
      <c r="BCE62" s="71"/>
      <c r="BCI62" s="71"/>
      <c r="BCM62" s="71"/>
      <c r="BCQ62" s="71"/>
      <c r="BCU62" s="71"/>
      <c r="BCY62" s="71"/>
      <c r="BDC62" s="71"/>
      <c r="BDG62" s="71"/>
      <c r="BDK62" s="71"/>
      <c r="BDO62" s="71"/>
      <c r="BDS62" s="71"/>
      <c r="BDW62" s="71"/>
      <c r="BEA62" s="71"/>
      <c r="BEE62" s="71"/>
      <c r="BEI62" s="71"/>
      <c r="BEM62" s="71"/>
      <c r="BEQ62" s="71"/>
      <c r="BEU62" s="71"/>
      <c r="BEY62" s="71"/>
      <c r="BFC62" s="71"/>
      <c r="BFG62" s="71"/>
      <c r="BFK62" s="71"/>
      <c r="BFO62" s="71"/>
      <c r="BFS62" s="71"/>
      <c r="BFW62" s="71"/>
      <c r="BGA62" s="71"/>
      <c r="BGE62" s="71"/>
      <c r="BGI62" s="71"/>
      <c r="BGM62" s="71"/>
      <c r="BGQ62" s="71"/>
      <c r="BGU62" s="71"/>
      <c r="BGY62" s="71"/>
      <c r="BHC62" s="71"/>
      <c r="BHG62" s="71"/>
      <c r="BHK62" s="71"/>
      <c r="BHO62" s="71"/>
      <c r="BHS62" s="71"/>
      <c r="BHW62" s="71"/>
      <c r="BIA62" s="71"/>
      <c r="BIE62" s="71"/>
      <c r="BII62" s="71"/>
      <c r="BIM62" s="71"/>
      <c r="BIQ62" s="71"/>
      <c r="BIU62" s="71"/>
      <c r="BIY62" s="71"/>
      <c r="BJC62" s="71"/>
      <c r="BJG62" s="71"/>
      <c r="BJK62" s="71"/>
      <c r="BJO62" s="71"/>
      <c r="BJS62" s="71"/>
      <c r="BJW62" s="71"/>
      <c r="BKA62" s="71"/>
      <c r="BKE62" s="71"/>
      <c r="BKI62" s="71"/>
      <c r="BKM62" s="71"/>
      <c r="BKQ62" s="71"/>
      <c r="BKU62" s="71"/>
      <c r="BKY62" s="71"/>
      <c r="BLC62" s="71"/>
      <c r="BLG62" s="71"/>
      <c r="BLK62" s="71"/>
      <c r="BLO62" s="71"/>
      <c r="BLS62" s="71"/>
      <c r="BLW62" s="71"/>
      <c r="BMA62" s="71"/>
      <c r="BME62" s="71"/>
      <c r="BMI62" s="71"/>
      <c r="BMM62" s="71"/>
      <c r="BMQ62" s="71"/>
      <c r="BMU62" s="71"/>
      <c r="BMY62" s="71"/>
      <c r="BNC62" s="71"/>
      <c r="BNG62" s="71"/>
      <c r="BNK62" s="71"/>
      <c r="BNO62" s="71"/>
      <c r="BNS62" s="71"/>
      <c r="BNW62" s="71"/>
      <c r="BOA62" s="71"/>
      <c r="BOE62" s="71"/>
      <c r="BOI62" s="71"/>
      <c r="BOM62" s="71"/>
      <c r="BOQ62" s="71"/>
      <c r="BOU62" s="71"/>
      <c r="BOY62" s="71"/>
      <c r="BPC62" s="71"/>
      <c r="BPG62" s="71"/>
      <c r="BPK62" s="71"/>
      <c r="BPO62" s="71"/>
      <c r="BPS62" s="71"/>
      <c r="BPW62" s="71"/>
      <c r="BQA62" s="71"/>
      <c r="BQE62" s="71"/>
      <c r="BQI62" s="71"/>
      <c r="BQM62" s="71"/>
      <c r="BQQ62" s="71"/>
      <c r="BQU62" s="71"/>
      <c r="BQY62" s="71"/>
      <c r="BRC62" s="71"/>
      <c r="BRG62" s="71"/>
      <c r="BRK62" s="71"/>
      <c r="BRO62" s="71"/>
      <c r="BRS62" s="71"/>
      <c r="BRW62" s="71"/>
      <c r="BSA62" s="71"/>
      <c r="BSE62" s="71"/>
      <c r="BSI62" s="71"/>
      <c r="BSM62" s="71"/>
      <c r="BSQ62" s="71"/>
      <c r="BSU62" s="71"/>
      <c r="BSY62" s="71"/>
      <c r="BTC62" s="71"/>
      <c r="BTG62" s="71"/>
      <c r="BTK62" s="71"/>
      <c r="BTO62" s="71"/>
      <c r="BTS62" s="71"/>
      <c r="BTW62" s="71"/>
      <c r="BUA62" s="71"/>
      <c r="BUE62" s="71"/>
      <c r="BUI62" s="71"/>
      <c r="BUM62" s="71"/>
      <c r="BUQ62" s="71"/>
      <c r="BUU62" s="71"/>
      <c r="BUY62" s="71"/>
      <c r="BVC62" s="71"/>
      <c r="BVG62" s="71"/>
      <c r="BVK62" s="71"/>
      <c r="BVO62" s="71"/>
      <c r="BVS62" s="71"/>
      <c r="BVW62" s="71"/>
      <c r="BWA62" s="71"/>
      <c r="BWE62" s="71"/>
      <c r="BWI62" s="71"/>
      <c r="BWM62" s="71"/>
      <c r="BWQ62" s="71"/>
      <c r="BWU62" s="71"/>
      <c r="BWY62" s="71"/>
      <c r="BXC62" s="71"/>
      <c r="BXG62" s="71"/>
      <c r="BXK62" s="71"/>
      <c r="BXO62" s="71"/>
      <c r="BXS62" s="71"/>
      <c r="BXW62" s="71"/>
      <c r="BYA62" s="71"/>
      <c r="BYE62" s="71"/>
      <c r="BYI62" s="71"/>
      <c r="BYM62" s="71"/>
      <c r="BYQ62" s="71"/>
      <c r="BYU62" s="71"/>
      <c r="BYY62" s="71"/>
      <c r="BZC62" s="71"/>
      <c r="BZG62" s="71"/>
      <c r="BZK62" s="71"/>
      <c r="BZO62" s="71"/>
      <c r="BZS62" s="71"/>
      <c r="BZW62" s="71"/>
      <c r="CAA62" s="71"/>
      <c r="CAE62" s="71"/>
      <c r="CAI62" s="71"/>
      <c r="CAM62" s="71"/>
      <c r="CAQ62" s="71"/>
      <c r="CAU62" s="71"/>
      <c r="CAY62" s="71"/>
      <c r="CBC62" s="71"/>
      <c r="CBG62" s="71"/>
      <c r="CBK62" s="71"/>
      <c r="CBO62" s="71"/>
      <c r="CBS62" s="71"/>
      <c r="CBW62" s="71"/>
      <c r="CCA62" s="71"/>
      <c r="CCE62" s="71"/>
      <c r="CCI62" s="71"/>
      <c r="CCM62" s="71"/>
      <c r="CCQ62" s="71"/>
      <c r="CCU62" s="71"/>
      <c r="CCY62" s="71"/>
      <c r="CDC62" s="71"/>
      <c r="CDG62" s="71"/>
      <c r="CDK62" s="71"/>
      <c r="CDO62" s="71"/>
      <c r="CDS62" s="71"/>
      <c r="CDW62" s="71"/>
      <c r="CEA62" s="71"/>
      <c r="CEE62" s="71"/>
      <c r="CEI62" s="71"/>
      <c r="CEM62" s="71"/>
      <c r="CEQ62" s="71"/>
      <c r="CEU62" s="71"/>
      <c r="CEY62" s="71"/>
      <c r="CFC62" s="71"/>
      <c r="CFG62" s="71"/>
      <c r="CFK62" s="71"/>
      <c r="CFO62" s="71"/>
      <c r="CFS62" s="71"/>
      <c r="CFW62" s="71"/>
      <c r="CGA62" s="71"/>
      <c r="CGE62" s="71"/>
      <c r="CGI62" s="71"/>
      <c r="CGM62" s="71"/>
      <c r="CGQ62" s="71"/>
      <c r="CGU62" s="71"/>
      <c r="CGY62" s="71"/>
      <c r="CHC62" s="71"/>
      <c r="CHG62" s="71"/>
      <c r="CHK62" s="71"/>
      <c r="CHO62" s="71"/>
      <c r="CHS62" s="71"/>
      <c r="CHW62" s="71"/>
      <c r="CIA62" s="71"/>
      <c r="CIE62" s="71"/>
      <c r="CII62" s="71"/>
      <c r="CIM62" s="71"/>
      <c r="CIQ62" s="71"/>
      <c r="CIU62" s="71"/>
      <c r="CIY62" s="71"/>
      <c r="CJC62" s="71"/>
      <c r="CJG62" s="71"/>
      <c r="CJK62" s="71"/>
      <c r="CJO62" s="71"/>
      <c r="CJS62" s="71"/>
      <c r="CJW62" s="71"/>
      <c r="CKA62" s="71"/>
      <c r="CKE62" s="71"/>
      <c r="CKI62" s="71"/>
      <c r="CKM62" s="71"/>
      <c r="CKQ62" s="71"/>
      <c r="CKU62" s="71"/>
      <c r="CKY62" s="71"/>
      <c r="CLC62" s="71"/>
      <c r="CLG62" s="71"/>
      <c r="CLK62" s="71"/>
      <c r="CLO62" s="71"/>
      <c r="CLS62" s="71"/>
      <c r="CLW62" s="71"/>
      <c r="CMA62" s="71"/>
      <c r="CME62" s="71"/>
      <c r="CMI62" s="71"/>
      <c r="CMM62" s="71"/>
      <c r="CMQ62" s="71"/>
      <c r="CMU62" s="71"/>
      <c r="CMY62" s="71"/>
      <c r="CNC62" s="71"/>
      <c r="CNG62" s="71"/>
      <c r="CNK62" s="71"/>
      <c r="CNO62" s="71"/>
      <c r="CNS62" s="71"/>
      <c r="CNW62" s="71"/>
      <c r="COA62" s="71"/>
      <c r="COE62" s="71"/>
      <c r="COI62" s="71"/>
      <c r="COM62" s="71"/>
      <c r="COQ62" s="71"/>
      <c r="COU62" s="71"/>
      <c r="COY62" s="71"/>
      <c r="CPC62" s="71"/>
      <c r="CPG62" s="71"/>
      <c r="CPK62" s="71"/>
      <c r="CPO62" s="71"/>
      <c r="CPS62" s="71"/>
      <c r="CPW62" s="71"/>
      <c r="CQA62" s="71"/>
      <c r="CQE62" s="71"/>
      <c r="CQI62" s="71"/>
      <c r="CQM62" s="71"/>
      <c r="CQQ62" s="71"/>
      <c r="CQU62" s="71"/>
      <c r="CQY62" s="71"/>
      <c r="CRC62" s="71"/>
      <c r="CRG62" s="71"/>
      <c r="CRK62" s="71"/>
      <c r="CRO62" s="71"/>
      <c r="CRS62" s="71"/>
      <c r="CRW62" s="71"/>
      <c r="CSA62" s="71"/>
      <c r="CSE62" s="71"/>
      <c r="CSI62" s="71"/>
      <c r="CSM62" s="71"/>
      <c r="CSQ62" s="71"/>
      <c r="CSU62" s="71"/>
      <c r="CSY62" s="71"/>
      <c r="CTC62" s="71"/>
      <c r="CTG62" s="71"/>
      <c r="CTK62" s="71"/>
      <c r="CTO62" s="71"/>
      <c r="CTS62" s="71"/>
      <c r="CTW62" s="71"/>
      <c r="CUA62" s="71"/>
      <c r="CUE62" s="71"/>
      <c r="CUI62" s="71"/>
      <c r="CUM62" s="71"/>
      <c r="CUQ62" s="71"/>
      <c r="CUU62" s="71"/>
      <c r="CUY62" s="71"/>
      <c r="CVC62" s="71"/>
      <c r="CVG62" s="71"/>
      <c r="CVK62" s="71"/>
      <c r="CVO62" s="71"/>
      <c r="CVS62" s="71"/>
      <c r="CVW62" s="71"/>
      <c r="CWA62" s="71"/>
      <c r="CWE62" s="71"/>
      <c r="CWI62" s="71"/>
      <c r="CWM62" s="71"/>
      <c r="CWQ62" s="71"/>
      <c r="CWU62" s="71"/>
      <c r="CWY62" s="71"/>
      <c r="CXC62" s="71"/>
      <c r="CXG62" s="71"/>
      <c r="CXK62" s="71"/>
      <c r="CXO62" s="71"/>
      <c r="CXS62" s="71"/>
      <c r="CXW62" s="71"/>
      <c r="CYA62" s="71"/>
      <c r="CYE62" s="71"/>
      <c r="CYI62" s="71"/>
      <c r="CYM62" s="71"/>
      <c r="CYQ62" s="71"/>
      <c r="CYU62" s="71"/>
      <c r="CYY62" s="71"/>
      <c r="CZC62" s="71"/>
      <c r="CZG62" s="71"/>
      <c r="CZK62" s="71"/>
      <c r="CZO62" s="71"/>
      <c r="CZS62" s="71"/>
      <c r="CZW62" s="71"/>
      <c r="DAA62" s="71"/>
      <c r="DAE62" s="71"/>
      <c r="DAI62" s="71"/>
      <c r="DAM62" s="71"/>
      <c r="DAQ62" s="71"/>
      <c r="DAU62" s="71"/>
      <c r="DAY62" s="71"/>
      <c r="DBC62" s="71"/>
      <c r="DBG62" s="71"/>
      <c r="DBK62" s="71"/>
      <c r="DBO62" s="71"/>
      <c r="DBS62" s="71"/>
      <c r="DBW62" s="71"/>
      <c r="DCA62" s="71"/>
      <c r="DCE62" s="71"/>
      <c r="DCI62" s="71"/>
      <c r="DCM62" s="71"/>
      <c r="DCQ62" s="71"/>
      <c r="DCU62" s="71"/>
      <c r="DCY62" s="71"/>
      <c r="DDC62" s="71"/>
      <c r="DDG62" s="71"/>
      <c r="DDK62" s="71"/>
      <c r="DDO62" s="71"/>
      <c r="DDS62" s="71"/>
      <c r="DDW62" s="71"/>
      <c r="DEA62" s="71"/>
      <c r="DEE62" s="71"/>
      <c r="DEI62" s="71"/>
      <c r="DEM62" s="71"/>
      <c r="DEQ62" s="71"/>
      <c r="DEU62" s="71"/>
      <c r="DEY62" s="71"/>
      <c r="DFC62" s="71"/>
      <c r="DFG62" s="71"/>
      <c r="DFK62" s="71"/>
      <c r="DFO62" s="71"/>
      <c r="DFS62" s="71"/>
      <c r="DFW62" s="71"/>
      <c r="DGA62" s="71"/>
      <c r="DGE62" s="71"/>
      <c r="DGI62" s="71"/>
      <c r="DGM62" s="71"/>
      <c r="DGQ62" s="71"/>
      <c r="DGU62" s="71"/>
      <c r="DGY62" s="71"/>
      <c r="DHC62" s="71"/>
      <c r="DHG62" s="71"/>
      <c r="DHK62" s="71"/>
      <c r="DHO62" s="71"/>
      <c r="DHS62" s="71"/>
      <c r="DHW62" s="71"/>
      <c r="DIA62" s="71"/>
      <c r="DIE62" s="71"/>
      <c r="DII62" s="71"/>
      <c r="DIM62" s="71"/>
      <c r="DIQ62" s="71"/>
      <c r="DIU62" s="71"/>
      <c r="DIY62" s="71"/>
      <c r="DJC62" s="71"/>
      <c r="DJG62" s="71"/>
      <c r="DJK62" s="71"/>
      <c r="DJO62" s="71"/>
      <c r="DJS62" s="71"/>
      <c r="DJW62" s="71"/>
      <c r="DKA62" s="71"/>
      <c r="DKE62" s="71"/>
      <c r="DKI62" s="71"/>
      <c r="DKM62" s="71"/>
      <c r="DKQ62" s="71"/>
      <c r="DKU62" s="71"/>
      <c r="DKY62" s="71"/>
      <c r="DLC62" s="71"/>
      <c r="DLG62" s="71"/>
      <c r="DLK62" s="71"/>
      <c r="DLO62" s="71"/>
      <c r="DLS62" s="71"/>
      <c r="DLW62" s="71"/>
      <c r="DMA62" s="71"/>
      <c r="DME62" s="71"/>
      <c r="DMI62" s="71"/>
      <c r="DMM62" s="71"/>
      <c r="DMQ62" s="71"/>
      <c r="DMU62" s="71"/>
      <c r="DMY62" s="71"/>
      <c r="DNC62" s="71"/>
      <c r="DNG62" s="71"/>
      <c r="DNK62" s="71"/>
      <c r="DNO62" s="71"/>
      <c r="DNS62" s="71"/>
      <c r="DNW62" s="71"/>
      <c r="DOA62" s="71"/>
      <c r="DOE62" s="71"/>
      <c r="DOI62" s="71"/>
      <c r="DOM62" s="71"/>
      <c r="DOQ62" s="71"/>
      <c r="DOU62" s="71"/>
      <c r="DOY62" s="71"/>
      <c r="DPC62" s="71"/>
      <c r="DPG62" s="71"/>
      <c r="DPK62" s="71"/>
      <c r="DPO62" s="71"/>
      <c r="DPS62" s="71"/>
      <c r="DPW62" s="71"/>
      <c r="DQA62" s="71"/>
      <c r="DQE62" s="71"/>
      <c r="DQI62" s="71"/>
      <c r="DQM62" s="71"/>
      <c r="DQQ62" s="71"/>
      <c r="DQU62" s="71"/>
      <c r="DQY62" s="71"/>
      <c r="DRC62" s="71"/>
      <c r="DRG62" s="71"/>
      <c r="DRK62" s="71"/>
      <c r="DRO62" s="71"/>
      <c r="DRS62" s="71"/>
      <c r="DRW62" s="71"/>
      <c r="DSA62" s="71"/>
      <c r="DSE62" s="71"/>
      <c r="DSI62" s="71"/>
      <c r="DSM62" s="71"/>
      <c r="DSQ62" s="71"/>
      <c r="DSU62" s="71"/>
      <c r="DSY62" s="71"/>
      <c r="DTC62" s="71"/>
      <c r="DTG62" s="71"/>
      <c r="DTK62" s="71"/>
      <c r="DTO62" s="71"/>
      <c r="DTS62" s="71"/>
      <c r="DTW62" s="71"/>
      <c r="DUA62" s="71"/>
      <c r="DUE62" s="71"/>
      <c r="DUI62" s="71"/>
      <c r="DUM62" s="71"/>
      <c r="DUQ62" s="71"/>
      <c r="DUU62" s="71"/>
      <c r="DUY62" s="71"/>
      <c r="DVC62" s="71"/>
      <c r="DVG62" s="71"/>
      <c r="DVK62" s="71"/>
      <c r="DVO62" s="71"/>
      <c r="DVS62" s="71"/>
      <c r="DVW62" s="71"/>
      <c r="DWA62" s="71"/>
      <c r="DWE62" s="71"/>
      <c r="DWI62" s="71"/>
      <c r="DWM62" s="71"/>
      <c r="DWQ62" s="71"/>
      <c r="DWU62" s="71"/>
      <c r="DWY62" s="71"/>
      <c r="DXC62" s="71"/>
      <c r="DXG62" s="71"/>
      <c r="DXK62" s="71"/>
      <c r="DXO62" s="71"/>
      <c r="DXS62" s="71"/>
      <c r="DXW62" s="71"/>
      <c r="DYA62" s="71"/>
      <c r="DYE62" s="71"/>
      <c r="DYI62" s="71"/>
      <c r="DYM62" s="71"/>
      <c r="DYQ62" s="71"/>
      <c r="DYU62" s="71"/>
      <c r="DYY62" s="71"/>
      <c r="DZC62" s="71"/>
      <c r="DZG62" s="71"/>
      <c r="DZK62" s="71"/>
      <c r="DZO62" s="71"/>
      <c r="DZS62" s="71"/>
      <c r="DZW62" s="71"/>
      <c r="EAA62" s="71"/>
      <c r="EAE62" s="71"/>
      <c r="EAI62" s="71"/>
      <c r="EAM62" s="71"/>
      <c r="EAQ62" s="71"/>
      <c r="EAU62" s="71"/>
      <c r="EAY62" s="71"/>
      <c r="EBC62" s="71"/>
      <c r="EBG62" s="71"/>
      <c r="EBK62" s="71"/>
      <c r="EBO62" s="71"/>
      <c r="EBS62" s="71"/>
      <c r="EBW62" s="71"/>
      <c r="ECA62" s="71"/>
      <c r="ECE62" s="71"/>
      <c r="ECI62" s="71"/>
      <c r="ECM62" s="71"/>
      <c r="ECQ62" s="71"/>
      <c r="ECU62" s="71"/>
      <c r="ECY62" s="71"/>
      <c r="EDC62" s="71"/>
      <c r="EDG62" s="71"/>
      <c r="EDK62" s="71"/>
      <c r="EDO62" s="71"/>
      <c r="EDS62" s="71"/>
      <c r="EDW62" s="71"/>
      <c r="EEA62" s="71"/>
      <c r="EEE62" s="71"/>
      <c r="EEI62" s="71"/>
      <c r="EEM62" s="71"/>
      <c r="EEQ62" s="71"/>
      <c r="EEU62" s="71"/>
      <c r="EEY62" s="71"/>
      <c r="EFC62" s="71"/>
      <c r="EFG62" s="71"/>
      <c r="EFK62" s="71"/>
      <c r="EFO62" s="71"/>
      <c r="EFS62" s="71"/>
      <c r="EFW62" s="71"/>
      <c r="EGA62" s="71"/>
      <c r="EGE62" s="71"/>
      <c r="EGI62" s="71"/>
      <c r="EGM62" s="71"/>
      <c r="EGQ62" s="71"/>
      <c r="EGU62" s="71"/>
      <c r="EGY62" s="71"/>
      <c r="EHC62" s="71"/>
      <c r="EHG62" s="71"/>
      <c r="EHK62" s="71"/>
      <c r="EHO62" s="71"/>
      <c r="EHS62" s="71"/>
      <c r="EHW62" s="71"/>
      <c r="EIA62" s="71"/>
      <c r="EIE62" s="71"/>
      <c r="EII62" s="71"/>
      <c r="EIM62" s="71"/>
      <c r="EIQ62" s="71"/>
      <c r="EIU62" s="71"/>
      <c r="EIY62" s="71"/>
      <c r="EJC62" s="71"/>
      <c r="EJG62" s="71"/>
      <c r="EJK62" s="71"/>
      <c r="EJO62" s="71"/>
      <c r="EJS62" s="71"/>
      <c r="EJW62" s="71"/>
      <c r="EKA62" s="71"/>
      <c r="EKE62" s="71"/>
      <c r="EKI62" s="71"/>
      <c r="EKM62" s="71"/>
      <c r="EKQ62" s="71"/>
      <c r="EKU62" s="71"/>
      <c r="EKY62" s="71"/>
      <c r="ELC62" s="71"/>
      <c r="ELG62" s="71"/>
      <c r="ELK62" s="71"/>
      <c r="ELO62" s="71"/>
      <c r="ELS62" s="71"/>
      <c r="ELW62" s="71"/>
      <c r="EMA62" s="71"/>
      <c r="EME62" s="71"/>
      <c r="EMI62" s="71"/>
      <c r="EMM62" s="71"/>
      <c r="EMQ62" s="71"/>
      <c r="EMU62" s="71"/>
      <c r="EMY62" s="71"/>
      <c r="ENC62" s="71"/>
      <c r="ENG62" s="71"/>
      <c r="ENK62" s="71"/>
      <c r="ENO62" s="71"/>
      <c r="ENS62" s="71"/>
      <c r="ENW62" s="71"/>
      <c r="EOA62" s="71"/>
      <c r="EOE62" s="71"/>
      <c r="EOI62" s="71"/>
      <c r="EOM62" s="71"/>
      <c r="EOQ62" s="71"/>
      <c r="EOU62" s="71"/>
      <c r="EOY62" s="71"/>
      <c r="EPC62" s="71"/>
      <c r="EPG62" s="71"/>
      <c r="EPK62" s="71"/>
      <c r="EPO62" s="71"/>
      <c r="EPS62" s="71"/>
      <c r="EPW62" s="71"/>
      <c r="EQA62" s="71"/>
      <c r="EQE62" s="71"/>
      <c r="EQI62" s="71"/>
      <c r="EQM62" s="71"/>
      <c r="EQQ62" s="71"/>
      <c r="EQU62" s="71"/>
      <c r="EQY62" s="71"/>
      <c r="ERC62" s="71"/>
      <c r="ERG62" s="71"/>
      <c r="ERK62" s="71"/>
      <c r="ERO62" s="71"/>
      <c r="ERS62" s="71"/>
      <c r="ERW62" s="71"/>
      <c r="ESA62" s="71"/>
      <c r="ESE62" s="71"/>
      <c r="ESI62" s="71"/>
      <c r="ESM62" s="71"/>
      <c r="ESQ62" s="71"/>
      <c r="ESU62" s="71"/>
      <c r="ESY62" s="71"/>
      <c r="ETC62" s="71"/>
      <c r="ETG62" s="71"/>
      <c r="ETK62" s="71"/>
      <c r="ETO62" s="71"/>
      <c r="ETS62" s="71"/>
      <c r="ETW62" s="71"/>
      <c r="EUA62" s="71"/>
      <c r="EUE62" s="71"/>
      <c r="EUI62" s="71"/>
      <c r="EUM62" s="71"/>
      <c r="EUQ62" s="71"/>
      <c r="EUU62" s="71"/>
      <c r="EUY62" s="71"/>
      <c r="EVC62" s="71"/>
      <c r="EVG62" s="71"/>
      <c r="EVK62" s="71"/>
      <c r="EVO62" s="71"/>
      <c r="EVS62" s="71"/>
      <c r="EVW62" s="71"/>
      <c r="EWA62" s="71"/>
      <c r="EWE62" s="71"/>
      <c r="EWI62" s="71"/>
      <c r="EWM62" s="71"/>
      <c r="EWQ62" s="71"/>
      <c r="EWU62" s="71"/>
      <c r="EWY62" s="71"/>
      <c r="EXC62" s="71"/>
      <c r="EXG62" s="71"/>
      <c r="EXK62" s="71"/>
      <c r="EXO62" s="71"/>
      <c r="EXS62" s="71"/>
      <c r="EXW62" s="71"/>
      <c r="EYA62" s="71"/>
      <c r="EYE62" s="71"/>
      <c r="EYI62" s="71"/>
      <c r="EYM62" s="71"/>
      <c r="EYQ62" s="71"/>
      <c r="EYU62" s="71"/>
      <c r="EYY62" s="71"/>
      <c r="EZC62" s="71"/>
      <c r="EZG62" s="71"/>
      <c r="EZK62" s="71"/>
      <c r="EZO62" s="71"/>
      <c r="EZS62" s="71"/>
      <c r="EZW62" s="71"/>
      <c r="FAA62" s="71"/>
      <c r="FAE62" s="71"/>
      <c r="FAI62" s="71"/>
      <c r="FAM62" s="71"/>
      <c r="FAQ62" s="71"/>
      <c r="FAU62" s="71"/>
      <c r="FAY62" s="71"/>
      <c r="FBC62" s="71"/>
      <c r="FBG62" s="71"/>
      <c r="FBK62" s="71"/>
      <c r="FBO62" s="71"/>
      <c r="FBS62" s="71"/>
      <c r="FBW62" s="71"/>
      <c r="FCA62" s="71"/>
      <c r="FCE62" s="71"/>
      <c r="FCI62" s="71"/>
      <c r="FCM62" s="71"/>
      <c r="FCQ62" s="71"/>
      <c r="FCU62" s="71"/>
      <c r="FCY62" s="71"/>
      <c r="FDC62" s="71"/>
      <c r="FDG62" s="71"/>
      <c r="FDK62" s="71"/>
      <c r="FDO62" s="71"/>
      <c r="FDS62" s="71"/>
      <c r="FDW62" s="71"/>
      <c r="FEA62" s="71"/>
      <c r="FEE62" s="71"/>
      <c r="FEI62" s="71"/>
      <c r="FEM62" s="71"/>
      <c r="FEQ62" s="71"/>
      <c r="FEU62" s="71"/>
      <c r="FEY62" s="71"/>
      <c r="FFC62" s="71"/>
      <c r="FFG62" s="71"/>
      <c r="FFK62" s="71"/>
      <c r="FFO62" s="71"/>
      <c r="FFS62" s="71"/>
      <c r="FFW62" s="71"/>
      <c r="FGA62" s="71"/>
      <c r="FGE62" s="71"/>
      <c r="FGI62" s="71"/>
      <c r="FGM62" s="71"/>
      <c r="FGQ62" s="71"/>
      <c r="FGU62" s="71"/>
      <c r="FGY62" s="71"/>
      <c r="FHC62" s="71"/>
      <c r="FHG62" s="71"/>
      <c r="FHK62" s="71"/>
      <c r="FHO62" s="71"/>
      <c r="FHS62" s="71"/>
      <c r="FHW62" s="71"/>
      <c r="FIA62" s="71"/>
      <c r="FIE62" s="71"/>
      <c r="FII62" s="71"/>
      <c r="FIM62" s="71"/>
      <c r="FIQ62" s="71"/>
      <c r="FIU62" s="71"/>
      <c r="FIY62" s="71"/>
      <c r="FJC62" s="71"/>
      <c r="FJG62" s="71"/>
      <c r="FJK62" s="71"/>
      <c r="FJO62" s="71"/>
      <c r="FJS62" s="71"/>
      <c r="FJW62" s="71"/>
      <c r="FKA62" s="71"/>
      <c r="FKE62" s="71"/>
      <c r="FKI62" s="71"/>
      <c r="FKM62" s="71"/>
      <c r="FKQ62" s="71"/>
      <c r="FKU62" s="71"/>
      <c r="FKY62" s="71"/>
      <c r="FLC62" s="71"/>
      <c r="FLG62" s="71"/>
      <c r="FLK62" s="71"/>
      <c r="FLO62" s="71"/>
      <c r="FLS62" s="71"/>
      <c r="FLW62" s="71"/>
      <c r="FMA62" s="71"/>
      <c r="FME62" s="71"/>
      <c r="FMI62" s="71"/>
      <c r="FMM62" s="71"/>
      <c r="FMQ62" s="71"/>
      <c r="FMU62" s="71"/>
      <c r="FMY62" s="71"/>
      <c r="FNC62" s="71"/>
      <c r="FNG62" s="71"/>
      <c r="FNK62" s="71"/>
      <c r="FNO62" s="71"/>
      <c r="FNS62" s="71"/>
      <c r="FNW62" s="71"/>
      <c r="FOA62" s="71"/>
      <c r="FOE62" s="71"/>
      <c r="FOI62" s="71"/>
      <c r="FOM62" s="71"/>
      <c r="FOQ62" s="71"/>
      <c r="FOU62" s="71"/>
      <c r="FOY62" s="71"/>
      <c r="FPC62" s="71"/>
      <c r="FPG62" s="71"/>
      <c r="FPK62" s="71"/>
      <c r="FPO62" s="71"/>
      <c r="FPS62" s="71"/>
      <c r="FPW62" s="71"/>
      <c r="FQA62" s="71"/>
      <c r="FQE62" s="71"/>
      <c r="FQI62" s="71"/>
      <c r="FQM62" s="71"/>
      <c r="FQQ62" s="71"/>
      <c r="FQU62" s="71"/>
      <c r="FQY62" s="71"/>
      <c r="FRC62" s="71"/>
      <c r="FRG62" s="71"/>
      <c r="FRK62" s="71"/>
      <c r="FRO62" s="71"/>
      <c r="FRS62" s="71"/>
      <c r="FRW62" s="71"/>
      <c r="FSA62" s="71"/>
      <c r="FSE62" s="71"/>
      <c r="FSI62" s="71"/>
      <c r="FSM62" s="71"/>
      <c r="FSQ62" s="71"/>
      <c r="FSU62" s="71"/>
      <c r="FSY62" s="71"/>
      <c r="FTC62" s="71"/>
      <c r="FTG62" s="71"/>
      <c r="FTK62" s="71"/>
      <c r="FTO62" s="71"/>
      <c r="FTS62" s="71"/>
      <c r="FTW62" s="71"/>
      <c r="FUA62" s="71"/>
      <c r="FUE62" s="71"/>
      <c r="FUI62" s="71"/>
      <c r="FUM62" s="71"/>
      <c r="FUQ62" s="71"/>
      <c r="FUU62" s="71"/>
      <c r="FUY62" s="71"/>
      <c r="FVC62" s="71"/>
      <c r="FVG62" s="71"/>
      <c r="FVK62" s="71"/>
      <c r="FVO62" s="71"/>
      <c r="FVS62" s="71"/>
      <c r="FVW62" s="71"/>
      <c r="FWA62" s="71"/>
      <c r="FWE62" s="71"/>
      <c r="FWI62" s="71"/>
      <c r="FWM62" s="71"/>
      <c r="FWQ62" s="71"/>
      <c r="FWU62" s="71"/>
      <c r="FWY62" s="71"/>
      <c r="FXC62" s="71"/>
      <c r="FXG62" s="71"/>
      <c r="FXK62" s="71"/>
      <c r="FXO62" s="71"/>
      <c r="FXS62" s="71"/>
      <c r="FXW62" s="71"/>
      <c r="FYA62" s="71"/>
      <c r="FYE62" s="71"/>
      <c r="FYI62" s="71"/>
      <c r="FYM62" s="71"/>
      <c r="FYQ62" s="71"/>
      <c r="FYU62" s="71"/>
      <c r="FYY62" s="71"/>
      <c r="FZC62" s="71"/>
      <c r="FZG62" s="71"/>
      <c r="FZK62" s="71"/>
      <c r="FZO62" s="71"/>
      <c r="FZS62" s="71"/>
      <c r="FZW62" s="71"/>
      <c r="GAA62" s="71"/>
      <c r="GAE62" s="71"/>
      <c r="GAI62" s="71"/>
      <c r="GAM62" s="71"/>
      <c r="GAQ62" s="71"/>
      <c r="GAU62" s="71"/>
      <c r="GAY62" s="71"/>
      <c r="GBC62" s="71"/>
      <c r="GBG62" s="71"/>
      <c r="GBK62" s="71"/>
      <c r="GBO62" s="71"/>
      <c r="GBS62" s="71"/>
      <c r="GBW62" s="71"/>
      <c r="GCA62" s="71"/>
      <c r="GCE62" s="71"/>
      <c r="GCI62" s="71"/>
      <c r="GCM62" s="71"/>
      <c r="GCQ62" s="71"/>
      <c r="GCU62" s="71"/>
      <c r="GCY62" s="71"/>
      <c r="GDC62" s="71"/>
      <c r="GDG62" s="71"/>
      <c r="GDK62" s="71"/>
      <c r="GDO62" s="71"/>
      <c r="GDS62" s="71"/>
      <c r="GDW62" s="71"/>
      <c r="GEA62" s="71"/>
      <c r="GEE62" s="71"/>
      <c r="GEI62" s="71"/>
      <c r="GEM62" s="71"/>
      <c r="GEQ62" s="71"/>
      <c r="GEU62" s="71"/>
      <c r="GEY62" s="71"/>
      <c r="GFC62" s="71"/>
      <c r="GFG62" s="71"/>
      <c r="GFK62" s="71"/>
      <c r="GFO62" s="71"/>
      <c r="GFS62" s="71"/>
      <c r="GFW62" s="71"/>
      <c r="GGA62" s="71"/>
      <c r="GGE62" s="71"/>
      <c r="GGI62" s="71"/>
      <c r="GGM62" s="71"/>
      <c r="GGQ62" s="71"/>
      <c r="GGU62" s="71"/>
      <c r="GGY62" s="71"/>
      <c r="GHC62" s="71"/>
      <c r="GHG62" s="71"/>
      <c r="GHK62" s="71"/>
      <c r="GHO62" s="71"/>
      <c r="GHS62" s="71"/>
      <c r="GHW62" s="71"/>
      <c r="GIA62" s="71"/>
      <c r="GIE62" s="71"/>
      <c r="GII62" s="71"/>
      <c r="GIM62" s="71"/>
      <c r="GIQ62" s="71"/>
      <c r="GIU62" s="71"/>
      <c r="GIY62" s="71"/>
      <c r="GJC62" s="71"/>
      <c r="GJG62" s="71"/>
      <c r="GJK62" s="71"/>
      <c r="GJO62" s="71"/>
      <c r="GJS62" s="71"/>
      <c r="GJW62" s="71"/>
      <c r="GKA62" s="71"/>
      <c r="GKE62" s="71"/>
      <c r="GKI62" s="71"/>
      <c r="GKM62" s="71"/>
      <c r="GKQ62" s="71"/>
      <c r="GKU62" s="71"/>
      <c r="GKY62" s="71"/>
      <c r="GLC62" s="71"/>
      <c r="GLG62" s="71"/>
      <c r="GLK62" s="71"/>
      <c r="GLO62" s="71"/>
      <c r="GLS62" s="71"/>
      <c r="GLW62" s="71"/>
      <c r="GMA62" s="71"/>
      <c r="GME62" s="71"/>
      <c r="GMI62" s="71"/>
      <c r="GMM62" s="71"/>
      <c r="GMQ62" s="71"/>
      <c r="GMU62" s="71"/>
      <c r="GMY62" s="71"/>
      <c r="GNC62" s="71"/>
      <c r="GNG62" s="71"/>
      <c r="GNK62" s="71"/>
      <c r="GNO62" s="71"/>
      <c r="GNS62" s="71"/>
      <c r="GNW62" s="71"/>
      <c r="GOA62" s="71"/>
      <c r="GOE62" s="71"/>
      <c r="GOI62" s="71"/>
      <c r="GOM62" s="71"/>
      <c r="GOQ62" s="71"/>
      <c r="GOU62" s="71"/>
      <c r="GOY62" s="71"/>
      <c r="GPC62" s="71"/>
      <c r="GPG62" s="71"/>
      <c r="GPK62" s="71"/>
      <c r="GPO62" s="71"/>
      <c r="GPS62" s="71"/>
      <c r="GPW62" s="71"/>
      <c r="GQA62" s="71"/>
      <c r="GQE62" s="71"/>
      <c r="GQI62" s="71"/>
      <c r="GQM62" s="71"/>
      <c r="GQQ62" s="71"/>
      <c r="GQU62" s="71"/>
      <c r="GQY62" s="71"/>
      <c r="GRC62" s="71"/>
      <c r="GRG62" s="71"/>
      <c r="GRK62" s="71"/>
      <c r="GRO62" s="71"/>
      <c r="GRS62" s="71"/>
      <c r="GRW62" s="71"/>
      <c r="GSA62" s="71"/>
      <c r="GSE62" s="71"/>
      <c r="GSI62" s="71"/>
      <c r="GSM62" s="71"/>
      <c r="GSQ62" s="71"/>
      <c r="GSU62" s="71"/>
      <c r="GSY62" s="71"/>
      <c r="GTC62" s="71"/>
      <c r="GTG62" s="71"/>
      <c r="GTK62" s="71"/>
      <c r="GTO62" s="71"/>
      <c r="GTS62" s="71"/>
      <c r="GTW62" s="71"/>
      <c r="GUA62" s="71"/>
      <c r="GUE62" s="71"/>
      <c r="GUI62" s="71"/>
      <c r="GUM62" s="71"/>
      <c r="GUQ62" s="71"/>
      <c r="GUU62" s="71"/>
      <c r="GUY62" s="71"/>
      <c r="GVC62" s="71"/>
      <c r="GVG62" s="71"/>
      <c r="GVK62" s="71"/>
      <c r="GVO62" s="71"/>
      <c r="GVS62" s="71"/>
      <c r="GVW62" s="71"/>
      <c r="GWA62" s="71"/>
      <c r="GWE62" s="71"/>
      <c r="GWI62" s="71"/>
      <c r="GWM62" s="71"/>
      <c r="GWQ62" s="71"/>
      <c r="GWU62" s="71"/>
      <c r="GWY62" s="71"/>
      <c r="GXC62" s="71"/>
      <c r="GXG62" s="71"/>
      <c r="GXK62" s="71"/>
      <c r="GXO62" s="71"/>
      <c r="GXS62" s="71"/>
      <c r="GXW62" s="71"/>
      <c r="GYA62" s="71"/>
      <c r="GYE62" s="71"/>
      <c r="GYI62" s="71"/>
      <c r="GYM62" s="71"/>
      <c r="GYQ62" s="71"/>
      <c r="GYU62" s="71"/>
      <c r="GYY62" s="71"/>
      <c r="GZC62" s="71"/>
      <c r="GZG62" s="71"/>
      <c r="GZK62" s="71"/>
      <c r="GZO62" s="71"/>
      <c r="GZS62" s="71"/>
      <c r="GZW62" s="71"/>
      <c r="HAA62" s="71"/>
      <c r="HAE62" s="71"/>
      <c r="HAI62" s="71"/>
      <c r="HAM62" s="71"/>
      <c r="HAQ62" s="71"/>
      <c r="HAU62" s="71"/>
      <c r="HAY62" s="71"/>
      <c r="HBC62" s="71"/>
      <c r="HBG62" s="71"/>
      <c r="HBK62" s="71"/>
      <c r="HBO62" s="71"/>
      <c r="HBS62" s="71"/>
      <c r="HBW62" s="71"/>
      <c r="HCA62" s="71"/>
      <c r="HCE62" s="71"/>
      <c r="HCI62" s="71"/>
      <c r="HCM62" s="71"/>
      <c r="HCQ62" s="71"/>
      <c r="HCU62" s="71"/>
      <c r="HCY62" s="71"/>
      <c r="HDC62" s="71"/>
      <c r="HDG62" s="71"/>
      <c r="HDK62" s="71"/>
      <c r="HDO62" s="71"/>
      <c r="HDS62" s="71"/>
      <c r="HDW62" s="71"/>
      <c r="HEA62" s="71"/>
      <c r="HEE62" s="71"/>
      <c r="HEI62" s="71"/>
      <c r="HEM62" s="71"/>
      <c r="HEQ62" s="71"/>
      <c r="HEU62" s="71"/>
      <c r="HEY62" s="71"/>
      <c r="HFC62" s="71"/>
      <c r="HFG62" s="71"/>
      <c r="HFK62" s="71"/>
      <c r="HFO62" s="71"/>
      <c r="HFS62" s="71"/>
      <c r="HFW62" s="71"/>
      <c r="HGA62" s="71"/>
      <c r="HGE62" s="71"/>
      <c r="HGI62" s="71"/>
      <c r="HGM62" s="71"/>
      <c r="HGQ62" s="71"/>
      <c r="HGU62" s="71"/>
      <c r="HGY62" s="71"/>
      <c r="HHC62" s="71"/>
      <c r="HHG62" s="71"/>
      <c r="HHK62" s="71"/>
      <c r="HHO62" s="71"/>
      <c r="HHS62" s="71"/>
      <c r="HHW62" s="71"/>
      <c r="HIA62" s="71"/>
      <c r="HIE62" s="71"/>
      <c r="HII62" s="71"/>
      <c r="HIM62" s="71"/>
      <c r="HIQ62" s="71"/>
      <c r="HIU62" s="71"/>
      <c r="HIY62" s="71"/>
      <c r="HJC62" s="71"/>
      <c r="HJG62" s="71"/>
      <c r="HJK62" s="71"/>
      <c r="HJO62" s="71"/>
      <c r="HJS62" s="71"/>
      <c r="HJW62" s="71"/>
      <c r="HKA62" s="71"/>
      <c r="HKE62" s="71"/>
      <c r="HKI62" s="71"/>
      <c r="HKM62" s="71"/>
      <c r="HKQ62" s="71"/>
      <c r="HKU62" s="71"/>
      <c r="HKY62" s="71"/>
      <c r="HLC62" s="71"/>
      <c r="HLG62" s="71"/>
      <c r="HLK62" s="71"/>
      <c r="HLO62" s="71"/>
      <c r="HLS62" s="71"/>
      <c r="HLW62" s="71"/>
      <c r="HMA62" s="71"/>
      <c r="HME62" s="71"/>
      <c r="HMI62" s="71"/>
      <c r="HMM62" s="71"/>
      <c r="HMQ62" s="71"/>
      <c r="HMU62" s="71"/>
      <c r="HMY62" s="71"/>
      <c r="HNC62" s="71"/>
      <c r="HNG62" s="71"/>
      <c r="HNK62" s="71"/>
      <c r="HNO62" s="71"/>
      <c r="HNS62" s="71"/>
      <c r="HNW62" s="71"/>
      <c r="HOA62" s="71"/>
      <c r="HOE62" s="71"/>
      <c r="HOI62" s="71"/>
      <c r="HOM62" s="71"/>
      <c r="HOQ62" s="71"/>
      <c r="HOU62" s="71"/>
      <c r="HOY62" s="71"/>
      <c r="HPC62" s="71"/>
      <c r="HPG62" s="71"/>
      <c r="HPK62" s="71"/>
      <c r="HPO62" s="71"/>
      <c r="HPS62" s="71"/>
      <c r="HPW62" s="71"/>
      <c r="HQA62" s="71"/>
      <c r="HQE62" s="71"/>
      <c r="HQI62" s="71"/>
      <c r="HQM62" s="71"/>
      <c r="HQQ62" s="71"/>
      <c r="HQU62" s="71"/>
      <c r="HQY62" s="71"/>
      <c r="HRC62" s="71"/>
      <c r="HRG62" s="71"/>
      <c r="HRK62" s="71"/>
      <c r="HRO62" s="71"/>
      <c r="HRS62" s="71"/>
      <c r="HRW62" s="71"/>
      <c r="HSA62" s="71"/>
      <c r="HSE62" s="71"/>
      <c r="HSI62" s="71"/>
      <c r="HSM62" s="71"/>
      <c r="HSQ62" s="71"/>
      <c r="HSU62" s="71"/>
      <c r="HSY62" s="71"/>
      <c r="HTC62" s="71"/>
      <c r="HTG62" s="71"/>
      <c r="HTK62" s="71"/>
      <c r="HTO62" s="71"/>
      <c r="HTS62" s="71"/>
      <c r="HTW62" s="71"/>
      <c r="HUA62" s="71"/>
      <c r="HUE62" s="71"/>
      <c r="HUI62" s="71"/>
      <c r="HUM62" s="71"/>
      <c r="HUQ62" s="71"/>
      <c r="HUU62" s="71"/>
      <c r="HUY62" s="71"/>
      <c r="HVC62" s="71"/>
      <c r="HVG62" s="71"/>
      <c r="HVK62" s="71"/>
      <c r="HVO62" s="71"/>
      <c r="HVS62" s="71"/>
      <c r="HVW62" s="71"/>
      <c r="HWA62" s="71"/>
      <c r="HWE62" s="71"/>
      <c r="HWI62" s="71"/>
      <c r="HWM62" s="71"/>
      <c r="HWQ62" s="71"/>
      <c r="HWU62" s="71"/>
      <c r="HWY62" s="71"/>
      <c r="HXC62" s="71"/>
      <c r="HXG62" s="71"/>
      <c r="HXK62" s="71"/>
      <c r="HXO62" s="71"/>
      <c r="HXS62" s="71"/>
      <c r="HXW62" s="71"/>
      <c r="HYA62" s="71"/>
      <c r="HYE62" s="71"/>
      <c r="HYI62" s="71"/>
      <c r="HYM62" s="71"/>
      <c r="HYQ62" s="71"/>
      <c r="HYU62" s="71"/>
      <c r="HYY62" s="71"/>
      <c r="HZC62" s="71"/>
      <c r="HZG62" s="71"/>
      <c r="HZK62" s="71"/>
      <c r="HZO62" s="71"/>
      <c r="HZS62" s="71"/>
      <c r="HZW62" s="71"/>
      <c r="IAA62" s="71"/>
      <c r="IAE62" s="71"/>
      <c r="IAI62" s="71"/>
      <c r="IAM62" s="71"/>
      <c r="IAQ62" s="71"/>
      <c r="IAU62" s="71"/>
      <c r="IAY62" s="71"/>
      <c r="IBC62" s="71"/>
      <c r="IBG62" s="71"/>
      <c r="IBK62" s="71"/>
      <c r="IBO62" s="71"/>
      <c r="IBS62" s="71"/>
      <c r="IBW62" s="71"/>
      <c r="ICA62" s="71"/>
      <c r="ICE62" s="71"/>
      <c r="ICI62" s="71"/>
      <c r="ICM62" s="71"/>
      <c r="ICQ62" s="71"/>
      <c r="ICU62" s="71"/>
      <c r="ICY62" s="71"/>
      <c r="IDC62" s="71"/>
      <c r="IDG62" s="71"/>
      <c r="IDK62" s="71"/>
      <c r="IDO62" s="71"/>
      <c r="IDS62" s="71"/>
      <c r="IDW62" s="71"/>
      <c r="IEA62" s="71"/>
      <c r="IEE62" s="71"/>
      <c r="IEI62" s="71"/>
      <c r="IEM62" s="71"/>
      <c r="IEQ62" s="71"/>
      <c r="IEU62" s="71"/>
      <c r="IEY62" s="71"/>
      <c r="IFC62" s="71"/>
      <c r="IFG62" s="71"/>
      <c r="IFK62" s="71"/>
      <c r="IFO62" s="71"/>
      <c r="IFS62" s="71"/>
      <c r="IFW62" s="71"/>
      <c r="IGA62" s="71"/>
      <c r="IGE62" s="71"/>
      <c r="IGI62" s="71"/>
      <c r="IGM62" s="71"/>
      <c r="IGQ62" s="71"/>
      <c r="IGU62" s="71"/>
      <c r="IGY62" s="71"/>
      <c r="IHC62" s="71"/>
      <c r="IHG62" s="71"/>
      <c r="IHK62" s="71"/>
      <c r="IHO62" s="71"/>
      <c r="IHS62" s="71"/>
      <c r="IHW62" s="71"/>
      <c r="IIA62" s="71"/>
      <c r="IIE62" s="71"/>
      <c r="III62" s="71"/>
      <c r="IIM62" s="71"/>
      <c r="IIQ62" s="71"/>
      <c r="IIU62" s="71"/>
      <c r="IIY62" s="71"/>
      <c r="IJC62" s="71"/>
      <c r="IJG62" s="71"/>
      <c r="IJK62" s="71"/>
      <c r="IJO62" s="71"/>
      <c r="IJS62" s="71"/>
      <c r="IJW62" s="71"/>
      <c r="IKA62" s="71"/>
      <c r="IKE62" s="71"/>
      <c r="IKI62" s="71"/>
      <c r="IKM62" s="71"/>
      <c r="IKQ62" s="71"/>
      <c r="IKU62" s="71"/>
      <c r="IKY62" s="71"/>
      <c r="ILC62" s="71"/>
      <c r="ILG62" s="71"/>
      <c r="ILK62" s="71"/>
      <c r="ILO62" s="71"/>
      <c r="ILS62" s="71"/>
      <c r="ILW62" s="71"/>
      <c r="IMA62" s="71"/>
      <c r="IME62" s="71"/>
      <c r="IMI62" s="71"/>
      <c r="IMM62" s="71"/>
      <c r="IMQ62" s="71"/>
      <c r="IMU62" s="71"/>
      <c r="IMY62" s="71"/>
      <c r="INC62" s="71"/>
      <c r="ING62" s="71"/>
      <c r="INK62" s="71"/>
      <c r="INO62" s="71"/>
      <c r="INS62" s="71"/>
      <c r="INW62" s="71"/>
      <c r="IOA62" s="71"/>
      <c r="IOE62" s="71"/>
      <c r="IOI62" s="71"/>
      <c r="IOM62" s="71"/>
      <c r="IOQ62" s="71"/>
      <c r="IOU62" s="71"/>
      <c r="IOY62" s="71"/>
      <c r="IPC62" s="71"/>
      <c r="IPG62" s="71"/>
      <c r="IPK62" s="71"/>
      <c r="IPO62" s="71"/>
      <c r="IPS62" s="71"/>
      <c r="IPW62" s="71"/>
      <c r="IQA62" s="71"/>
      <c r="IQE62" s="71"/>
      <c r="IQI62" s="71"/>
      <c r="IQM62" s="71"/>
      <c r="IQQ62" s="71"/>
      <c r="IQU62" s="71"/>
      <c r="IQY62" s="71"/>
      <c r="IRC62" s="71"/>
      <c r="IRG62" s="71"/>
      <c r="IRK62" s="71"/>
      <c r="IRO62" s="71"/>
      <c r="IRS62" s="71"/>
      <c r="IRW62" s="71"/>
      <c r="ISA62" s="71"/>
      <c r="ISE62" s="71"/>
      <c r="ISI62" s="71"/>
      <c r="ISM62" s="71"/>
      <c r="ISQ62" s="71"/>
      <c r="ISU62" s="71"/>
      <c r="ISY62" s="71"/>
      <c r="ITC62" s="71"/>
      <c r="ITG62" s="71"/>
      <c r="ITK62" s="71"/>
      <c r="ITO62" s="71"/>
      <c r="ITS62" s="71"/>
      <c r="ITW62" s="71"/>
      <c r="IUA62" s="71"/>
      <c r="IUE62" s="71"/>
      <c r="IUI62" s="71"/>
      <c r="IUM62" s="71"/>
      <c r="IUQ62" s="71"/>
      <c r="IUU62" s="71"/>
      <c r="IUY62" s="71"/>
      <c r="IVC62" s="71"/>
      <c r="IVG62" s="71"/>
      <c r="IVK62" s="71"/>
      <c r="IVO62" s="71"/>
      <c r="IVS62" s="71"/>
      <c r="IVW62" s="71"/>
      <c r="IWA62" s="71"/>
      <c r="IWE62" s="71"/>
      <c r="IWI62" s="71"/>
      <c r="IWM62" s="71"/>
      <c r="IWQ62" s="71"/>
      <c r="IWU62" s="71"/>
      <c r="IWY62" s="71"/>
      <c r="IXC62" s="71"/>
      <c r="IXG62" s="71"/>
      <c r="IXK62" s="71"/>
      <c r="IXO62" s="71"/>
      <c r="IXS62" s="71"/>
      <c r="IXW62" s="71"/>
      <c r="IYA62" s="71"/>
      <c r="IYE62" s="71"/>
      <c r="IYI62" s="71"/>
      <c r="IYM62" s="71"/>
      <c r="IYQ62" s="71"/>
      <c r="IYU62" s="71"/>
      <c r="IYY62" s="71"/>
      <c r="IZC62" s="71"/>
      <c r="IZG62" s="71"/>
      <c r="IZK62" s="71"/>
      <c r="IZO62" s="71"/>
      <c r="IZS62" s="71"/>
      <c r="IZW62" s="71"/>
      <c r="JAA62" s="71"/>
      <c r="JAE62" s="71"/>
      <c r="JAI62" s="71"/>
      <c r="JAM62" s="71"/>
      <c r="JAQ62" s="71"/>
      <c r="JAU62" s="71"/>
      <c r="JAY62" s="71"/>
      <c r="JBC62" s="71"/>
      <c r="JBG62" s="71"/>
      <c r="JBK62" s="71"/>
      <c r="JBO62" s="71"/>
      <c r="JBS62" s="71"/>
      <c r="JBW62" s="71"/>
      <c r="JCA62" s="71"/>
      <c r="JCE62" s="71"/>
      <c r="JCI62" s="71"/>
      <c r="JCM62" s="71"/>
      <c r="JCQ62" s="71"/>
      <c r="JCU62" s="71"/>
      <c r="JCY62" s="71"/>
      <c r="JDC62" s="71"/>
      <c r="JDG62" s="71"/>
      <c r="JDK62" s="71"/>
      <c r="JDO62" s="71"/>
      <c r="JDS62" s="71"/>
      <c r="JDW62" s="71"/>
      <c r="JEA62" s="71"/>
      <c r="JEE62" s="71"/>
      <c r="JEI62" s="71"/>
      <c r="JEM62" s="71"/>
      <c r="JEQ62" s="71"/>
      <c r="JEU62" s="71"/>
      <c r="JEY62" s="71"/>
      <c r="JFC62" s="71"/>
      <c r="JFG62" s="71"/>
      <c r="JFK62" s="71"/>
      <c r="JFO62" s="71"/>
      <c r="JFS62" s="71"/>
      <c r="JFW62" s="71"/>
      <c r="JGA62" s="71"/>
      <c r="JGE62" s="71"/>
      <c r="JGI62" s="71"/>
      <c r="JGM62" s="71"/>
      <c r="JGQ62" s="71"/>
      <c r="JGU62" s="71"/>
      <c r="JGY62" s="71"/>
      <c r="JHC62" s="71"/>
      <c r="JHG62" s="71"/>
      <c r="JHK62" s="71"/>
      <c r="JHO62" s="71"/>
      <c r="JHS62" s="71"/>
      <c r="JHW62" s="71"/>
      <c r="JIA62" s="71"/>
      <c r="JIE62" s="71"/>
      <c r="JII62" s="71"/>
      <c r="JIM62" s="71"/>
      <c r="JIQ62" s="71"/>
      <c r="JIU62" s="71"/>
      <c r="JIY62" s="71"/>
      <c r="JJC62" s="71"/>
      <c r="JJG62" s="71"/>
      <c r="JJK62" s="71"/>
      <c r="JJO62" s="71"/>
      <c r="JJS62" s="71"/>
      <c r="JJW62" s="71"/>
      <c r="JKA62" s="71"/>
      <c r="JKE62" s="71"/>
      <c r="JKI62" s="71"/>
      <c r="JKM62" s="71"/>
      <c r="JKQ62" s="71"/>
      <c r="JKU62" s="71"/>
      <c r="JKY62" s="71"/>
      <c r="JLC62" s="71"/>
      <c r="JLG62" s="71"/>
      <c r="JLK62" s="71"/>
      <c r="JLO62" s="71"/>
      <c r="JLS62" s="71"/>
      <c r="JLW62" s="71"/>
      <c r="JMA62" s="71"/>
      <c r="JME62" s="71"/>
      <c r="JMI62" s="71"/>
      <c r="JMM62" s="71"/>
      <c r="JMQ62" s="71"/>
      <c r="JMU62" s="71"/>
      <c r="JMY62" s="71"/>
      <c r="JNC62" s="71"/>
      <c r="JNG62" s="71"/>
      <c r="JNK62" s="71"/>
      <c r="JNO62" s="71"/>
      <c r="JNS62" s="71"/>
      <c r="JNW62" s="71"/>
      <c r="JOA62" s="71"/>
      <c r="JOE62" s="71"/>
      <c r="JOI62" s="71"/>
      <c r="JOM62" s="71"/>
      <c r="JOQ62" s="71"/>
      <c r="JOU62" s="71"/>
      <c r="JOY62" s="71"/>
      <c r="JPC62" s="71"/>
      <c r="JPG62" s="71"/>
      <c r="JPK62" s="71"/>
      <c r="JPO62" s="71"/>
      <c r="JPS62" s="71"/>
      <c r="JPW62" s="71"/>
      <c r="JQA62" s="71"/>
      <c r="JQE62" s="71"/>
      <c r="JQI62" s="71"/>
      <c r="JQM62" s="71"/>
      <c r="JQQ62" s="71"/>
      <c r="JQU62" s="71"/>
      <c r="JQY62" s="71"/>
      <c r="JRC62" s="71"/>
      <c r="JRG62" s="71"/>
      <c r="JRK62" s="71"/>
      <c r="JRO62" s="71"/>
      <c r="JRS62" s="71"/>
      <c r="JRW62" s="71"/>
      <c r="JSA62" s="71"/>
      <c r="JSE62" s="71"/>
      <c r="JSI62" s="71"/>
      <c r="JSM62" s="71"/>
      <c r="JSQ62" s="71"/>
      <c r="JSU62" s="71"/>
      <c r="JSY62" s="71"/>
      <c r="JTC62" s="71"/>
      <c r="JTG62" s="71"/>
      <c r="JTK62" s="71"/>
      <c r="JTO62" s="71"/>
      <c r="JTS62" s="71"/>
      <c r="JTW62" s="71"/>
      <c r="JUA62" s="71"/>
      <c r="JUE62" s="71"/>
      <c r="JUI62" s="71"/>
      <c r="JUM62" s="71"/>
      <c r="JUQ62" s="71"/>
      <c r="JUU62" s="71"/>
      <c r="JUY62" s="71"/>
      <c r="JVC62" s="71"/>
      <c r="JVG62" s="71"/>
      <c r="JVK62" s="71"/>
      <c r="JVO62" s="71"/>
      <c r="JVS62" s="71"/>
      <c r="JVW62" s="71"/>
      <c r="JWA62" s="71"/>
      <c r="JWE62" s="71"/>
      <c r="JWI62" s="71"/>
      <c r="JWM62" s="71"/>
      <c r="JWQ62" s="71"/>
      <c r="JWU62" s="71"/>
      <c r="JWY62" s="71"/>
      <c r="JXC62" s="71"/>
      <c r="JXG62" s="71"/>
      <c r="JXK62" s="71"/>
      <c r="JXO62" s="71"/>
      <c r="JXS62" s="71"/>
      <c r="JXW62" s="71"/>
      <c r="JYA62" s="71"/>
      <c r="JYE62" s="71"/>
      <c r="JYI62" s="71"/>
      <c r="JYM62" s="71"/>
      <c r="JYQ62" s="71"/>
      <c r="JYU62" s="71"/>
      <c r="JYY62" s="71"/>
      <c r="JZC62" s="71"/>
      <c r="JZG62" s="71"/>
      <c r="JZK62" s="71"/>
      <c r="JZO62" s="71"/>
      <c r="JZS62" s="71"/>
      <c r="JZW62" s="71"/>
      <c r="KAA62" s="71"/>
      <c r="KAE62" s="71"/>
      <c r="KAI62" s="71"/>
      <c r="KAM62" s="71"/>
      <c r="KAQ62" s="71"/>
      <c r="KAU62" s="71"/>
      <c r="KAY62" s="71"/>
      <c r="KBC62" s="71"/>
      <c r="KBG62" s="71"/>
      <c r="KBK62" s="71"/>
      <c r="KBO62" s="71"/>
      <c r="KBS62" s="71"/>
      <c r="KBW62" s="71"/>
      <c r="KCA62" s="71"/>
      <c r="KCE62" s="71"/>
      <c r="KCI62" s="71"/>
      <c r="KCM62" s="71"/>
      <c r="KCQ62" s="71"/>
      <c r="KCU62" s="71"/>
      <c r="KCY62" s="71"/>
      <c r="KDC62" s="71"/>
      <c r="KDG62" s="71"/>
      <c r="KDK62" s="71"/>
      <c r="KDO62" s="71"/>
      <c r="KDS62" s="71"/>
      <c r="KDW62" s="71"/>
      <c r="KEA62" s="71"/>
      <c r="KEE62" s="71"/>
      <c r="KEI62" s="71"/>
      <c r="KEM62" s="71"/>
      <c r="KEQ62" s="71"/>
      <c r="KEU62" s="71"/>
      <c r="KEY62" s="71"/>
      <c r="KFC62" s="71"/>
      <c r="KFG62" s="71"/>
      <c r="KFK62" s="71"/>
      <c r="KFO62" s="71"/>
      <c r="KFS62" s="71"/>
      <c r="KFW62" s="71"/>
      <c r="KGA62" s="71"/>
      <c r="KGE62" s="71"/>
      <c r="KGI62" s="71"/>
      <c r="KGM62" s="71"/>
      <c r="KGQ62" s="71"/>
      <c r="KGU62" s="71"/>
      <c r="KGY62" s="71"/>
      <c r="KHC62" s="71"/>
      <c r="KHG62" s="71"/>
      <c r="KHK62" s="71"/>
      <c r="KHO62" s="71"/>
      <c r="KHS62" s="71"/>
      <c r="KHW62" s="71"/>
      <c r="KIA62" s="71"/>
      <c r="KIE62" s="71"/>
      <c r="KII62" s="71"/>
      <c r="KIM62" s="71"/>
      <c r="KIQ62" s="71"/>
      <c r="KIU62" s="71"/>
      <c r="KIY62" s="71"/>
      <c r="KJC62" s="71"/>
      <c r="KJG62" s="71"/>
      <c r="KJK62" s="71"/>
      <c r="KJO62" s="71"/>
      <c r="KJS62" s="71"/>
      <c r="KJW62" s="71"/>
      <c r="KKA62" s="71"/>
      <c r="KKE62" s="71"/>
      <c r="KKI62" s="71"/>
      <c r="KKM62" s="71"/>
      <c r="KKQ62" s="71"/>
      <c r="KKU62" s="71"/>
      <c r="KKY62" s="71"/>
      <c r="KLC62" s="71"/>
      <c r="KLG62" s="71"/>
      <c r="KLK62" s="71"/>
      <c r="KLO62" s="71"/>
      <c r="KLS62" s="71"/>
      <c r="KLW62" s="71"/>
      <c r="KMA62" s="71"/>
      <c r="KME62" s="71"/>
      <c r="KMI62" s="71"/>
      <c r="KMM62" s="71"/>
      <c r="KMQ62" s="71"/>
      <c r="KMU62" s="71"/>
      <c r="KMY62" s="71"/>
      <c r="KNC62" s="71"/>
      <c r="KNG62" s="71"/>
      <c r="KNK62" s="71"/>
      <c r="KNO62" s="71"/>
      <c r="KNS62" s="71"/>
      <c r="KNW62" s="71"/>
      <c r="KOA62" s="71"/>
      <c r="KOE62" s="71"/>
      <c r="KOI62" s="71"/>
      <c r="KOM62" s="71"/>
      <c r="KOQ62" s="71"/>
      <c r="KOU62" s="71"/>
      <c r="KOY62" s="71"/>
      <c r="KPC62" s="71"/>
      <c r="KPG62" s="71"/>
      <c r="KPK62" s="71"/>
      <c r="KPO62" s="71"/>
      <c r="KPS62" s="71"/>
      <c r="KPW62" s="71"/>
      <c r="KQA62" s="71"/>
      <c r="KQE62" s="71"/>
      <c r="KQI62" s="71"/>
      <c r="KQM62" s="71"/>
      <c r="KQQ62" s="71"/>
      <c r="KQU62" s="71"/>
      <c r="KQY62" s="71"/>
      <c r="KRC62" s="71"/>
      <c r="KRG62" s="71"/>
      <c r="KRK62" s="71"/>
      <c r="KRO62" s="71"/>
      <c r="KRS62" s="71"/>
      <c r="KRW62" s="71"/>
      <c r="KSA62" s="71"/>
      <c r="KSE62" s="71"/>
      <c r="KSI62" s="71"/>
      <c r="KSM62" s="71"/>
      <c r="KSQ62" s="71"/>
      <c r="KSU62" s="71"/>
      <c r="KSY62" s="71"/>
      <c r="KTC62" s="71"/>
      <c r="KTG62" s="71"/>
      <c r="KTK62" s="71"/>
      <c r="KTO62" s="71"/>
      <c r="KTS62" s="71"/>
      <c r="KTW62" s="71"/>
      <c r="KUA62" s="71"/>
      <c r="KUE62" s="71"/>
      <c r="KUI62" s="71"/>
      <c r="KUM62" s="71"/>
      <c r="KUQ62" s="71"/>
      <c r="KUU62" s="71"/>
      <c r="KUY62" s="71"/>
      <c r="KVC62" s="71"/>
      <c r="KVG62" s="71"/>
      <c r="KVK62" s="71"/>
      <c r="KVO62" s="71"/>
      <c r="KVS62" s="71"/>
      <c r="KVW62" s="71"/>
      <c r="KWA62" s="71"/>
      <c r="KWE62" s="71"/>
      <c r="KWI62" s="71"/>
      <c r="KWM62" s="71"/>
      <c r="KWQ62" s="71"/>
      <c r="KWU62" s="71"/>
      <c r="KWY62" s="71"/>
      <c r="KXC62" s="71"/>
      <c r="KXG62" s="71"/>
      <c r="KXK62" s="71"/>
      <c r="KXO62" s="71"/>
      <c r="KXS62" s="71"/>
      <c r="KXW62" s="71"/>
      <c r="KYA62" s="71"/>
      <c r="KYE62" s="71"/>
      <c r="KYI62" s="71"/>
      <c r="KYM62" s="71"/>
      <c r="KYQ62" s="71"/>
      <c r="KYU62" s="71"/>
      <c r="KYY62" s="71"/>
      <c r="KZC62" s="71"/>
      <c r="KZG62" s="71"/>
      <c r="KZK62" s="71"/>
      <c r="KZO62" s="71"/>
      <c r="KZS62" s="71"/>
      <c r="KZW62" s="71"/>
      <c r="LAA62" s="71"/>
      <c r="LAE62" s="71"/>
      <c r="LAI62" s="71"/>
      <c r="LAM62" s="71"/>
      <c r="LAQ62" s="71"/>
      <c r="LAU62" s="71"/>
      <c r="LAY62" s="71"/>
      <c r="LBC62" s="71"/>
      <c r="LBG62" s="71"/>
      <c r="LBK62" s="71"/>
      <c r="LBO62" s="71"/>
      <c r="LBS62" s="71"/>
      <c r="LBW62" s="71"/>
      <c r="LCA62" s="71"/>
      <c r="LCE62" s="71"/>
      <c r="LCI62" s="71"/>
      <c r="LCM62" s="71"/>
      <c r="LCQ62" s="71"/>
      <c r="LCU62" s="71"/>
      <c r="LCY62" s="71"/>
      <c r="LDC62" s="71"/>
      <c r="LDG62" s="71"/>
      <c r="LDK62" s="71"/>
      <c r="LDO62" s="71"/>
      <c r="LDS62" s="71"/>
      <c r="LDW62" s="71"/>
      <c r="LEA62" s="71"/>
      <c r="LEE62" s="71"/>
      <c r="LEI62" s="71"/>
      <c r="LEM62" s="71"/>
      <c r="LEQ62" s="71"/>
      <c r="LEU62" s="71"/>
      <c r="LEY62" s="71"/>
      <c r="LFC62" s="71"/>
      <c r="LFG62" s="71"/>
      <c r="LFK62" s="71"/>
      <c r="LFO62" s="71"/>
      <c r="LFS62" s="71"/>
      <c r="LFW62" s="71"/>
      <c r="LGA62" s="71"/>
      <c r="LGE62" s="71"/>
      <c r="LGI62" s="71"/>
      <c r="LGM62" s="71"/>
      <c r="LGQ62" s="71"/>
      <c r="LGU62" s="71"/>
      <c r="LGY62" s="71"/>
      <c r="LHC62" s="71"/>
      <c r="LHG62" s="71"/>
      <c r="LHK62" s="71"/>
      <c r="LHO62" s="71"/>
      <c r="LHS62" s="71"/>
      <c r="LHW62" s="71"/>
      <c r="LIA62" s="71"/>
      <c r="LIE62" s="71"/>
      <c r="LII62" s="71"/>
      <c r="LIM62" s="71"/>
      <c r="LIQ62" s="71"/>
      <c r="LIU62" s="71"/>
      <c r="LIY62" s="71"/>
      <c r="LJC62" s="71"/>
      <c r="LJG62" s="71"/>
      <c r="LJK62" s="71"/>
      <c r="LJO62" s="71"/>
      <c r="LJS62" s="71"/>
      <c r="LJW62" s="71"/>
      <c r="LKA62" s="71"/>
      <c r="LKE62" s="71"/>
      <c r="LKI62" s="71"/>
      <c r="LKM62" s="71"/>
      <c r="LKQ62" s="71"/>
      <c r="LKU62" s="71"/>
      <c r="LKY62" s="71"/>
      <c r="LLC62" s="71"/>
      <c r="LLG62" s="71"/>
      <c r="LLK62" s="71"/>
      <c r="LLO62" s="71"/>
      <c r="LLS62" s="71"/>
      <c r="LLW62" s="71"/>
      <c r="LMA62" s="71"/>
      <c r="LME62" s="71"/>
      <c r="LMI62" s="71"/>
      <c r="LMM62" s="71"/>
      <c r="LMQ62" s="71"/>
      <c r="LMU62" s="71"/>
      <c r="LMY62" s="71"/>
      <c r="LNC62" s="71"/>
      <c r="LNG62" s="71"/>
      <c r="LNK62" s="71"/>
      <c r="LNO62" s="71"/>
      <c r="LNS62" s="71"/>
      <c r="LNW62" s="71"/>
      <c r="LOA62" s="71"/>
      <c r="LOE62" s="71"/>
      <c r="LOI62" s="71"/>
      <c r="LOM62" s="71"/>
      <c r="LOQ62" s="71"/>
      <c r="LOU62" s="71"/>
      <c r="LOY62" s="71"/>
      <c r="LPC62" s="71"/>
      <c r="LPG62" s="71"/>
      <c r="LPK62" s="71"/>
      <c r="LPO62" s="71"/>
      <c r="LPS62" s="71"/>
      <c r="LPW62" s="71"/>
      <c r="LQA62" s="71"/>
      <c r="LQE62" s="71"/>
      <c r="LQI62" s="71"/>
      <c r="LQM62" s="71"/>
      <c r="LQQ62" s="71"/>
      <c r="LQU62" s="71"/>
      <c r="LQY62" s="71"/>
      <c r="LRC62" s="71"/>
      <c r="LRG62" s="71"/>
      <c r="LRK62" s="71"/>
      <c r="LRO62" s="71"/>
      <c r="LRS62" s="71"/>
      <c r="LRW62" s="71"/>
      <c r="LSA62" s="71"/>
      <c r="LSE62" s="71"/>
      <c r="LSI62" s="71"/>
      <c r="LSM62" s="71"/>
      <c r="LSQ62" s="71"/>
      <c r="LSU62" s="71"/>
      <c r="LSY62" s="71"/>
      <c r="LTC62" s="71"/>
      <c r="LTG62" s="71"/>
      <c r="LTK62" s="71"/>
      <c r="LTO62" s="71"/>
      <c r="LTS62" s="71"/>
      <c r="LTW62" s="71"/>
      <c r="LUA62" s="71"/>
      <c r="LUE62" s="71"/>
      <c r="LUI62" s="71"/>
      <c r="LUM62" s="71"/>
      <c r="LUQ62" s="71"/>
      <c r="LUU62" s="71"/>
      <c r="LUY62" s="71"/>
      <c r="LVC62" s="71"/>
      <c r="LVG62" s="71"/>
      <c r="LVK62" s="71"/>
      <c r="LVO62" s="71"/>
      <c r="LVS62" s="71"/>
      <c r="LVW62" s="71"/>
      <c r="LWA62" s="71"/>
      <c r="LWE62" s="71"/>
      <c r="LWI62" s="71"/>
      <c r="LWM62" s="71"/>
      <c r="LWQ62" s="71"/>
      <c r="LWU62" s="71"/>
      <c r="LWY62" s="71"/>
      <c r="LXC62" s="71"/>
      <c r="LXG62" s="71"/>
      <c r="LXK62" s="71"/>
      <c r="LXO62" s="71"/>
      <c r="LXS62" s="71"/>
      <c r="LXW62" s="71"/>
      <c r="LYA62" s="71"/>
      <c r="LYE62" s="71"/>
      <c r="LYI62" s="71"/>
      <c r="LYM62" s="71"/>
      <c r="LYQ62" s="71"/>
      <c r="LYU62" s="71"/>
      <c r="LYY62" s="71"/>
      <c r="LZC62" s="71"/>
      <c r="LZG62" s="71"/>
      <c r="LZK62" s="71"/>
      <c r="LZO62" s="71"/>
      <c r="LZS62" s="71"/>
      <c r="LZW62" s="71"/>
      <c r="MAA62" s="71"/>
      <c r="MAE62" s="71"/>
      <c r="MAI62" s="71"/>
      <c r="MAM62" s="71"/>
      <c r="MAQ62" s="71"/>
      <c r="MAU62" s="71"/>
      <c r="MAY62" s="71"/>
      <c r="MBC62" s="71"/>
      <c r="MBG62" s="71"/>
      <c r="MBK62" s="71"/>
      <c r="MBO62" s="71"/>
      <c r="MBS62" s="71"/>
      <c r="MBW62" s="71"/>
      <c r="MCA62" s="71"/>
      <c r="MCE62" s="71"/>
      <c r="MCI62" s="71"/>
      <c r="MCM62" s="71"/>
      <c r="MCQ62" s="71"/>
      <c r="MCU62" s="71"/>
      <c r="MCY62" s="71"/>
      <c r="MDC62" s="71"/>
      <c r="MDG62" s="71"/>
      <c r="MDK62" s="71"/>
      <c r="MDO62" s="71"/>
      <c r="MDS62" s="71"/>
      <c r="MDW62" s="71"/>
      <c r="MEA62" s="71"/>
      <c r="MEE62" s="71"/>
      <c r="MEI62" s="71"/>
      <c r="MEM62" s="71"/>
      <c r="MEQ62" s="71"/>
      <c r="MEU62" s="71"/>
      <c r="MEY62" s="71"/>
      <c r="MFC62" s="71"/>
      <c r="MFG62" s="71"/>
      <c r="MFK62" s="71"/>
      <c r="MFO62" s="71"/>
      <c r="MFS62" s="71"/>
      <c r="MFW62" s="71"/>
      <c r="MGA62" s="71"/>
      <c r="MGE62" s="71"/>
      <c r="MGI62" s="71"/>
      <c r="MGM62" s="71"/>
      <c r="MGQ62" s="71"/>
      <c r="MGU62" s="71"/>
      <c r="MGY62" s="71"/>
      <c r="MHC62" s="71"/>
      <c r="MHG62" s="71"/>
      <c r="MHK62" s="71"/>
      <c r="MHO62" s="71"/>
      <c r="MHS62" s="71"/>
      <c r="MHW62" s="71"/>
      <c r="MIA62" s="71"/>
      <c r="MIE62" s="71"/>
      <c r="MII62" s="71"/>
      <c r="MIM62" s="71"/>
      <c r="MIQ62" s="71"/>
      <c r="MIU62" s="71"/>
      <c r="MIY62" s="71"/>
      <c r="MJC62" s="71"/>
      <c r="MJG62" s="71"/>
      <c r="MJK62" s="71"/>
      <c r="MJO62" s="71"/>
      <c r="MJS62" s="71"/>
      <c r="MJW62" s="71"/>
      <c r="MKA62" s="71"/>
      <c r="MKE62" s="71"/>
      <c r="MKI62" s="71"/>
      <c r="MKM62" s="71"/>
      <c r="MKQ62" s="71"/>
      <c r="MKU62" s="71"/>
      <c r="MKY62" s="71"/>
      <c r="MLC62" s="71"/>
      <c r="MLG62" s="71"/>
      <c r="MLK62" s="71"/>
      <c r="MLO62" s="71"/>
      <c r="MLS62" s="71"/>
      <c r="MLW62" s="71"/>
      <c r="MMA62" s="71"/>
      <c r="MME62" s="71"/>
      <c r="MMI62" s="71"/>
      <c r="MMM62" s="71"/>
      <c r="MMQ62" s="71"/>
      <c r="MMU62" s="71"/>
      <c r="MMY62" s="71"/>
      <c r="MNC62" s="71"/>
      <c r="MNG62" s="71"/>
      <c r="MNK62" s="71"/>
      <c r="MNO62" s="71"/>
      <c r="MNS62" s="71"/>
      <c r="MNW62" s="71"/>
      <c r="MOA62" s="71"/>
      <c r="MOE62" s="71"/>
      <c r="MOI62" s="71"/>
      <c r="MOM62" s="71"/>
      <c r="MOQ62" s="71"/>
      <c r="MOU62" s="71"/>
      <c r="MOY62" s="71"/>
      <c r="MPC62" s="71"/>
      <c r="MPG62" s="71"/>
      <c r="MPK62" s="71"/>
      <c r="MPO62" s="71"/>
      <c r="MPS62" s="71"/>
      <c r="MPW62" s="71"/>
      <c r="MQA62" s="71"/>
      <c r="MQE62" s="71"/>
      <c r="MQI62" s="71"/>
      <c r="MQM62" s="71"/>
      <c r="MQQ62" s="71"/>
      <c r="MQU62" s="71"/>
      <c r="MQY62" s="71"/>
      <c r="MRC62" s="71"/>
      <c r="MRG62" s="71"/>
      <c r="MRK62" s="71"/>
      <c r="MRO62" s="71"/>
      <c r="MRS62" s="71"/>
      <c r="MRW62" s="71"/>
      <c r="MSA62" s="71"/>
      <c r="MSE62" s="71"/>
      <c r="MSI62" s="71"/>
      <c r="MSM62" s="71"/>
      <c r="MSQ62" s="71"/>
      <c r="MSU62" s="71"/>
      <c r="MSY62" s="71"/>
      <c r="MTC62" s="71"/>
      <c r="MTG62" s="71"/>
      <c r="MTK62" s="71"/>
      <c r="MTO62" s="71"/>
      <c r="MTS62" s="71"/>
      <c r="MTW62" s="71"/>
      <c r="MUA62" s="71"/>
      <c r="MUE62" s="71"/>
      <c r="MUI62" s="71"/>
      <c r="MUM62" s="71"/>
      <c r="MUQ62" s="71"/>
      <c r="MUU62" s="71"/>
      <c r="MUY62" s="71"/>
      <c r="MVC62" s="71"/>
      <c r="MVG62" s="71"/>
      <c r="MVK62" s="71"/>
      <c r="MVO62" s="71"/>
      <c r="MVS62" s="71"/>
      <c r="MVW62" s="71"/>
      <c r="MWA62" s="71"/>
      <c r="MWE62" s="71"/>
      <c r="MWI62" s="71"/>
      <c r="MWM62" s="71"/>
      <c r="MWQ62" s="71"/>
      <c r="MWU62" s="71"/>
      <c r="MWY62" s="71"/>
      <c r="MXC62" s="71"/>
      <c r="MXG62" s="71"/>
      <c r="MXK62" s="71"/>
      <c r="MXO62" s="71"/>
      <c r="MXS62" s="71"/>
      <c r="MXW62" s="71"/>
      <c r="MYA62" s="71"/>
      <c r="MYE62" s="71"/>
      <c r="MYI62" s="71"/>
      <c r="MYM62" s="71"/>
      <c r="MYQ62" s="71"/>
      <c r="MYU62" s="71"/>
      <c r="MYY62" s="71"/>
      <c r="MZC62" s="71"/>
      <c r="MZG62" s="71"/>
      <c r="MZK62" s="71"/>
      <c r="MZO62" s="71"/>
      <c r="MZS62" s="71"/>
      <c r="MZW62" s="71"/>
      <c r="NAA62" s="71"/>
      <c r="NAE62" s="71"/>
      <c r="NAI62" s="71"/>
      <c r="NAM62" s="71"/>
      <c r="NAQ62" s="71"/>
      <c r="NAU62" s="71"/>
      <c r="NAY62" s="71"/>
      <c r="NBC62" s="71"/>
      <c r="NBG62" s="71"/>
      <c r="NBK62" s="71"/>
      <c r="NBO62" s="71"/>
      <c r="NBS62" s="71"/>
      <c r="NBW62" s="71"/>
      <c r="NCA62" s="71"/>
      <c r="NCE62" s="71"/>
      <c r="NCI62" s="71"/>
      <c r="NCM62" s="71"/>
      <c r="NCQ62" s="71"/>
      <c r="NCU62" s="71"/>
      <c r="NCY62" s="71"/>
      <c r="NDC62" s="71"/>
      <c r="NDG62" s="71"/>
      <c r="NDK62" s="71"/>
      <c r="NDO62" s="71"/>
      <c r="NDS62" s="71"/>
      <c r="NDW62" s="71"/>
      <c r="NEA62" s="71"/>
      <c r="NEE62" s="71"/>
      <c r="NEI62" s="71"/>
      <c r="NEM62" s="71"/>
      <c r="NEQ62" s="71"/>
      <c r="NEU62" s="71"/>
      <c r="NEY62" s="71"/>
      <c r="NFC62" s="71"/>
      <c r="NFG62" s="71"/>
      <c r="NFK62" s="71"/>
      <c r="NFO62" s="71"/>
      <c r="NFS62" s="71"/>
      <c r="NFW62" s="71"/>
      <c r="NGA62" s="71"/>
      <c r="NGE62" s="71"/>
      <c r="NGI62" s="71"/>
      <c r="NGM62" s="71"/>
      <c r="NGQ62" s="71"/>
      <c r="NGU62" s="71"/>
      <c r="NGY62" s="71"/>
      <c r="NHC62" s="71"/>
      <c r="NHG62" s="71"/>
      <c r="NHK62" s="71"/>
      <c r="NHO62" s="71"/>
      <c r="NHS62" s="71"/>
      <c r="NHW62" s="71"/>
      <c r="NIA62" s="71"/>
      <c r="NIE62" s="71"/>
      <c r="NII62" s="71"/>
      <c r="NIM62" s="71"/>
      <c r="NIQ62" s="71"/>
      <c r="NIU62" s="71"/>
      <c r="NIY62" s="71"/>
      <c r="NJC62" s="71"/>
      <c r="NJG62" s="71"/>
      <c r="NJK62" s="71"/>
      <c r="NJO62" s="71"/>
      <c r="NJS62" s="71"/>
      <c r="NJW62" s="71"/>
      <c r="NKA62" s="71"/>
      <c r="NKE62" s="71"/>
      <c r="NKI62" s="71"/>
      <c r="NKM62" s="71"/>
      <c r="NKQ62" s="71"/>
      <c r="NKU62" s="71"/>
      <c r="NKY62" s="71"/>
      <c r="NLC62" s="71"/>
      <c r="NLG62" s="71"/>
      <c r="NLK62" s="71"/>
      <c r="NLO62" s="71"/>
      <c r="NLS62" s="71"/>
      <c r="NLW62" s="71"/>
      <c r="NMA62" s="71"/>
      <c r="NME62" s="71"/>
      <c r="NMI62" s="71"/>
      <c r="NMM62" s="71"/>
      <c r="NMQ62" s="71"/>
      <c r="NMU62" s="71"/>
      <c r="NMY62" s="71"/>
      <c r="NNC62" s="71"/>
      <c r="NNG62" s="71"/>
      <c r="NNK62" s="71"/>
      <c r="NNO62" s="71"/>
      <c r="NNS62" s="71"/>
      <c r="NNW62" s="71"/>
      <c r="NOA62" s="71"/>
      <c r="NOE62" s="71"/>
      <c r="NOI62" s="71"/>
      <c r="NOM62" s="71"/>
      <c r="NOQ62" s="71"/>
      <c r="NOU62" s="71"/>
      <c r="NOY62" s="71"/>
      <c r="NPC62" s="71"/>
      <c r="NPG62" s="71"/>
      <c r="NPK62" s="71"/>
      <c r="NPO62" s="71"/>
      <c r="NPS62" s="71"/>
      <c r="NPW62" s="71"/>
      <c r="NQA62" s="71"/>
      <c r="NQE62" s="71"/>
      <c r="NQI62" s="71"/>
      <c r="NQM62" s="71"/>
      <c r="NQQ62" s="71"/>
      <c r="NQU62" s="71"/>
      <c r="NQY62" s="71"/>
      <c r="NRC62" s="71"/>
      <c r="NRG62" s="71"/>
      <c r="NRK62" s="71"/>
      <c r="NRO62" s="71"/>
      <c r="NRS62" s="71"/>
      <c r="NRW62" s="71"/>
      <c r="NSA62" s="71"/>
      <c r="NSE62" s="71"/>
      <c r="NSI62" s="71"/>
      <c r="NSM62" s="71"/>
      <c r="NSQ62" s="71"/>
      <c r="NSU62" s="71"/>
      <c r="NSY62" s="71"/>
      <c r="NTC62" s="71"/>
      <c r="NTG62" s="71"/>
      <c r="NTK62" s="71"/>
      <c r="NTO62" s="71"/>
      <c r="NTS62" s="71"/>
      <c r="NTW62" s="71"/>
      <c r="NUA62" s="71"/>
      <c r="NUE62" s="71"/>
      <c r="NUI62" s="71"/>
      <c r="NUM62" s="71"/>
      <c r="NUQ62" s="71"/>
      <c r="NUU62" s="71"/>
      <c r="NUY62" s="71"/>
      <c r="NVC62" s="71"/>
      <c r="NVG62" s="71"/>
      <c r="NVK62" s="71"/>
      <c r="NVO62" s="71"/>
      <c r="NVS62" s="71"/>
      <c r="NVW62" s="71"/>
      <c r="NWA62" s="71"/>
      <c r="NWE62" s="71"/>
      <c r="NWI62" s="71"/>
      <c r="NWM62" s="71"/>
      <c r="NWQ62" s="71"/>
      <c r="NWU62" s="71"/>
      <c r="NWY62" s="71"/>
      <c r="NXC62" s="71"/>
      <c r="NXG62" s="71"/>
      <c r="NXK62" s="71"/>
      <c r="NXO62" s="71"/>
      <c r="NXS62" s="71"/>
      <c r="NXW62" s="71"/>
      <c r="NYA62" s="71"/>
      <c r="NYE62" s="71"/>
      <c r="NYI62" s="71"/>
      <c r="NYM62" s="71"/>
      <c r="NYQ62" s="71"/>
      <c r="NYU62" s="71"/>
      <c r="NYY62" s="71"/>
      <c r="NZC62" s="71"/>
      <c r="NZG62" s="71"/>
      <c r="NZK62" s="71"/>
      <c r="NZO62" s="71"/>
      <c r="NZS62" s="71"/>
      <c r="NZW62" s="71"/>
      <c r="OAA62" s="71"/>
      <c r="OAE62" s="71"/>
      <c r="OAI62" s="71"/>
      <c r="OAM62" s="71"/>
      <c r="OAQ62" s="71"/>
      <c r="OAU62" s="71"/>
      <c r="OAY62" s="71"/>
      <c r="OBC62" s="71"/>
      <c r="OBG62" s="71"/>
      <c r="OBK62" s="71"/>
      <c r="OBO62" s="71"/>
      <c r="OBS62" s="71"/>
      <c r="OBW62" s="71"/>
      <c r="OCA62" s="71"/>
      <c r="OCE62" s="71"/>
      <c r="OCI62" s="71"/>
      <c r="OCM62" s="71"/>
      <c r="OCQ62" s="71"/>
      <c r="OCU62" s="71"/>
      <c r="OCY62" s="71"/>
      <c r="ODC62" s="71"/>
      <c r="ODG62" s="71"/>
      <c r="ODK62" s="71"/>
      <c r="ODO62" s="71"/>
      <c r="ODS62" s="71"/>
      <c r="ODW62" s="71"/>
      <c r="OEA62" s="71"/>
      <c r="OEE62" s="71"/>
      <c r="OEI62" s="71"/>
      <c r="OEM62" s="71"/>
      <c r="OEQ62" s="71"/>
      <c r="OEU62" s="71"/>
      <c r="OEY62" s="71"/>
      <c r="OFC62" s="71"/>
      <c r="OFG62" s="71"/>
      <c r="OFK62" s="71"/>
      <c r="OFO62" s="71"/>
      <c r="OFS62" s="71"/>
      <c r="OFW62" s="71"/>
      <c r="OGA62" s="71"/>
      <c r="OGE62" s="71"/>
      <c r="OGI62" s="71"/>
      <c r="OGM62" s="71"/>
      <c r="OGQ62" s="71"/>
      <c r="OGU62" s="71"/>
      <c r="OGY62" s="71"/>
      <c r="OHC62" s="71"/>
      <c r="OHG62" s="71"/>
      <c r="OHK62" s="71"/>
      <c r="OHO62" s="71"/>
      <c r="OHS62" s="71"/>
      <c r="OHW62" s="71"/>
      <c r="OIA62" s="71"/>
      <c r="OIE62" s="71"/>
      <c r="OII62" s="71"/>
      <c r="OIM62" s="71"/>
      <c r="OIQ62" s="71"/>
      <c r="OIU62" s="71"/>
      <c r="OIY62" s="71"/>
      <c r="OJC62" s="71"/>
      <c r="OJG62" s="71"/>
      <c r="OJK62" s="71"/>
      <c r="OJO62" s="71"/>
      <c r="OJS62" s="71"/>
      <c r="OJW62" s="71"/>
      <c r="OKA62" s="71"/>
      <c r="OKE62" s="71"/>
      <c r="OKI62" s="71"/>
      <c r="OKM62" s="71"/>
      <c r="OKQ62" s="71"/>
      <c r="OKU62" s="71"/>
      <c r="OKY62" s="71"/>
      <c r="OLC62" s="71"/>
      <c r="OLG62" s="71"/>
      <c r="OLK62" s="71"/>
      <c r="OLO62" s="71"/>
      <c r="OLS62" s="71"/>
      <c r="OLW62" s="71"/>
      <c r="OMA62" s="71"/>
      <c r="OME62" s="71"/>
      <c r="OMI62" s="71"/>
      <c r="OMM62" s="71"/>
      <c r="OMQ62" s="71"/>
      <c r="OMU62" s="71"/>
      <c r="OMY62" s="71"/>
      <c r="ONC62" s="71"/>
      <c r="ONG62" s="71"/>
      <c r="ONK62" s="71"/>
      <c r="ONO62" s="71"/>
      <c r="ONS62" s="71"/>
      <c r="ONW62" s="71"/>
      <c r="OOA62" s="71"/>
      <c r="OOE62" s="71"/>
      <c r="OOI62" s="71"/>
      <c r="OOM62" s="71"/>
      <c r="OOQ62" s="71"/>
      <c r="OOU62" s="71"/>
      <c r="OOY62" s="71"/>
      <c r="OPC62" s="71"/>
      <c r="OPG62" s="71"/>
      <c r="OPK62" s="71"/>
      <c r="OPO62" s="71"/>
      <c r="OPS62" s="71"/>
      <c r="OPW62" s="71"/>
      <c r="OQA62" s="71"/>
      <c r="OQE62" s="71"/>
      <c r="OQI62" s="71"/>
      <c r="OQM62" s="71"/>
      <c r="OQQ62" s="71"/>
      <c r="OQU62" s="71"/>
      <c r="OQY62" s="71"/>
      <c r="ORC62" s="71"/>
      <c r="ORG62" s="71"/>
      <c r="ORK62" s="71"/>
      <c r="ORO62" s="71"/>
      <c r="ORS62" s="71"/>
      <c r="ORW62" s="71"/>
      <c r="OSA62" s="71"/>
      <c r="OSE62" s="71"/>
      <c r="OSI62" s="71"/>
      <c r="OSM62" s="71"/>
      <c r="OSQ62" s="71"/>
      <c r="OSU62" s="71"/>
      <c r="OSY62" s="71"/>
      <c r="OTC62" s="71"/>
      <c r="OTG62" s="71"/>
      <c r="OTK62" s="71"/>
      <c r="OTO62" s="71"/>
      <c r="OTS62" s="71"/>
      <c r="OTW62" s="71"/>
      <c r="OUA62" s="71"/>
      <c r="OUE62" s="71"/>
      <c r="OUI62" s="71"/>
      <c r="OUM62" s="71"/>
      <c r="OUQ62" s="71"/>
      <c r="OUU62" s="71"/>
      <c r="OUY62" s="71"/>
      <c r="OVC62" s="71"/>
      <c r="OVG62" s="71"/>
      <c r="OVK62" s="71"/>
      <c r="OVO62" s="71"/>
      <c r="OVS62" s="71"/>
      <c r="OVW62" s="71"/>
      <c r="OWA62" s="71"/>
      <c r="OWE62" s="71"/>
      <c r="OWI62" s="71"/>
      <c r="OWM62" s="71"/>
      <c r="OWQ62" s="71"/>
      <c r="OWU62" s="71"/>
      <c r="OWY62" s="71"/>
      <c r="OXC62" s="71"/>
      <c r="OXG62" s="71"/>
      <c r="OXK62" s="71"/>
      <c r="OXO62" s="71"/>
      <c r="OXS62" s="71"/>
      <c r="OXW62" s="71"/>
      <c r="OYA62" s="71"/>
      <c r="OYE62" s="71"/>
      <c r="OYI62" s="71"/>
      <c r="OYM62" s="71"/>
      <c r="OYQ62" s="71"/>
      <c r="OYU62" s="71"/>
      <c r="OYY62" s="71"/>
      <c r="OZC62" s="71"/>
      <c r="OZG62" s="71"/>
      <c r="OZK62" s="71"/>
      <c r="OZO62" s="71"/>
      <c r="OZS62" s="71"/>
      <c r="OZW62" s="71"/>
      <c r="PAA62" s="71"/>
      <c r="PAE62" s="71"/>
      <c r="PAI62" s="71"/>
      <c r="PAM62" s="71"/>
      <c r="PAQ62" s="71"/>
      <c r="PAU62" s="71"/>
      <c r="PAY62" s="71"/>
      <c r="PBC62" s="71"/>
      <c r="PBG62" s="71"/>
      <c r="PBK62" s="71"/>
      <c r="PBO62" s="71"/>
      <c r="PBS62" s="71"/>
      <c r="PBW62" s="71"/>
      <c r="PCA62" s="71"/>
      <c r="PCE62" s="71"/>
      <c r="PCI62" s="71"/>
      <c r="PCM62" s="71"/>
      <c r="PCQ62" s="71"/>
      <c r="PCU62" s="71"/>
      <c r="PCY62" s="71"/>
      <c r="PDC62" s="71"/>
      <c r="PDG62" s="71"/>
      <c r="PDK62" s="71"/>
      <c r="PDO62" s="71"/>
      <c r="PDS62" s="71"/>
      <c r="PDW62" s="71"/>
      <c r="PEA62" s="71"/>
      <c r="PEE62" s="71"/>
      <c r="PEI62" s="71"/>
      <c r="PEM62" s="71"/>
      <c r="PEQ62" s="71"/>
      <c r="PEU62" s="71"/>
      <c r="PEY62" s="71"/>
      <c r="PFC62" s="71"/>
      <c r="PFG62" s="71"/>
      <c r="PFK62" s="71"/>
      <c r="PFO62" s="71"/>
      <c r="PFS62" s="71"/>
      <c r="PFW62" s="71"/>
      <c r="PGA62" s="71"/>
      <c r="PGE62" s="71"/>
      <c r="PGI62" s="71"/>
      <c r="PGM62" s="71"/>
      <c r="PGQ62" s="71"/>
      <c r="PGU62" s="71"/>
      <c r="PGY62" s="71"/>
      <c r="PHC62" s="71"/>
      <c r="PHG62" s="71"/>
      <c r="PHK62" s="71"/>
      <c r="PHO62" s="71"/>
      <c r="PHS62" s="71"/>
      <c r="PHW62" s="71"/>
      <c r="PIA62" s="71"/>
      <c r="PIE62" s="71"/>
      <c r="PII62" s="71"/>
      <c r="PIM62" s="71"/>
      <c r="PIQ62" s="71"/>
      <c r="PIU62" s="71"/>
      <c r="PIY62" s="71"/>
      <c r="PJC62" s="71"/>
      <c r="PJG62" s="71"/>
      <c r="PJK62" s="71"/>
      <c r="PJO62" s="71"/>
      <c r="PJS62" s="71"/>
      <c r="PJW62" s="71"/>
      <c r="PKA62" s="71"/>
      <c r="PKE62" s="71"/>
      <c r="PKI62" s="71"/>
      <c r="PKM62" s="71"/>
      <c r="PKQ62" s="71"/>
      <c r="PKU62" s="71"/>
      <c r="PKY62" s="71"/>
      <c r="PLC62" s="71"/>
      <c r="PLG62" s="71"/>
      <c r="PLK62" s="71"/>
      <c r="PLO62" s="71"/>
      <c r="PLS62" s="71"/>
      <c r="PLW62" s="71"/>
      <c r="PMA62" s="71"/>
      <c r="PME62" s="71"/>
      <c r="PMI62" s="71"/>
      <c r="PMM62" s="71"/>
      <c r="PMQ62" s="71"/>
      <c r="PMU62" s="71"/>
      <c r="PMY62" s="71"/>
      <c r="PNC62" s="71"/>
      <c r="PNG62" s="71"/>
      <c r="PNK62" s="71"/>
      <c r="PNO62" s="71"/>
      <c r="PNS62" s="71"/>
      <c r="PNW62" s="71"/>
      <c r="POA62" s="71"/>
      <c r="POE62" s="71"/>
      <c r="POI62" s="71"/>
      <c r="POM62" s="71"/>
      <c r="POQ62" s="71"/>
      <c r="POU62" s="71"/>
      <c r="POY62" s="71"/>
      <c r="PPC62" s="71"/>
      <c r="PPG62" s="71"/>
      <c r="PPK62" s="71"/>
      <c r="PPO62" s="71"/>
      <c r="PPS62" s="71"/>
      <c r="PPW62" s="71"/>
      <c r="PQA62" s="71"/>
      <c r="PQE62" s="71"/>
      <c r="PQI62" s="71"/>
      <c r="PQM62" s="71"/>
      <c r="PQQ62" s="71"/>
      <c r="PQU62" s="71"/>
      <c r="PQY62" s="71"/>
      <c r="PRC62" s="71"/>
      <c r="PRG62" s="71"/>
      <c r="PRK62" s="71"/>
      <c r="PRO62" s="71"/>
      <c r="PRS62" s="71"/>
      <c r="PRW62" s="71"/>
      <c r="PSA62" s="71"/>
      <c r="PSE62" s="71"/>
      <c r="PSI62" s="71"/>
      <c r="PSM62" s="71"/>
      <c r="PSQ62" s="71"/>
      <c r="PSU62" s="71"/>
      <c r="PSY62" s="71"/>
      <c r="PTC62" s="71"/>
      <c r="PTG62" s="71"/>
      <c r="PTK62" s="71"/>
      <c r="PTO62" s="71"/>
      <c r="PTS62" s="71"/>
      <c r="PTW62" s="71"/>
      <c r="PUA62" s="71"/>
      <c r="PUE62" s="71"/>
      <c r="PUI62" s="71"/>
      <c r="PUM62" s="71"/>
      <c r="PUQ62" s="71"/>
      <c r="PUU62" s="71"/>
      <c r="PUY62" s="71"/>
      <c r="PVC62" s="71"/>
      <c r="PVG62" s="71"/>
      <c r="PVK62" s="71"/>
      <c r="PVO62" s="71"/>
      <c r="PVS62" s="71"/>
      <c r="PVW62" s="71"/>
      <c r="PWA62" s="71"/>
      <c r="PWE62" s="71"/>
      <c r="PWI62" s="71"/>
      <c r="PWM62" s="71"/>
      <c r="PWQ62" s="71"/>
      <c r="PWU62" s="71"/>
      <c r="PWY62" s="71"/>
      <c r="PXC62" s="71"/>
      <c r="PXG62" s="71"/>
      <c r="PXK62" s="71"/>
      <c r="PXO62" s="71"/>
      <c r="PXS62" s="71"/>
      <c r="PXW62" s="71"/>
      <c r="PYA62" s="71"/>
      <c r="PYE62" s="71"/>
      <c r="PYI62" s="71"/>
      <c r="PYM62" s="71"/>
      <c r="PYQ62" s="71"/>
      <c r="PYU62" s="71"/>
      <c r="PYY62" s="71"/>
      <c r="PZC62" s="71"/>
      <c r="PZG62" s="71"/>
      <c r="PZK62" s="71"/>
      <c r="PZO62" s="71"/>
      <c r="PZS62" s="71"/>
      <c r="PZW62" s="71"/>
      <c r="QAA62" s="71"/>
      <c r="QAE62" s="71"/>
      <c r="QAI62" s="71"/>
      <c r="QAM62" s="71"/>
      <c r="QAQ62" s="71"/>
      <c r="QAU62" s="71"/>
      <c r="QAY62" s="71"/>
      <c r="QBC62" s="71"/>
      <c r="QBG62" s="71"/>
      <c r="QBK62" s="71"/>
      <c r="QBO62" s="71"/>
      <c r="QBS62" s="71"/>
      <c r="QBW62" s="71"/>
      <c r="QCA62" s="71"/>
      <c r="QCE62" s="71"/>
      <c r="QCI62" s="71"/>
      <c r="QCM62" s="71"/>
      <c r="QCQ62" s="71"/>
      <c r="QCU62" s="71"/>
      <c r="QCY62" s="71"/>
      <c r="QDC62" s="71"/>
      <c r="QDG62" s="71"/>
      <c r="QDK62" s="71"/>
      <c r="QDO62" s="71"/>
      <c r="QDS62" s="71"/>
      <c r="QDW62" s="71"/>
      <c r="QEA62" s="71"/>
      <c r="QEE62" s="71"/>
      <c r="QEI62" s="71"/>
      <c r="QEM62" s="71"/>
      <c r="QEQ62" s="71"/>
      <c r="QEU62" s="71"/>
      <c r="QEY62" s="71"/>
      <c r="QFC62" s="71"/>
      <c r="QFG62" s="71"/>
      <c r="QFK62" s="71"/>
      <c r="QFO62" s="71"/>
      <c r="QFS62" s="71"/>
      <c r="QFW62" s="71"/>
      <c r="QGA62" s="71"/>
      <c r="QGE62" s="71"/>
      <c r="QGI62" s="71"/>
      <c r="QGM62" s="71"/>
      <c r="QGQ62" s="71"/>
      <c r="QGU62" s="71"/>
      <c r="QGY62" s="71"/>
      <c r="QHC62" s="71"/>
      <c r="QHG62" s="71"/>
      <c r="QHK62" s="71"/>
      <c r="QHO62" s="71"/>
      <c r="QHS62" s="71"/>
      <c r="QHW62" s="71"/>
      <c r="QIA62" s="71"/>
      <c r="QIE62" s="71"/>
      <c r="QII62" s="71"/>
      <c r="QIM62" s="71"/>
      <c r="QIQ62" s="71"/>
      <c r="QIU62" s="71"/>
      <c r="QIY62" s="71"/>
      <c r="QJC62" s="71"/>
      <c r="QJG62" s="71"/>
      <c r="QJK62" s="71"/>
      <c r="QJO62" s="71"/>
      <c r="QJS62" s="71"/>
      <c r="QJW62" s="71"/>
      <c r="QKA62" s="71"/>
      <c r="QKE62" s="71"/>
      <c r="QKI62" s="71"/>
      <c r="QKM62" s="71"/>
      <c r="QKQ62" s="71"/>
      <c r="QKU62" s="71"/>
      <c r="QKY62" s="71"/>
      <c r="QLC62" s="71"/>
      <c r="QLG62" s="71"/>
      <c r="QLK62" s="71"/>
      <c r="QLO62" s="71"/>
      <c r="QLS62" s="71"/>
      <c r="QLW62" s="71"/>
      <c r="QMA62" s="71"/>
      <c r="QME62" s="71"/>
      <c r="QMI62" s="71"/>
      <c r="QMM62" s="71"/>
      <c r="QMQ62" s="71"/>
      <c r="QMU62" s="71"/>
      <c r="QMY62" s="71"/>
      <c r="QNC62" s="71"/>
      <c r="QNG62" s="71"/>
      <c r="QNK62" s="71"/>
      <c r="QNO62" s="71"/>
      <c r="QNS62" s="71"/>
      <c r="QNW62" s="71"/>
      <c r="QOA62" s="71"/>
      <c r="QOE62" s="71"/>
      <c r="QOI62" s="71"/>
      <c r="QOM62" s="71"/>
      <c r="QOQ62" s="71"/>
      <c r="QOU62" s="71"/>
      <c r="QOY62" s="71"/>
      <c r="QPC62" s="71"/>
      <c r="QPG62" s="71"/>
      <c r="QPK62" s="71"/>
      <c r="QPO62" s="71"/>
      <c r="QPS62" s="71"/>
      <c r="QPW62" s="71"/>
      <c r="QQA62" s="71"/>
      <c r="QQE62" s="71"/>
      <c r="QQI62" s="71"/>
      <c r="QQM62" s="71"/>
      <c r="QQQ62" s="71"/>
      <c r="QQU62" s="71"/>
      <c r="QQY62" s="71"/>
      <c r="QRC62" s="71"/>
      <c r="QRG62" s="71"/>
      <c r="QRK62" s="71"/>
      <c r="QRO62" s="71"/>
      <c r="QRS62" s="71"/>
      <c r="QRW62" s="71"/>
      <c r="QSA62" s="71"/>
      <c r="QSE62" s="71"/>
      <c r="QSI62" s="71"/>
      <c r="QSM62" s="71"/>
      <c r="QSQ62" s="71"/>
      <c r="QSU62" s="71"/>
      <c r="QSY62" s="71"/>
      <c r="QTC62" s="71"/>
      <c r="QTG62" s="71"/>
      <c r="QTK62" s="71"/>
      <c r="QTO62" s="71"/>
      <c r="QTS62" s="71"/>
      <c r="QTW62" s="71"/>
      <c r="QUA62" s="71"/>
      <c r="QUE62" s="71"/>
      <c r="QUI62" s="71"/>
      <c r="QUM62" s="71"/>
      <c r="QUQ62" s="71"/>
      <c r="QUU62" s="71"/>
      <c r="QUY62" s="71"/>
      <c r="QVC62" s="71"/>
      <c r="QVG62" s="71"/>
      <c r="QVK62" s="71"/>
      <c r="QVO62" s="71"/>
      <c r="QVS62" s="71"/>
      <c r="QVW62" s="71"/>
      <c r="QWA62" s="71"/>
      <c r="QWE62" s="71"/>
      <c r="QWI62" s="71"/>
      <c r="QWM62" s="71"/>
      <c r="QWQ62" s="71"/>
      <c r="QWU62" s="71"/>
      <c r="QWY62" s="71"/>
      <c r="QXC62" s="71"/>
      <c r="QXG62" s="71"/>
      <c r="QXK62" s="71"/>
      <c r="QXO62" s="71"/>
      <c r="QXS62" s="71"/>
      <c r="QXW62" s="71"/>
      <c r="QYA62" s="71"/>
      <c r="QYE62" s="71"/>
      <c r="QYI62" s="71"/>
      <c r="QYM62" s="71"/>
      <c r="QYQ62" s="71"/>
      <c r="QYU62" s="71"/>
      <c r="QYY62" s="71"/>
      <c r="QZC62" s="71"/>
      <c r="QZG62" s="71"/>
      <c r="QZK62" s="71"/>
      <c r="QZO62" s="71"/>
      <c r="QZS62" s="71"/>
      <c r="QZW62" s="71"/>
      <c r="RAA62" s="71"/>
      <c r="RAE62" s="71"/>
      <c r="RAI62" s="71"/>
      <c r="RAM62" s="71"/>
      <c r="RAQ62" s="71"/>
      <c r="RAU62" s="71"/>
      <c r="RAY62" s="71"/>
      <c r="RBC62" s="71"/>
      <c r="RBG62" s="71"/>
      <c r="RBK62" s="71"/>
      <c r="RBO62" s="71"/>
      <c r="RBS62" s="71"/>
      <c r="RBW62" s="71"/>
      <c r="RCA62" s="71"/>
      <c r="RCE62" s="71"/>
      <c r="RCI62" s="71"/>
      <c r="RCM62" s="71"/>
      <c r="RCQ62" s="71"/>
      <c r="RCU62" s="71"/>
      <c r="RCY62" s="71"/>
      <c r="RDC62" s="71"/>
      <c r="RDG62" s="71"/>
      <c r="RDK62" s="71"/>
      <c r="RDO62" s="71"/>
      <c r="RDS62" s="71"/>
      <c r="RDW62" s="71"/>
      <c r="REA62" s="71"/>
      <c r="REE62" s="71"/>
      <c r="REI62" s="71"/>
      <c r="REM62" s="71"/>
      <c r="REQ62" s="71"/>
      <c r="REU62" s="71"/>
      <c r="REY62" s="71"/>
      <c r="RFC62" s="71"/>
      <c r="RFG62" s="71"/>
      <c r="RFK62" s="71"/>
      <c r="RFO62" s="71"/>
      <c r="RFS62" s="71"/>
      <c r="RFW62" s="71"/>
      <c r="RGA62" s="71"/>
      <c r="RGE62" s="71"/>
      <c r="RGI62" s="71"/>
      <c r="RGM62" s="71"/>
      <c r="RGQ62" s="71"/>
      <c r="RGU62" s="71"/>
      <c r="RGY62" s="71"/>
      <c r="RHC62" s="71"/>
      <c r="RHG62" s="71"/>
      <c r="RHK62" s="71"/>
      <c r="RHO62" s="71"/>
      <c r="RHS62" s="71"/>
      <c r="RHW62" s="71"/>
      <c r="RIA62" s="71"/>
      <c r="RIE62" s="71"/>
      <c r="RII62" s="71"/>
      <c r="RIM62" s="71"/>
      <c r="RIQ62" s="71"/>
      <c r="RIU62" s="71"/>
      <c r="RIY62" s="71"/>
      <c r="RJC62" s="71"/>
      <c r="RJG62" s="71"/>
      <c r="RJK62" s="71"/>
      <c r="RJO62" s="71"/>
      <c r="RJS62" s="71"/>
      <c r="RJW62" s="71"/>
      <c r="RKA62" s="71"/>
      <c r="RKE62" s="71"/>
      <c r="RKI62" s="71"/>
      <c r="RKM62" s="71"/>
      <c r="RKQ62" s="71"/>
      <c r="RKU62" s="71"/>
      <c r="RKY62" s="71"/>
      <c r="RLC62" s="71"/>
      <c r="RLG62" s="71"/>
      <c r="RLK62" s="71"/>
      <c r="RLO62" s="71"/>
      <c r="RLS62" s="71"/>
      <c r="RLW62" s="71"/>
      <c r="RMA62" s="71"/>
      <c r="RME62" s="71"/>
      <c r="RMI62" s="71"/>
      <c r="RMM62" s="71"/>
      <c r="RMQ62" s="71"/>
      <c r="RMU62" s="71"/>
      <c r="RMY62" s="71"/>
      <c r="RNC62" s="71"/>
      <c r="RNG62" s="71"/>
      <c r="RNK62" s="71"/>
      <c r="RNO62" s="71"/>
      <c r="RNS62" s="71"/>
      <c r="RNW62" s="71"/>
      <c r="ROA62" s="71"/>
      <c r="ROE62" s="71"/>
      <c r="ROI62" s="71"/>
      <c r="ROM62" s="71"/>
      <c r="ROQ62" s="71"/>
      <c r="ROU62" s="71"/>
      <c r="ROY62" s="71"/>
      <c r="RPC62" s="71"/>
      <c r="RPG62" s="71"/>
      <c r="RPK62" s="71"/>
      <c r="RPO62" s="71"/>
      <c r="RPS62" s="71"/>
      <c r="RPW62" s="71"/>
      <c r="RQA62" s="71"/>
      <c r="RQE62" s="71"/>
      <c r="RQI62" s="71"/>
      <c r="RQM62" s="71"/>
      <c r="RQQ62" s="71"/>
      <c r="RQU62" s="71"/>
      <c r="RQY62" s="71"/>
      <c r="RRC62" s="71"/>
      <c r="RRG62" s="71"/>
      <c r="RRK62" s="71"/>
      <c r="RRO62" s="71"/>
      <c r="RRS62" s="71"/>
      <c r="RRW62" s="71"/>
      <c r="RSA62" s="71"/>
      <c r="RSE62" s="71"/>
      <c r="RSI62" s="71"/>
      <c r="RSM62" s="71"/>
      <c r="RSQ62" s="71"/>
      <c r="RSU62" s="71"/>
      <c r="RSY62" s="71"/>
      <c r="RTC62" s="71"/>
      <c r="RTG62" s="71"/>
      <c r="RTK62" s="71"/>
      <c r="RTO62" s="71"/>
      <c r="RTS62" s="71"/>
      <c r="RTW62" s="71"/>
      <c r="RUA62" s="71"/>
      <c r="RUE62" s="71"/>
      <c r="RUI62" s="71"/>
      <c r="RUM62" s="71"/>
      <c r="RUQ62" s="71"/>
      <c r="RUU62" s="71"/>
      <c r="RUY62" s="71"/>
      <c r="RVC62" s="71"/>
      <c r="RVG62" s="71"/>
      <c r="RVK62" s="71"/>
      <c r="RVO62" s="71"/>
      <c r="RVS62" s="71"/>
      <c r="RVW62" s="71"/>
      <c r="RWA62" s="71"/>
      <c r="RWE62" s="71"/>
      <c r="RWI62" s="71"/>
      <c r="RWM62" s="71"/>
      <c r="RWQ62" s="71"/>
      <c r="RWU62" s="71"/>
      <c r="RWY62" s="71"/>
      <c r="RXC62" s="71"/>
      <c r="RXG62" s="71"/>
      <c r="RXK62" s="71"/>
      <c r="RXO62" s="71"/>
      <c r="RXS62" s="71"/>
      <c r="RXW62" s="71"/>
      <c r="RYA62" s="71"/>
      <c r="RYE62" s="71"/>
      <c r="RYI62" s="71"/>
      <c r="RYM62" s="71"/>
      <c r="RYQ62" s="71"/>
      <c r="RYU62" s="71"/>
      <c r="RYY62" s="71"/>
      <c r="RZC62" s="71"/>
      <c r="RZG62" s="71"/>
      <c r="RZK62" s="71"/>
      <c r="RZO62" s="71"/>
      <c r="RZS62" s="71"/>
      <c r="RZW62" s="71"/>
      <c r="SAA62" s="71"/>
      <c r="SAE62" s="71"/>
      <c r="SAI62" s="71"/>
      <c r="SAM62" s="71"/>
      <c r="SAQ62" s="71"/>
      <c r="SAU62" s="71"/>
      <c r="SAY62" s="71"/>
      <c r="SBC62" s="71"/>
      <c r="SBG62" s="71"/>
      <c r="SBK62" s="71"/>
      <c r="SBO62" s="71"/>
      <c r="SBS62" s="71"/>
      <c r="SBW62" s="71"/>
      <c r="SCA62" s="71"/>
      <c r="SCE62" s="71"/>
      <c r="SCI62" s="71"/>
      <c r="SCM62" s="71"/>
      <c r="SCQ62" s="71"/>
      <c r="SCU62" s="71"/>
      <c r="SCY62" s="71"/>
      <c r="SDC62" s="71"/>
      <c r="SDG62" s="71"/>
      <c r="SDK62" s="71"/>
      <c r="SDO62" s="71"/>
      <c r="SDS62" s="71"/>
      <c r="SDW62" s="71"/>
      <c r="SEA62" s="71"/>
      <c r="SEE62" s="71"/>
      <c r="SEI62" s="71"/>
      <c r="SEM62" s="71"/>
      <c r="SEQ62" s="71"/>
      <c r="SEU62" s="71"/>
      <c r="SEY62" s="71"/>
      <c r="SFC62" s="71"/>
      <c r="SFG62" s="71"/>
      <c r="SFK62" s="71"/>
      <c r="SFO62" s="71"/>
      <c r="SFS62" s="71"/>
      <c r="SFW62" s="71"/>
      <c r="SGA62" s="71"/>
      <c r="SGE62" s="71"/>
      <c r="SGI62" s="71"/>
      <c r="SGM62" s="71"/>
      <c r="SGQ62" s="71"/>
      <c r="SGU62" s="71"/>
      <c r="SGY62" s="71"/>
      <c r="SHC62" s="71"/>
      <c r="SHG62" s="71"/>
      <c r="SHK62" s="71"/>
      <c r="SHO62" s="71"/>
      <c r="SHS62" s="71"/>
      <c r="SHW62" s="71"/>
      <c r="SIA62" s="71"/>
      <c r="SIE62" s="71"/>
      <c r="SII62" s="71"/>
      <c r="SIM62" s="71"/>
      <c r="SIQ62" s="71"/>
      <c r="SIU62" s="71"/>
      <c r="SIY62" s="71"/>
      <c r="SJC62" s="71"/>
      <c r="SJG62" s="71"/>
      <c r="SJK62" s="71"/>
      <c r="SJO62" s="71"/>
      <c r="SJS62" s="71"/>
      <c r="SJW62" s="71"/>
      <c r="SKA62" s="71"/>
      <c r="SKE62" s="71"/>
      <c r="SKI62" s="71"/>
      <c r="SKM62" s="71"/>
      <c r="SKQ62" s="71"/>
      <c r="SKU62" s="71"/>
      <c r="SKY62" s="71"/>
      <c r="SLC62" s="71"/>
      <c r="SLG62" s="71"/>
      <c r="SLK62" s="71"/>
      <c r="SLO62" s="71"/>
      <c r="SLS62" s="71"/>
      <c r="SLW62" s="71"/>
      <c r="SMA62" s="71"/>
      <c r="SME62" s="71"/>
      <c r="SMI62" s="71"/>
      <c r="SMM62" s="71"/>
      <c r="SMQ62" s="71"/>
      <c r="SMU62" s="71"/>
      <c r="SMY62" s="71"/>
      <c r="SNC62" s="71"/>
      <c r="SNG62" s="71"/>
      <c r="SNK62" s="71"/>
      <c r="SNO62" s="71"/>
      <c r="SNS62" s="71"/>
      <c r="SNW62" s="71"/>
      <c r="SOA62" s="71"/>
      <c r="SOE62" s="71"/>
      <c r="SOI62" s="71"/>
      <c r="SOM62" s="71"/>
      <c r="SOQ62" s="71"/>
      <c r="SOU62" s="71"/>
      <c r="SOY62" s="71"/>
      <c r="SPC62" s="71"/>
      <c r="SPG62" s="71"/>
      <c r="SPK62" s="71"/>
      <c r="SPO62" s="71"/>
      <c r="SPS62" s="71"/>
      <c r="SPW62" s="71"/>
      <c r="SQA62" s="71"/>
      <c r="SQE62" s="71"/>
      <c r="SQI62" s="71"/>
      <c r="SQM62" s="71"/>
      <c r="SQQ62" s="71"/>
      <c r="SQU62" s="71"/>
      <c r="SQY62" s="71"/>
      <c r="SRC62" s="71"/>
      <c r="SRG62" s="71"/>
      <c r="SRK62" s="71"/>
      <c r="SRO62" s="71"/>
      <c r="SRS62" s="71"/>
      <c r="SRW62" s="71"/>
      <c r="SSA62" s="71"/>
      <c r="SSE62" s="71"/>
      <c r="SSI62" s="71"/>
      <c r="SSM62" s="71"/>
      <c r="SSQ62" s="71"/>
      <c r="SSU62" s="71"/>
      <c r="SSY62" s="71"/>
      <c r="STC62" s="71"/>
      <c r="STG62" s="71"/>
      <c r="STK62" s="71"/>
      <c r="STO62" s="71"/>
      <c r="STS62" s="71"/>
      <c r="STW62" s="71"/>
      <c r="SUA62" s="71"/>
      <c r="SUE62" s="71"/>
      <c r="SUI62" s="71"/>
      <c r="SUM62" s="71"/>
      <c r="SUQ62" s="71"/>
      <c r="SUU62" s="71"/>
      <c r="SUY62" s="71"/>
      <c r="SVC62" s="71"/>
      <c r="SVG62" s="71"/>
      <c r="SVK62" s="71"/>
      <c r="SVO62" s="71"/>
      <c r="SVS62" s="71"/>
      <c r="SVW62" s="71"/>
      <c r="SWA62" s="71"/>
      <c r="SWE62" s="71"/>
      <c r="SWI62" s="71"/>
      <c r="SWM62" s="71"/>
      <c r="SWQ62" s="71"/>
      <c r="SWU62" s="71"/>
      <c r="SWY62" s="71"/>
      <c r="SXC62" s="71"/>
      <c r="SXG62" s="71"/>
      <c r="SXK62" s="71"/>
      <c r="SXO62" s="71"/>
      <c r="SXS62" s="71"/>
      <c r="SXW62" s="71"/>
      <c r="SYA62" s="71"/>
      <c r="SYE62" s="71"/>
      <c r="SYI62" s="71"/>
      <c r="SYM62" s="71"/>
      <c r="SYQ62" s="71"/>
      <c r="SYU62" s="71"/>
      <c r="SYY62" s="71"/>
      <c r="SZC62" s="71"/>
      <c r="SZG62" s="71"/>
      <c r="SZK62" s="71"/>
      <c r="SZO62" s="71"/>
      <c r="SZS62" s="71"/>
      <c r="SZW62" s="71"/>
      <c r="TAA62" s="71"/>
      <c r="TAE62" s="71"/>
      <c r="TAI62" s="71"/>
      <c r="TAM62" s="71"/>
      <c r="TAQ62" s="71"/>
      <c r="TAU62" s="71"/>
      <c r="TAY62" s="71"/>
      <c r="TBC62" s="71"/>
      <c r="TBG62" s="71"/>
      <c r="TBK62" s="71"/>
      <c r="TBO62" s="71"/>
      <c r="TBS62" s="71"/>
      <c r="TBW62" s="71"/>
      <c r="TCA62" s="71"/>
      <c r="TCE62" s="71"/>
      <c r="TCI62" s="71"/>
      <c r="TCM62" s="71"/>
      <c r="TCQ62" s="71"/>
      <c r="TCU62" s="71"/>
      <c r="TCY62" s="71"/>
      <c r="TDC62" s="71"/>
      <c r="TDG62" s="71"/>
      <c r="TDK62" s="71"/>
      <c r="TDO62" s="71"/>
      <c r="TDS62" s="71"/>
      <c r="TDW62" s="71"/>
      <c r="TEA62" s="71"/>
      <c r="TEE62" s="71"/>
      <c r="TEI62" s="71"/>
      <c r="TEM62" s="71"/>
      <c r="TEQ62" s="71"/>
      <c r="TEU62" s="71"/>
      <c r="TEY62" s="71"/>
      <c r="TFC62" s="71"/>
      <c r="TFG62" s="71"/>
      <c r="TFK62" s="71"/>
      <c r="TFO62" s="71"/>
      <c r="TFS62" s="71"/>
      <c r="TFW62" s="71"/>
      <c r="TGA62" s="71"/>
      <c r="TGE62" s="71"/>
      <c r="TGI62" s="71"/>
      <c r="TGM62" s="71"/>
      <c r="TGQ62" s="71"/>
      <c r="TGU62" s="71"/>
      <c r="TGY62" s="71"/>
      <c r="THC62" s="71"/>
      <c r="THG62" s="71"/>
      <c r="THK62" s="71"/>
      <c r="THO62" s="71"/>
      <c r="THS62" s="71"/>
      <c r="THW62" s="71"/>
      <c r="TIA62" s="71"/>
      <c r="TIE62" s="71"/>
      <c r="TII62" s="71"/>
      <c r="TIM62" s="71"/>
      <c r="TIQ62" s="71"/>
      <c r="TIU62" s="71"/>
      <c r="TIY62" s="71"/>
      <c r="TJC62" s="71"/>
      <c r="TJG62" s="71"/>
      <c r="TJK62" s="71"/>
      <c r="TJO62" s="71"/>
      <c r="TJS62" s="71"/>
      <c r="TJW62" s="71"/>
      <c r="TKA62" s="71"/>
      <c r="TKE62" s="71"/>
      <c r="TKI62" s="71"/>
      <c r="TKM62" s="71"/>
      <c r="TKQ62" s="71"/>
      <c r="TKU62" s="71"/>
      <c r="TKY62" s="71"/>
      <c r="TLC62" s="71"/>
      <c r="TLG62" s="71"/>
      <c r="TLK62" s="71"/>
      <c r="TLO62" s="71"/>
      <c r="TLS62" s="71"/>
      <c r="TLW62" s="71"/>
      <c r="TMA62" s="71"/>
      <c r="TME62" s="71"/>
      <c r="TMI62" s="71"/>
      <c r="TMM62" s="71"/>
      <c r="TMQ62" s="71"/>
      <c r="TMU62" s="71"/>
      <c r="TMY62" s="71"/>
      <c r="TNC62" s="71"/>
      <c r="TNG62" s="71"/>
      <c r="TNK62" s="71"/>
      <c r="TNO62" s="71"/>
      <c r="TNS62" s="71"/>
      <c r="TNW62" s="71"/>
      <c r="TOA62" s="71"/>
      <c r="TOE62" s="71"/>
      <c r="TOI62" s="71"/>
      <c r="TOM62" s="71"/>
      <c r="TOQ62" s="71"/>
      <c r="TOU62" s="71"/>
      <c r="TOY62" s="71"/>
      <c r="TPC62" s="71"/>
      <c r="TPG62" s="71"/>
      <c r="TPK62" s="71"/>
      <c r="TPO62" s="71"/>
      <c r="TPS62" s="71"/>
      <c r="TPW62" s="71"/>
      <c r="TQA62" s="71"/>
      <c r="TQE62" s="71"/>
      <c r="TQI62" s="71"/>
      <c r="TQM62" s="71"/>
      <c r="TQQ62" s="71"/>
      <c r="TQU62" s="71"/>
      <c r="TQY62" s="71"/>
      <c r="TRC62" s="71"/>
      <c r="TRG62" s="71"/>
      <c r="TRK62" s="71"/>
      <c r="TRO62" s="71"/>
      <c r="TRS62" s="71"/>
      <c r="TRW62" s="71"/>
      <c r="TSA62" s="71"/>
      <c r="TSE62" s="71"/>
      <c r="TSI62" s="71"/>
      <c r="TSM62" s="71"/>
      <c r="TSQ62" s="71"/>
      <c r="TSU62" s="71"/>
      <c r="TSY62" s="71"/>
      <c r="TTC62" s="71"/>
      <c r="TTG62" s="71"/>
      <c r="TTK62" s="71"/>
      <c r="TTO62" s="71"/>
      <c r="TTS62" s="71"/>
      <c r="TTW62" s="71"/>
      <c r="TUA62" s="71"/>
      <c r="TUE62" s="71"/>
      <c r="TUI62" s="71"/>
      <c r="TUM62" s="71"/>
      <c r="TUQ62" s="71"/>
      <c r="TUU62" s="71"/>
      <c r="TUY62" s="71"/>
      <c r="TVC62" s="71"/>
      <c r="TVG62" s="71"/>
      <c r="TVK62" s="71"/>
      <c r="TVO62" s="71"/>
      <c r="TVS62" s="71"/>
      <c r="TVW62" s="71"/>
      <c r="TWA62" s="71"/>
      <c r="TWE62" s="71"/>
      <c r="TWI62" s="71"/>
      <c r="TWM62" s="71"/>
      <c r="TWQ62" s="71"/>
      <c r="TWU62" s="71"/>
      <c r="TWY62" s="71"/>
      <c r="TXC62" s="71"/>
      <c r="TXG62" s="71"/>
      <c r="TXK62" s="71"/>
      <c r="TXO62" s="71"/>
      <c r="TXS62" s="71"/>
      <c r="TXW62" s="71"/>
      <c r="TYA62" s="71"/>
      <c r="TYE62" s="71"/>
      <c r="TYI62" s="71"/>
      <c r="TYM62" s="71"/>
      <c r="TYQ62" s="71"/>
      <c r="TYU62" s="71"/>
      <c r="TYY62" s="71"/>
      <c r="TZC62" s="71"/>
      <c r="TZG62" s="71"/>
      <c r="TZK62" s="71"/>
      <c r="TZO62" s="71"/>
      <c r="TZS62" s="71"/>
      <c r="TZW62" s="71"/>
      <c r="UAA62" s="71"/>
      <c r="UAE62" s="71"/>
      <c r="UAI62" s="71"/>
      <c r="UAM62" s="71"/>
      <c r="UAQ62" s="71"/>
      <c r="UAU62" s="71"/>
      <c r="UAY62" s="71"/>
      <c r="UBC62" s="71"/>
      <c r="UBG62" s="71"/>
      <c r="UBK62" s="71"/>
      <c r="UBO62" s="71"/>
      <c r="UBS62" s="71"/>
      <c r="UBW62" s="71"/>
      <c r="UCA62" s="71"/>
      <c r="UCE62" s="71"/>
      <c r="UCI62" s="71"/>
      <c r="UCM62" s="71"/>
      <c r="UCQ62" s="71"/>
      <c r="UCU62" s="71"/>
      <c r="UCY62" s="71"/>
      <c r="UDC62" s="71"/>
      <c r="UDG62" s="71"/>
      <c r="UDK62" s="71"/>
      <c r="UDO62" s="71"/>
      <c r="UDS62" s="71"/>
      <c r="UDW62" s="71"/>
      <c r="UEA62" s="71"/>
      <c r="UEE62" s="71"/>
      <c r="UEI62" s="71"/>
      <c r="UEM62" s="71"/>
      <c r="UEQ62" s="71"/>
      <c r="UEU62" s="71"/>
      <c r="UEY62" s="71"/>
      <c r="UFC62" s="71"/>
      <c r="UFG62" s="71"/>
      <c r="UFK62" s="71"/>
      <c r="UFO62" s="71"/>
      <c r="UFS62" s="71"/>
      <c r="UFW62" s="71"/>
      <c r="UGA62" s="71"/>
      <c r="UGE62" s="71"/>
      <c r="UGI62" s="71"/>
      <c r="UGM62" s="71"/>
      <c r="UGQ62" s="71"/>
      <c r="UGU62" s="71"/>
      <c r="UGY62" s="71"/>
      <c r="UHC62" s="71"/>
      <c r="UHG62" s="71"/>
      <c r="UHK62" s="71"/>
      <c r="UHO62" s="71"/>
      <c r="UHS62" s="71"/>
      <c r="UHW62" s="71"/>
      <c r="UIA62" s="71"/>
      <c r="UIE62" s="71"/>
      <c r="UII62" s="71"/>
      <c r="UIM62" s="71"/>
      <c r="UIQ62" s="71"/>
      <c r="UIU62" s="71"/>
      <c r="UIY62" s="71"/>
      <c r="UJC62" s="71"/>
      <c r="UJG62" s="71"/>
      <c r="UJK62" s="71"/>
      <c r="UJO62" s="71"/>
      <c r="UJS62" s="71"/>
      <c r="UJW62" s="71"/>
      <c r="UKA62" s="71"/>
      <c r="UKE62" s="71"/>
      <c r="UKI62" s="71"/>
      <c r="UKM62" s="71"/>
      <c r="UKQ62" s="71"/>
      <c r="UKU62" s="71"/>
      <c r="UKY62" s="71"/>
      <c r="ULC62" s="71"/>
      <c r="ULG62" s="71"/>
      <c r="ULK62" s="71"/>
      <c r="ULO62" s="71"/>
      <c r="ULS62" s="71"/>
      <c r="ULW62" s="71"/>
      <c r="UMA62" s="71"/>
      <c r="UME62" s="71"/>
      <c r="UMI62" s="71"/>
      <c r="UMM62" s="71"/>
      <c r="UMQ62" s="71"/>
      <c r="UMU62" s="71"/>
      <c r="UMY62" s="71"/>
      <c r="UNC62" s="71"/>
      <c r="UNG62" s="71"/>
      <c r="UNK62" s="71"/>
      <c r="UNO62" s="71"/>
      <c r="UNS62" s="71"/>
      <c r="UNW62" s="71"/>
      <c r="UOA62" s="71"/>
      <c r="UOE62" s="71"/>
      <c r="UOI62" s="71"/>
      <c r="UOM62" s="71"/>
      <c r="UOQ62" s="71"/>
      <c r="UOU62" s="71"/>
      <c r="UOY62" s="71"/>
      <c r="UPC62" s="71"/>
      <c r="UPG62" s="71"/>
      <c r="UPK62" s="71"/>
      <c r="UPO62" s="71"/>
      <c r="UPS62" s="71"/>
      <c r="UPW62" s="71"/>
      <c r="UQA62" s="71"/>
      <c r="UQE62" s="71"/>
      <c r="UQI62" s="71"/>
      <c r="UQM62" s="71"/>
      <c r="UQQ62" s="71"/>
      <c r="UQU62" s="71"/>
      <c r="UQY62" s="71"/>
      <c r="URC62" s="71"/>
      <c r="URG62" s="71"/>
      <c r="URK62" s="71"/>
      <c r="URO62" s="71"/>
      <c r="URS62" s="71"/>
      <c r="URW62" s="71"/>
      <c r="USA62" s="71"/>
      <c r="USE62" s="71"/>
      <c r="USI62" s="71"/>
      <c r="USM62" s="71"/>
      <c r="USQ62" s="71"/>
      <c r="USU62" s="71"/>
      <c r="USY62" s="71"/>
      <c r="UTC62" s="71"/>
      <c r="UTG62" s="71"/>
      <c r="UTK62" s="71"/>
      <c r="UTO62" s="71"/>
      <c r="UTS62" s="71"/>
      <c r="UTW62" s="71"/>
      <c r="UUA62" s="71"/>
      <c r="UUE62" s="71"/>
      <c r="UUI62" s="71"/>
      <c r="UUM62" s="71"/>
      <c r="UUQ62" s="71"/>
      <c r="UUU62" s="71"/>
      <c r="UUY62" s="71"/>
      <c r="UVC62" s="71"/>
      <c r="UVG62" s="71"/>
      <c r="UVK62" s="71"/>
      <c r="UVO62" s="71"/>
      <c r="UVS62" s="71"/>
      <c r="UVW62" s="71"/>
      <c r="UWA62" s="71"/>
      <c r="UWE62" s="71"/>
      <c r="UWI62" s="71"/>
      <c r="UWM62" s="71"/>
      <c r="UWQ62" s="71"/>
      <c r="UWU62" s="71"/>
      <c r="UWY62" s="71"/>
      <c r="UXC62" s="71"/>
      <c r="UXG62" s="71"/>
      <c r="UXK62" s="71"/>
      <c r="UXO62" s="71"/>
      <c r="UXS62" s="71"/>
      <c r="UXW62" s="71"/>
      <c r="UYA62" s="71"/>
      <c r="UYE62" s="71"/>
      <c r="UYI62" s="71"/>
      <c r="UYM62" s="71"/>
      <c r="UYQ62" s="71"/>
      <c r="UYU62" s="71"/>
      <c r="UYY62" s="71"/>
      <c r="UZC62" s="71"/>
      <c r="UZG62" s="71"/>
      <c r="UZK62" s="71"/>
      <c r="UZO62" s="71"/>
      <c r="UZS62" s="71"/>
      <c r="UZW62" s="71"/>
      <c r="VAA62" s="71"/>
      <c r="VAE62" s="71"/>
      <c r="VAI62" s="71"/>
      <c r="VAM62" s="71"/>
      <c r="VAQ62" s="71"/>
      <c r="VAU62" s="71"/>
      <c r="VAY62" s="71"/>
      <c r="VBC62" s="71"/>
      <c r="VBG62" s="71"/>
      <c r="VBK62" s="71"/>
      <c r="VBO62" s="71"/>
      <c r="VBS62" s="71"/>
      <c r="VBW62" s="71"/>
      <c r="VCA62" s="71"/>
      <c r="VCE62" s="71"/>
      <c r="VCI62" s="71"/>
      <c r="VCM62" s="71"/>
      <c r="VCQ62" s="71"/>
      <c r="VCU62" s="71"/>
      <c r="VCY62" s="71"/>
      <c r="VDC62" s="71"/>
      <c r="VDG62" s="71"/>
      <c r="VDK62" s="71"/>
      <c r="VDO62" s="71"/>
      <c r="VDS62" s="71"/>
      <c r="VDW62" s="71"/>
      <c r="VEA62" s="71"/>
      <c r="VEE62" s="71"/>
      <c r="VEI62" s="71"/>
      <c r="VEM62" s="71"/>
      <c r="VEQ62" s="71"/>
      <c r="VEU62" s="71"/>
      <c r="VEY62" s="71"/>
      <c r="VFC62" s="71"/>
      <c r="VFG62" s="71"/>
      <c r="VFK62" s="71"/>
      <c r="VFO62" s="71"/>
      <c r="VFS62" s="71"/>
      <c r="VFW62" s="71"/>
      <c r="VGA62" s="71"/>
      <c r="VGE62" s="71"/>
      <c r="VGI62" s="71"/>
      <c r="VGM62" s="71"/>
      <c r="VGQ62" s="71"/>
      <c r="VGU62" s="71"/>
      <c r="VGY62" s="71"/>
      <c r="VHC62" s="71"/>
      <c r="VHG62" s="71"/>
      <c r="VHK62" s="71"/>
      <c r="VHO62" s="71"/>
      <c r="VHS62" s="71"/>
      <c r="VHW62" s="71"/>
      <c r="VIA62" s="71"/>
      <c r="VIE62" s="71"/>
      <c r="VII62" s="71"/>
      <c r="VIM62" s="71"/>
      <c r="VIQ62" s="71"/>
      <c r="VIU62" s="71"/>
      <c r="VIY62" s="71"/>
      <c r="VJC62" s="71"/>
      <c r="VJG62" s="71"/>
      <c r="VJK62" s="71"/>
      <c r="VJO62" s="71"/>
      <c r="VJS62" s="71"/>
      <c r="VJW62" s="71"/>
      <c r="VKA62" s="71"/>
      <c r="VKE62" s="71"/>
      <c r="VKI62" s="71"/>
      <c r="VKM62" s="71"/>
      <c r="VKQ62" s="71"/>
      <c r="VKU62" s="71"/>
      <c r="VKY62" s="71"/>
      <c r="VLC62" s="71"/>
      <c r="VLG62" s="71"/>
      <c r="VLK62" s="71"/>
      <c r="VLO62" s="71"/>
      <c r="VLS62" s="71"/>
      <c r="VLW62" s="71"/>
      <c r="VMA62" s="71"/>
      <c r="VME62" s="71"/>
      <c r="VMI62" s="71"/>
      <c r="VMM62" s="71"/>
      <c r="VMQ62" s="71"/>
      <c r="VMU62" s="71"/>
      <c r="VMY62" s="71"/>
      <c r="VNC62" s="71"/>
      <c r="VNG62" s="71"/>
      <c r="VNK62" s="71"/>
      <c r="VNO62" s="71"/>
      <c r="VNS62" s="71"/>
      <c r="VNW62" s="71"/>
      <c r="VOA62" s="71"/>
      <c r="VOE62" s="71"/>
      <c r="VOI62" s="71"/>
      <c r="VOM62" s="71"/>
      <c r="VOQ62" s="71"/>
      <c r="VOU62" s="71"/>
      <c r="VOY62" s="71"/>
      <c r="VPC62" s="71"/>
      <c r="VPG62" s="71"/>
      <c r="VPK62" s="71"/>
      <c r="VPO62" s="71"/>
      <c r="VPS62" s="71"/>
      <c r="VPW62" s="71"/>
      <c r="VQA62" s="71"/>
      <c r="VQE62" s="71"/>
      <c r="VQI62" s="71"/>
      <c r="VQM62" s="71"/>
      <c r="VQQ62" s="71"/>
      <c r="VQU62" s="71"/>
      <c r="VQY62" s="71"/>
      <c r="VRC62" s="71"/>
      <c r="VRG62" s="71"/>
      <c r="VRK62" s="71"/>
      <c r="VRO62" s="71"/>
      <c r="VRS62" s="71"/>
      <c r="VRW62" s="71"/>
      <c r="VSA62" s="71"/>
      <c r="VSE62" s="71"/>
      <c r="VSI62" s="71"/>
      <c r="VSM62" s="71"/>
      <c r="VSQ62" s="71"/>
      <c r="VSU62" s="71"/>
      <c r="VSY62" s="71"/>
      <c r="VTC62" s="71"/>
      <c r="VTG62" s="71"/>
      <c r="VTK62" s="71"/>
      <c r="VTO62" s="71"/>
      <c r="VTS62" s="71"/>
      <c r="VTW62" s="71"/>
      <c r="VUA62" s="71"/>
      <c r="VUE62" s="71"/>
      <c r="VUI62" s="71"/>
      <c r="VUM62" s="71"/>
      <c r="VUQ62" s="71"/>
      <c r="VUU62" s="71"/>
      <c r="VUY62" s="71"/>
      <c r="VVC62" s="71"/>
      <c r="VVG62" s="71"/>
      <c r="VVK62" s="71"/>
      <c r="VVO62" s="71"/>
      <c r="VVS62" s="71"/>
      <c r="VVW62" s="71"/>
      <c r="VWA62" s="71"/>
      <c r="VWE62" s="71"/>
      <c r="VWI62" s="71"/>
      <c r="VWM62" s="71"/>
      <c r="VWQ62" s="71"/>
      <c r="VWU62" s="71"/>
      <c r="VWY62" s="71"/>
      <c r="VXC62" s="71"/>
      <c r="VXG62" s="71"/>
      <c r="VXK62" s="71"/>
      <c r="VXO62" s="71"/>
      <c r="VXS62" s="71"/>
      <c r="VXW62" s="71"/>
      <c r="VYA62" s="71"/>
      <c r="VYE62" s="71"/>
      <c r="VYI62" s="71"/>
      <c r="VYM62" s="71"/>
      <c r="VYQ62" s="71"/>
      <c r="VYU62" s="71"/>
      <c r="VYY62" s="71"/>
      <c r="VZC62" s="71"/>
      <c r="VZG62" s="71"/>
      <c r="VZK62" s="71"/>
      <c r="VZO62" s="71"/>
      <c r="VZS62" s="71"/>
      <c r="VZW62" s="71"/>
      <c r="WAA62" s="71"/>
      <c r="WAE62" s="71"/>
      <c r="WAI62" s="71"/>
      <c r="WAM62" s="71"/>
      <c r="WAQ62" s="71"/>
      <c r="WAU62" s="71"/>
      <c r="WAY62" s="71"/>
      <c r="WBC62" s="71"/>
      <c r="WBG62" s="71"/>
      <c r="WBK62" s="71"/>
      <c r="WBO62" s="71"/>
      <c r="WBS62" s="71"/>
      <c r="WBW62" s="71"/>
      <c r="WCA62" s="71"/>
      <c r="WCE62" s="71"/>
      <c r="WCI62" s="71"/>
      <c r="WCM62" s="71"/>
      <c r="WCQ62" s="71"/>
      <c r="WCU62" s="71"/>
      <c r="WCY62" s="71"/>
      <c r="WDC62" s="71"/>
      <c r="WDG62" s="71"/>
      <c r="WDK62" s="71"/>
      <c r="WDO62" s="71"/>
      <c r="WDS62" s="71"/>
      <c r="WDW62" s="71"/>
      <c r="WEA62" s="71"/>
      <c r="WEE62" s="71"/>
      <c r="WEI62" s="71"/>
      <c r="WEM62" s="71"/>
      <c r="WEQ62" s="71"/>
      <c r="WEU62" s="71"/>
      <c r="WEY62" s="71"/>
      <c r="WFC62" s="71"/>
      <c r="WFG62" s="71"/>
      <c r="WFK62" s="71"/>
      <c r="WFO62" s="71"/>
      <c r="WFS62" s="71"/>
      <c r="WFW62" s="71"/>
      <c r="WGA62" s="71"/>
      <c r="WGE62" s="71"/>
      <c r="WGI62" s="71"/>
      <c r="WGM62" s="71"/>
      <c r="WGQ62" s="71"/>
      <c r="WGU62" s="71"/>
      <c r="WGY62" s="71"/>
      <c r="WHC62" s="71"/>
      <c r="WHG62" s="71"/>
      <c r="WHK62" s="71"/>
      <c r="WHO62" s="71"/>
      <c r="WHS62" s="71"/>
      <c r="WHW62" s="71"/>
      <c r="WIA62" s="71"/>
      <c r="WIE62" s="71"/>
      <c r="WII62" s="71"/>
      <c r="WIM62" s="71"/>
      <c r="WIQ62" s="71"/>
      <c r="WIU62" s="71"/>
      <c r="WIY62" s="71"/>
      <c r="WJC62" s="71"/>
      <c r="WJG62" s="71"/>
      <c r="WJK62" s="71"/>
      <c r="WJO62" s="71"/>
      <c r="WJS62" s="71"/>
      <c r="WJW62" s="71"/>
      <c r="WKA62" s="71"/>
      <c r="WKE62" s="71"/>
      <c r="WKI62" s="71"/>
      <c r="WKM62" s="71"/>
      <c r="WKQ62" s="71"/>
      <c r="WKU62" s="71"/>
      <c r="WKY62" s="71"/>
      <c r="WLC62" s="71"/>
      <c r="WLG62" s="71"/>
      <c r="WLK62" s="71"/>
      <c r="WLO62" s="71"/>
      <c r="WLS62" s="71"/>
      <c r="WLW62" s="71"/>
      <c r="WMA62" s="71"/>
      <c r="WME62" s="71"/>
      <c r="WMI62" s="71"/>
      <c r="WMM62" s="71"/>
      <c r="WMQ62" s="71"/>
      <c r="WMU62" s="71"/>
      <c r="WMY62" s="71"/>
      <c r="WNC62" s="71"/>
      <c r="WNG62" s="71"/>
      <c r="WNK62" s="71"/>
      <c r="WNO62" s="71"/>
      <c r="WNS62" s="71"/>
      <c r="WNW62" s="71"/>
      <c r="WOA62" s="71"/>
      <c r="WOE62" s="71"/>
      <c r="WOI62" s="71"/>
      <c r="WOM62" s="71"/>
      <c r="WOQ62" s="71"/>
      <c r="WOU62" s="71"/>
      <c r="WOY62" s="71"/>
      <c r="WPC62" s="71"/>
      <c r="WPG62" s="71"/>
      <c r="WPK62" s="71"/>
      <c r="WPO62" s="71"/>
      <c r="WPS62" s="71"/>
      <c r="WPW62" s="71"/>
      <c r="WQA62" s="71"/>
      <c r="WQE62" s="71"/>
      <c r="WQI62" s="71"/>
      <c r="WQM62" s="71"/>
      <c r="WQQ62" s="71"/>
      <c r="WQU62" s="71"/>
      <c r="WQY62" s="71"/>
      <c r="WRC62" s="71"/>
      <c r="WRG62" s="71"/>
      <c r="WRK62" s="71"/>
      <c r="WRO62" s="71"/>
      <c r="WRS62" s="71"/>
      <c r="WRW62" s="71"/>
      <c r="WSA62" s="71"/>
      <c r="WSE62" s="71"/>
      <c r="WSI62" s="71"/>
      <c r="WSM62" s="71"/>
      <c r="WSQ62" s="71"/>
      <c r="WSU62" s="71"/>
      <c r="WSY62" s="71"/>
      <c r="WTC62" s="71"/>
      <c r="WTG62" s="71"/>
      <c r="WTK62" s="71"/>
      <c r="WTO62" s="71"/>
      <c r="WTS62" s="71"/>
      <c r="WTW62" s="71"/>
      <c r="WUA62" s="71"/>
      <c r="WUE62" s="71"/>
      <c r="WUI62" s="71"/>
      <c r="WUM62" s="71"/>
      <c r="WUQ62" s="71"/>
      <c r="WUU62" s="71"/>
      <c r="WUY62" s="71"/>
      <c r="WVC62" s="71"/>
      <c r="WVG62" s="71"/>
      <c r="WVK62" s="71"/>
      <c r="WVO62" s="71"/>
      <c r="WVS62" s="71"/>
      <c r="WVW62" s="71"/>
      <c r="WWA62" s="71"/>
      <c r="WWE62" s="71"/>
      <c r="WWI62" s="71"/>
      <c r="WWM62" s="71"/>
      <c r="WWQ62" s="71"/>
      <c r="WWU62" s="71"/>
      <c r="WWY62" s="71"/>
      <c r="WXC62" s="71"/>
      <c r="WXG62" s="71"/>
      <c r="WXK62" s="71"/>
      <c r="WXO62" s="71"/>
      <c r="WXS62" s="71"/>
      <c r="WXW62" s="71"/>
      <c r="WYA62" s="71"/>
      <c r="WYE62" s="71"/>
      <c r="WYI62" s="71"/>
      <c r="WYM62" s="71"/>
      <c r="WYQ62" s="71"/>
      <c r="WYU62" s="71"/>
      <c r="WYY62" s="71"/>
      <c r="WZC62" s="71"/>
      <c r="WZG62" s="71"/>
      <c r="WZK62" s="71"/>
      <c r="WZO62" s="71"/>
      <c r="WZS62" s="71"/>
      <c r="WZW62" s="71"/>
      <c r="XAA62" s="71"/>
      <c r="XAE62" s="71"/>
      <c r="XAI62" s="71"/>
      <c r="XAM62" s="71"/>
      <c r="XAQ62" s="71"/>
      <c r="XAU62" s="71"/>
      <c r="XAY62" s="71"/>
      <c r="XBC62" s="71"/>
      <c r="XBG62" s="71"/>
      <c r="XBK62" s="71"/>
      <c r="XBO62" s="71"/>
      <c r="XBS62" s="71"/>
      <c r="XBW62" s="71"/>
      <c r="XCA62" s="71"/>
      <c r="XCE62" s="71"/>
      <c r="XCI62" s="71"/>
      <c r="XCM62" s="71"/>
      <c r="XCQ62" s="71"/>
      <c r="XCU62" s="71"/>
      <c r="XCY62" s="71"/>
      <c r="XDC62" s="71"/>
      <c r="XDG62" s="71"/>
      <c r="XDK62" s="71"/>
      <c r="XDO62" s="71"/>
      <c r="XDS62" s="71"/>
      <c r="XDW62" s="71"/>
      <c r="XEA62" s="71"/>
      <c r="XEE62" s="71"/>
      <c r="XEI62" s="71"/>
      <c r="XEM62" s="71"/>
    </row>
    <row r="63" spans="1:1023 1027:2047 2051:3071 3075:4095 4099:5119 5123:6143 6147:7167 7171:8191 8195:9215 9219:10239 10243:11263 11267:12287 12291:13311 13315:14335 14339:15359 15363:16367" ht="16.5" customHeight="1" x14ac:dyDescent="0.25">
      <c r="A63" s="71"/>
      <c r="B63" s="50"/>
      <c r="C63" s="50"/>
      <c r="D63" s="50"/>
      <c r="E63" s="51"/>
      <c r="G63" s="71"/>
      <c r="K63" s="71"/>
      <c r="O63" s="71"/>
      <c r="S63" s="71"/>
      <c r="W63" s="71"/>
      <c r="AA63" s="71"/>
      <c r="AE63" s="71"/>
      <c r="AI63" s="71"/>
      <c r="AM63" s="71"/>
      <c r="AQ63" s="71"/>
      <c r="AU63" s="71"/>
      <c r="AY63" s="71"/>
      <c r="BC63" s="71"/>
      <c r="BG63" s="71"/>
      <c r="BK63" s="71"/>
      <c r="BO63" s="71"/>
      <c r="BS63" s="71"/>
      <c r="BW63" s="71"/>
      <c r="CA63" s="71"/>
      <c r="CE63" s="71"/>
      <c r="CI63" s="71"/>
      <c r="CM63" s="71"/>
      <c r="CQ63" s="71"/>
      <c r="CU63" s="71"/>
      <c r="CY63" s="71"/>
      <c r="DC63" s="71"/>
      <c r="DG63" s="71"/>
      <c r="DK63" s="71"/>
      <c r="DO63" s="71"/>
      <c r="DS63" s="71"/>
      <c r="DW63" s="71"/>
      <c r="EA63" s="71"/>
      <c r="EE63" s="71"/>
      <c r="EI63" s="71"/>
      <c r="EM63" s="71"/>
      <c r="EQ63" s="71"/>
      <c r="EU63" s="71"/>
      <c r="EY63" s="71"/>
      <c r="FC63" s="71"/>
      <c r="FG63" s="71"/>
      <c r="FK63" s="71"/>
      <c r="FO63" s="71"/>
      <c r="FS63" s="71"/>
      <c r="FW63" s="71"/>
      <c r="GA63" s="71"/>
      <c r="GE63" s="71"/>
      <c r="GI63" s="71"/>
      <c r="GM63" s="71"/>
      <c r="GQ63" s="71"/>
      <c r="GU63" s="71"/>
      <c r="GY63" s="71"/>
      <c r="HC63" s="71"/>
      <c r="HG63" s="71"/>
      <c r="HK63" s="71"/>
      <c r="HO63" s="71"/>
      <c r="HS63" s="71"/>
      <c r="HW63" s="71"/>
      <c r="IA63" s="71"/>
      <c r="IE63" s="71"/>
      <c r="II63" s="71"/>
      <c r="IM63" s="71"/>
      <c r="IQ63" s="71"/>
      <c r="IU63" s="71"/>
      <c r="IY63" s="71"/>
      <c r="JC63" s="71"/>
      <c r="JG63" s="71"/>
      <c r="JK63" s="71"/>
      <c r="JO63" s="71"/>
      <c r="JS63" s="71"/>
      <c r="JW63" s="71"/>
      <c r="KA63" s="71"/>
      <c r="KE63" s="71"/>
      <c r="KI63" s="71"/>
      <c r="KM63" s="71"/>
      <c r="KQ63" s="71"/>
      <c r="KU63" s="71"/>
      <c r="KY63" s="71"/>
      <c r="LC63" s="71"/>
      <c r="LG63" s="71"/>
      <c r="LK63" s="71"/>
      <c r="LO63" s="71"/>
      <c r="LS63" s="71"/>
      <c r="LW63" s="71"/>
      <c r="MA63" s="71"/>
      <c r="ME63" s="71"/>
      <c r="MI63" s="71"/>
      <c r="MM63" s="71"/>
      <c r="MQ63" s="71"/>
      <c r="MU63" s="71"/>
      <c r="MY63" s="71"/>
      <c r="NC63" s="71"/>
      <c r="NG63" s="71"/>
      <c r="NK63" s="71"/>
      <c r="NO63" s="71"/>
      <c r="NS63" s="71"/>
      <c r="NW63" s="71"/>
      <c r="OA63" s="71"/>
      <c r="OE63" s="71"/>
      <c r="OI63" s="71"/>
      <c r="OM63" s="71"/>
      <c r="OQ63" s="71"/>
      <c r="OU63" s="71"/>
      <c r="OY63" s="71"/>
      <c r="PC63" s="71"/>
      <c r="PG63" s="71"/>
      <c r="PK63" s="71"/>
      <c r="PO63" s="71"/>
      <c r="PS63" s="71"/>
      <c r="PW63" s="71"/>
      <c r="QA63" s="71"/>
      <c r="QE63" s="71"/>
      <c r="QI63" s="71"/>
      <c r="QM63" s="71"/>
      <c r="QQ63" s="71"/>
      <c r="QU63" s="71"/>
      <c r="QY63" s="71"/>
      <c r="RC63" s="71"/>
      <c r="RG63" s="71"/>
      <c r="RK63" s="71"/>
      <c r="RO63" s="71"/>
      <c r="RS63" s="71"/>
      <c r="RW63" s="71"/>
      <c r="SA63" s="71"/>
      <c r="SE63" s="71"/>
      <c r="SI63" s="71"/>
      <c r="SM63" s="71"/>
      <c r="SQ63" s="71"/>
      <c r="SU63" s="71"/>
      <c r="SY63" s="71"/>
      <c r="TC63" s="71"/>
      <c r="TG63" s="71"/>
      <c r="TK63" s="71"/>
      <c r="TO63" s="71"/>
      <c r="TS63" s="71"/>
      <c r="TW63" s="71"/>
      <c r="UA63" s="71"/>
      <c r="UE63" s="71"/>
      <c r="UI63" s="71"/>
      <c r="UM63" s="71"/>
      <c r="UQ63" s="71"/>
      <c r="UU63" s="71"/>
      <c r="UY63" s="71"/>
      <c r="VC63" s="71"/>
      <c r="VG63" s="71"/>
      <c r="VK63" s="71"/>
      <c r="VO63" s="71"/>
      <c r="VS63" s="71"/>
      <c r="VW63" s="71"/>
      <c r="WA63" s="71"/>
      <c r="WE63" s="71"/>
      <c r="WI63" s="71"/>
      <c r="WM63" s="71"/>
      <c r="WQ63" s="71"/>
      <c r="WU63" s="71"/>
      <c r="WY63" s="71"/>
      <c r="XC63" s="71"/>
      <c r="XG63" s="71"/>
      <c r="XK63" s="71"/>
      <c r="XO63" s="71"/>
      <c r="XS63" s="71"/>
      <c r="XW63" s="71"/>
      <c r="YA63" s="71"/>
      <c r="YE63" s="71"/>
      <c r="YI63" s="71"/>
      <c r="YM63" s="71"/>
      <c r="YQ63" s="71"/>
      <c r="YU63" s="71"/>
      <c r="YY63" s="71"/>
      <c r="ZC63" s="71"/>
      <c r="ZG63" s="71"/>
      <c r="ZK63" s="71"/>
      <c r="ZO63" s="71"/>
      <c r="ZS63" s="71"/>
      <c r="ZW63" s="71"/>
      <c r="AAA63" s="71"/>
      <c r="AAE63" s="71"/>
      <c r="AAI63" s="71"/>
      <c r="AAM63" s="71"/>
      <c r="AAQ63" s="71"/>
      <c r="AAU63" s="71"/>
      <c r="AAY63" s="71"/>
      <c r="ABC63" s="71"/>
      <c r="ABG63" s="71"/>
      <c r="ABK63" s="71"/>
      <c r="ABO63" s="71"/>
      <c r="ABS63" s="71"/>
      <c r="ABW63" s="71"/>
      <c r="ACA63" s="71"/>
      <c r="ACE63" s="71"/>
      <c r="ACI63" s="71"/>
      <c r="ACM63" s="71"/>
      <c r="ACQ63" s="71"/>
      <c r="ACU63" s="71"/>
      <c r="ACY63" s="71"/>
      <c r="ADC63" s="71"/>
      <c r="ADG63" s="71"/>
      <c r="ADK63" s="71"/>
      <c r="ADO63" s="71"/>
      <c r="ADS63" s="71"/>
      <c r="ADW63" s="71"/>
      <c r="AEA63" s="71"/>
      <c r="AEE63" s="71"/>
      <c r="AEI63" s="71"/>
      <c r="AEM63" s="71"/>
      <c r="AEQ63" s="71"/>
      <c r="AEU63" s="71"/>
      <c r="AEY63" s="71"/>
      <c r="AFC63" s="71"/>
      <c r="AFG63" s="71"/>
      <c r="AFK63" s="71"/>
      <c r="AFO63" s="71"/>
      <c r="AFS63" s="71"/>
      <c r="AFW63" s="71"/>
      <c r="AGA63" s="71"/>
      <c r="AGE63" s="71"/>
      <c r="AGI63" s="71"/>
      <c r="AGM63" s="71"/>
      <c r="AGQ63" s="71"/>
      <c r="AGU63" s="71"/>
      <c r="AGY63" s="71"/>
      <c r="AHC63" s="71"/>
      <c r="AHG63" s="71"/>
      <c r="AHK63" s="71"/>
      <c r="AHO63" s="71"/>
      <c r="AHS63" s="71"/>
      <c r="AHW63" s="71"/>
      <c r="AIA63" s="71"/>
      <c r="AIE63" s="71"/>
      <c r="AII63" s="71"/>
      <c r="AIM63" s="71"/>
      <c r="AIQ63" s="71"/>
      <c r="AIU63" s="71"/>
      <c r="AIY63" s="71"/>
      <c r="AJC63" s="71"/>
      <c r="AJG63" s="71"/>
      <c r="AJK63" s="71"/>
      <c r="AJO63" s="71"/>
      <c r="AJS63" s="71"/>
      <c r="AJW63" s="71"/>
      <c r="AKA63" s="71"/>
      <c r="AKE63" s="71"/>
      <c r="AKI63" s="71"/>
      <c r="AKM63" s="71"/>
      <c r="AKQ63" s="71"/>
      <c r="AKU63" s="71"/>
      <c r="AKY63" s="71"/>
      <c r="ALC63" s="71"/>
      <c r="ALG63" s="71"/>
      <c r="ALK63" s="71"/>
      <c r="ALO63" s="71"/>
      <c r="ALS63" s="71"/>
      <c r="ALW63" s="71"/>
      <c r="AMA63" s="71"/>
      <c r="AME63" s="71"/>
      <c r="AMI63" s="71"/>
      <c r="AMM63" s="71"/>
      <c r="AMQ63" s="71"/>
      <c r="AMU63" s="71"/>
      <c r="AMY63" s="71"/>
      <c r="ANC63" s="71"/>
      <c r="ANG63" s="71"/>
      <c r="ANK63" s="71"/>
      <c r="ANO63" s="71"/>
      <c r="ANS63" s="71"/>
      <c r="ANW63" s="71"/>
      <c r="AOA63" s="71"/>
      <c r="AOE63" s="71"/>
      <c r="AOI63" s="71"/>
      <c r="AOM63" s="71"/>
      <c r="AOQ63" s="71"/>
      <c r="AOU63" s="71"/>
      <c r="AOY63" s="71"/>
      <c r="APC63" s="71"/>
      <c r="APG63" s="71"/>
      <c r="APK63" s="71"/>
      <c r="APO63" s="71"/>
      <c r="APS63" s="71"/>
      <c r="APW63" s="71"/>
      <c r="AQA63" s="71"/>
      <c r="AQE63" s="71"/>
      <c r="AQI63" s="71"/>
      <c r="AQM63" s="71"/>
      <c r="AQQ63" s="71"/>
      <c r="AQU63" s="71"/>
      <c r="AQY63" s="71"/>
      <c r="ARC63" s="71"/>
      <c r="ARG63" s="71"/>
      <c r="ARK63" s="71"/>
      <c r="ARO63" s="71"/>
      <c r="ARS63" s="71"/>
      <c r="ARW63" s="71"/>
      <c r="ASA63" s="71"/>
      <c r="ASE63" s="71"/>
      <c r="ASI63" s="71"/>
      <c r="ASM63" s="71"/>
      <c r="ASQ63" s="71"/>
      <c r="ASU63" s="71"/>
      <c r="ASY63" s="71"/>
      <c r="ATC63" s="71"/>
      <c r="ATG63" s="71"/>
      <c r="ATK63" s="71"/>
      <c r="ATO63" s="71"/>
      <c r="ATS63" s="71"/>
      <c r="ATW63" s="71"/>
      <c r="AUA63" s="71"/>
      <c r="AUE63" s="71"/>
      <c r="AUI63" s="71"/>
      <c r="AUM63" s="71"/>
      <c r="AUQ63" s="71"/>
      <c r="AUU63" s="71"/>
      <c r="AUY63" s="71"/>
      <c r="AVC63" s="71"/>
      <c r="AVG63" s="71"/>
      <c r="AVK63" s="71"/>
      <c r="AVO63" s="71"/>
      <c r="AVS63" s="71"/>
      <c r="AVW63" s="71"/>
      <c r="AWA63" s="71"/>
      <c r="AWE63" s="71"/>
      <c r="AWI63" s="71"/>
      <c r="AWM63" s="71"/>
      <c r="AWQ63" s="71"/>
      <c r="AWU63" s="71"/>
      <c r="AWY63" s="71"/>
      <c r="AXC63" s="71"/>
      <c r="AXG63" s="71"/>
      <c r="AXK63" s="71"/>
      <c r="AXO63" s="71"/>
      <c r="AXS63" s="71"/>
      <c r="AXW63" s="71"/>
      <c r="AYA63" s="71"/>
      <c r="AYE63" s="71"/>
      <c r="AYI63" s="71"/>
      <c r="AYM63" s="71"/>
      <c r="AYQ63" s="71"/>
      <c r="AYU63" s="71"/>
      <c r="AYY63" s="71"/>
      <c r="AZC63" s="71"/>
      <c r="AZG63" s="71"/>
      <c r="AZK63" s="71"/>
      <c r="AZO63" s="71"/>
      <c r="AZS63" s="71"/>
      <c r="AZW63" s="71"/>
      <c r="BAA63" s="71"/>
      <c r="BAE63" s="71"/>
      <c r="BAI63" s="71"/>
      <c r="BAM63" s="71"/>
      <c r="BAQ63" s="71"/>
      <c r="BAU63" s="71"/>
      <c r="BAY63" s="71"/>
      <c r="BBC63" s="71"/>
      <c r="BBG63" s="71"/>
      <c r="BBK63" s="71"/>
      <c r="BBO63" s="71"/>
      <c r="BBS63" s="71"/>
      <c r="BBW63" s="71"/>
      <c r="BCA63" s="71"/>
      <c r="BCE63" s="71"/>
      <c r="BCI63" s="71"/>
      <c r="BCM63" s="71"/>
      <c r="BCQ63" s="71"/>
      <c r="BCU63" s="71"/>
      <c r="BCY63" s="71"/>
      <c r="BDC63" s="71"/>
      <c r="BDG63" s="71"/>
      <c r="BDK63" s="71"/>
      <c r="BDO63" s="71"/>
      <c r="BDS63" s="71"/>
      <c r="BDW63" s="71"/>
      <c r="BEA63" s="71"/>
      <c r="BEE63" s="71"/>
      <c r="BEI63" s="71"/>
      <c r="BEM63" s="71"/>
      <c r="BEQ63" s="71"/>
      <c r="BEU63" s="71"/>
      <c r="BEY63" s="71"/>
      <c r="BFC63" s="71"/>
      <c r="BFG63" s="71"/>
      <c r="BFK63" s="71"/>
      <c r="BFO63" s="71"/>
      <c r="BFS63" s="71"/>
      <c r="BFW63" s="71"/>
      <c r="BGA63" s="71"/>
      <c r="BGE63" s="71"/>
      <c r="BGI63" s="71"/>
      <c r="BGM63" s="71"/>
      <c r="BGQ63" s="71"/>
      <c r="BGU63" s="71"/>
      <c r="BGY63" s="71"/>
      <c r="BHC63" s="71"/>
      <c r="BHG63" s="71"/>
      <c r="BHK63" s="71"/>
      <c r="BHO63" s="71"/>
      <c r="BHS63" s="71"/>
      <c r="BHW63" s="71"/>
      <c r="BIA63" s="71"/>
      <c r="BIE63" s="71"/>
      <c r="BII63" s="71"/>
      <c r="BIM63" s="71"/>
      <c r="BIQ63" s="71"/>
      <c r="BIU63" s="71"/>
      <c r="BIY63" s="71"/>
      <c r="BJC63" s="71"/>
      <c r="BJG63" s="71"/>
      <c r="BJK63" s="71"/>
      <c r="BJO63" s="71"/>
      <c r="BJS63" s="71"/>
      <c r="BJW63" s="71"/>
      <c r="BKA63" s="71"/>
      <c r="BKE63" s="71"/>
      <c r="BKI63" s="71"/>
      <c r="BKM63" s="71"/>
      <c r="BKQ63" s="71"/>
      <c r="BKU63" s="71"/>
      <c r="BKY63" s="71"/>
      <c r="BLC63" s="71"/>
      <c r="BLG63" s="71"/>
      <c r="BLK63" s="71"/>
      <c r="BLO63" s="71"/>
      <c r="BLS63" s="71"/>
      <c r="BLW63" s="71"/>
      <c r="BMA63" s="71"/>
      <c r="BME63" s="71"/>
      <c r="BMI63" s="71"/>
      <c r="BMM63" s="71"/>
      <c r="BMQ63" s="71"/>
      <c r="BMU63" s="71"/>
      <c r="BMY63" s="71"/>
      <c r="BNC63" s="71"/>
      <c r="BNG63" s="71"/>
      <c r="BNK63" s="71"/>
      <c r="BNO63" s="71"/>
      <c r="BNS63" s="71"/>
      <c r="BNW63" s="71"/>
      <c r="BOA63" s="71"/>
      <c r="BOE63" s="71"/>
      <c r="BOI63" s="71"/>
      <c r="BOM63" s="71"/>
      <c r="BOQ63" s="71"/>
      <c r="BOU63" s="71"/>
      <c r="BOY63" s="71"/>
      <c r="BPC63" s="71"/>
      <c r="BPG63" s="71"/>
      <c r="BPK63" s="71"/>
      <c r="BPO63" s="71"/>
      <c r="BPS63" s="71"/>
      <c r="BPW63" s="71"/>
      <c r="BQA63" s="71"/>
      <c r="BQE63" s="71"/>
      <c r="BQI63" s="71"/>
      <c r="BQM63" s="71"/>
      <c r="BQQ63" s="71"/>
      <c r="BQU63" s="71"/>
      <c r="BQY63" s="71"/>
      <c r="BRC63" s="71"/>
      <c r="BRG63" s="71"/>
      <c r="BRK63" s="71"/>
      <c r="BRO63" s="71"/>
      <c r="BRS63" s="71"/>
      <c r="BRW63" s="71"/>
      <c r="BSA63" s="71"/>
      <c r="BSE63" s="71"/>
      <c r="BSI63" s="71"/>
      <c r="BSM63" s="71"/>
      <c r="BSQ63" s="71"/>
      <c r="BSU63" s="71"/>
      <c r="BSY63" s="71"/>
      <c r="BTC63" s="71"/>
      <c r="BTG63" s="71"/>
      <c r="BTK63" s="71"/>
      <c r="BTO63" s="71"/>
      <c r="BTS63" s="71"/>
      <c r="BTW63" s="71"/>
      <c r="BUA63" s="71"/>
      <c r="BUE63" s="71"/>
      <c r="BUI63" s="71"/>
      <c r="BUM63" s="71"/>
      <c r="BUQ63" s="71"/>
      <c r="BUU63" s="71"/>
      <c r="BUY63" s="71"/>
      <c r="BVC63" s="71"/>
      <c r="BVG63" s="71"/>
      <c r="BVK63" s="71"/>
      <c r="BVO63" s="71"/>
      <c r="BVS63" s="71"/>
      <c r="BVW63" s="71"/>
      <c r="BWA63" s="71"/>
      <c r="BWE63" s="71"/>
      <c r="BWI63" s="71"/>
      <c r="BWM63" s="71"/>
      <c r="BWQ63" s="71"/>
      <c r="BWU63" s="71"/>
      <c r="BWY63" s="71"/>
      <c r="BXC63" s="71"/>
      <c r="BXG63" s="71"/>
      <c r="BXK63" s="71"/>
      <c r="BXO63" s="71"/>
      <c r="BXS63" s="71"/>
      <c r="BXW63" s="71"/>
      <c r="BYA63" s="71"/>
      <c r="BYE63" s="71"/>
      <c r="BYI63" s="71"/>
      <c r="BYM63" s="71"/>
      <c r="BYQ63" s="71"/>
      <c r="BYU63" s="71"/>
      <c r="BYY63" s="71"/>
      <c r="BZC63" s="71"/>
      <c r="BZG63" s="71"/>
      <c r="BZK63" s="71"/>
      <c r="BZO63" s="71"/>
      <c r="BZS63" s="71"/>
      <c r="BZW63" s="71"/>
      <c r="CAA63" s="71"/>
      <c r="CAE63" s="71"/>
      <c r="CAI63" s="71"/>
      <c r="CAM63" s="71"/>
      <c r="CAQ63" s="71"/>
      <c r="CAU63" s="71"/>
      <c r="CAY63" s="71"/>
      <c r="CBC63" s="71"/>
      <c r="CBG63" s="71"/>
      <c r="CBK63" s="71"/>
      <c r="CBO63" s="71"/>
      <c r="CBS63" s="71"/>
      <c r="CBW63" s="71"/>
      <c r="CCA63" s="71"/>
      <c r="CCE63" s="71"/>
      <c r="CCI63" s="71"/>
      <c r="CCM63" s="71"/>
      <c r="CCQ63" s="71"/>
      <c r="CCU63" s="71"/>
      <c r="CCY63" s="71"/>
      <c r="CDC63" s="71"/>
      <c r="CDG63" s="71"/>
      <c r="CDK63" s="71"/>
      <c r="CDO63" s="71"/>
      <c r="CDS63" s="71"/>
      <c r="CDW63" s="71"/>
      <c r="CEA63" s="71"/>
      <c r="CEE63" s="71"/>
      <c r="CEI63" s="71"/>
      <c r="CEM63" s="71"/>
      <c r="CEQ63" s="71"/>
      <c r="CEU63" s="71"/>
      <c r="CEY63" s="71"/>
      <c r="CFC63" s="71"/>
      <c r="CFG63" s="71"/>
      <c r="CFK63" s="71"/>
      <c r="CFO63" s="71"/>
      <c r="CFS63" s="71"/>
      <c r="CFW63" s="71"/>
      <c r="CGA63" s="71"/>
      <c r="CGE63" s="71"/>
      <c r="CGI63" s="71"/>
      <c r="CGM63" s="71"/>
      <c r="CGQ63" s="71"/>
      <c r="CGU63" s="71"/>
      <c r="CGY63" s="71"/>
      <c r="CHC63" s="71"/>
      <c r="CHG63" s="71"/>
      <c r="CHK63" s="71"/>
      <c r="CHO63" s="71"/>
      <c r="CHS63" s="71"/>
      <c r="CHW63" s="71"/>
      <c r="CIA63" s="71"/>
      <c r="CIE63" s="71"/>
      <c r="CII63" s="71"/>
      <c r="CIM63" s="71"/>
      <c r="CIQ63" s="71"/>
      <c r="CIU63" s="71"/>
      <c r="CIY63" s="71"/>
      <c r="CJC63" s="71"/>
      <c r="CJG63" s="71"/>
      <c r="CJK63" s="71"/>
      <c r="CJO63" s="71"/>
      <c r="CJS63" s="71"/>
      <c r="CJW63" s="71"/>
      <c r="CKA63" s="71"/>
      <c r="CKE63" s="71"/>
      <c r="CKI63" s="71"/>
      <c r="CKM63" s="71"/>
      <c r="CKQ63" s="71"/>
      <c r="CKU63" s="71"/>
      <c r="CKY63" s="71"/>
      <c r="CLC63" s="71"/>
      <c r="CLG63" s="71"/>
      <c r="CLK63" s="71"/>
      <c r="CLO63" s="71"/>
      <c r="CLS63" s="71"/>
      <c r="CLW63" s="71"/>
      <c r="CMA63" s="71"/>
      <c r="CME63" s="71"/>
      <c r="CMI63" s="71"/>
      <c r="CMM63" s="71"/>
      <c r="CMQ63" s="71"/>
      <c r="CMU63" s="71"/>
      <c r="CMY63" s="71"/>
      <c r="CNC63" s="71"/>
      <c r="CNG63" s="71"/>
      <c r="CNK63" s="71"/>
      <c r="CNO63" s="71"/>
      <c r="CNS63" s="71"/>
      <c r="CNW63" s="71"/>
      <c r="COA63" s="71"/>
      <c r="COE63" s="71"/>
      <c r="COI63" s="71"/>
      <c r="COM63" s="71"/>
      <c r="COQ63" s="71"/>
      <c r="COU63" s="71"/>
      <c r="COY63" s="71"/>
      <c r="CPC63" s="71"/>
      <c r="CPG63" s="71"/>
      <c r="CPK63" s="71"/>
      <c r="CPO63" s="71"/>
      <c r="CPS63" s="71"/>
      <c r="CPW63" s="71"/>
      <c r="CQA63" s="71"/>
      <c r="CQE63" s="71"/>
      <c r="CQI63" s="71"/>
      <c r="CQM63" s="71"/>
      <c r="CQQ63" s="71"/>
      <c r="CQU63" s="71"/>
      <c r="CQY63" s="71"/>
      <c r="CRC63" s="71"/>
      <c r="CRG63" s="71"/>
      <c r="CRK63" s="71"/>
      <c r="CRO63" s="71"/>
      <c r="CRS63" s="71"/>
      <c r="CRW63" s="71"/>
      <c r="CSA63" s="71"/>
      <c r="CSE63" s="71"/>
      <c r="CSI63" s="71"/>
      <c r="CSM63" s="71"/>
      <c r="CSQ63" s="71"/>
      <c r="CSU63" s="71"/>
      <c r="CSY63" s="71"/>
      <c r="CTC63" s="71"/>
      <c r="CTG63" s="71"/>
      <c r="CTK63" s="71"/>
      <c r="CTO63" s="71"/>
      <c r="CTS63" s="71"/>
      <c r="CTW63" s="71"/>
      <c r="CUA63" s="71"/>
      <c r="CUE63" s="71"/>
      <c r="CUI63" s="71"/>
      <c r="CUM63" s="71"/>
      <c r="CUQ63" s="71"/>
      <c r="CUU63" s="71"/>
      <c r="CUY63" s="71"/>
      <c r="CVC63" s="71"/>
      <c r="CVG63" s="71"/>
      <c r="CVK63" s="71"/>
      <c r="CVO63" s="71"/>
      <c r="CVS63" s="71"/>
      <c r="CVW63" s="71"/>
      <c r="CWA63" s="71"/>
      <c r="CWE63" s="71"/>
      <c r="CWI63" s="71"/>
      <c r="CWM63" s="71"/>
      <c r="CWQ63" s="71"/>
      <c r="CWU63" s="71"/>
      <c r="CWY63" s="71"/>
      <c r="CXC63" s="71"/>
      <c r="CXG63" s="71"/>
      <c r="CXK63" s="71"/>
      <c r="CXO63" s="71"/>
      <c r="CXS63" s="71"/>
      <c r="CXW63" s="71"/>
      <c r="CYA63" s="71"/>
      <c r="CYE63" s="71"/>
      <c r="CYI63" s="71"/>
      <c r="CYM63" s="71"/>
      <c r="CYQ63" s="71"/>
      <c r="CYU63" s="71"/>
      <c r="CYY63" s="71"/>
      <c r="CZC63" s="71"/>
      <c r="CZG63" s="71"/>
      <c r="CZK63" s="71"/>
      <c r="CZO63" s="71"/>
      <c r="CZS63" s="71"/>
      <c r="CZW63" s="71"/>
      <c r="DAA63" s="71"/>
      <c r="DAE63" s="71"/>
      <c r="DAI63" s="71"/>
      <c r="DAM63" s="71"/>
      <c r="DAQ63" s="71"/>
      <c r="DAU63" s="71"/>
      <c r="DAY63" s="71"/>
      <c r="DBC63" s="71"/>
      <c r="DBG63" s="71"/>
      <c r="DBK63" s="71"/>
      <c r="DBO63" s="71"/>
      <c r="DBS63" s="71"/>
      <c r="DBW63" s="71"/>
      <c r="DCA63" s="71"/>
      <c r="DCE63" s="71"/>
      <c r="DCI63" s="71"/>
      <c r="DCM63" s="71"/>
      <c r="DCQ63" s="71"/>
      <c r="DCU63" s="71"/>
      <c r="DCY63" s="71"/>
      <c r="DDC63" s="71"/>
      <c r="DDG63" s="71"/>
      <c r="DDK63" s="71"/>
      <c r="DDO63" s="71"/>
      <c r="DDS63" s="71"/>
      <c r="DDW63" s="71"/>
      <c r="DEA63" s="71"/>
      <c r="DEE63" s="71"/>
      <c r="DEI63" s="71"/>
      <c r="DEM63" s="71"/>
      <c r="DEQ63" s="71"/>
      <c r="DEU63" s="71"/>
      <c r="DEY63" s="71"/>
      <c r="DFC63" s="71"/>
      <c r="DFG63" s="71"/>
      <c r="DFK63" s="71"/>
      <c r="DFO63" s="71"/>
      <c r="DFS63" s="71"/>
      <c r="DFW63" s="71"/>
      <c r="DGA63" s="71"/>
      <c r="DGE63" s="71"/>
      <c r="DGI63" s="71"/>
      <c r="DGM63" s="71"/>
      <c r="DGQ63" s="71"/>
      <c r="DGU63" s="71"/>
      <c r="DGY63" s="71"/>
      <c r="DHC63" s="71"/>
      <c r="DHG63" s="71"/>
      <c r="DHK63" s="71"/>
      <c r="DHO63" s="71"/>
      <c r="DHS63" s="71"/>
      <c r="DHW63" s="71"/>
      <c r="DIA63" s="71"/>
      <c r="DIE63" s="71"/>
      <c r="DII63" s="71"/>
      <c r="DIM63" s="71"/>
      <c r="DIQ63" s="71"/>
      <c r="DIU63" s="71"/>
      <c r="DIY63" s="71"/>
      <c r="DJC63" s="71"/>
      <c r="DJG63" s="71"/>
      <c r="DJK63" s="71"/>
      <c r="DJO63" s="71"/>
      <c r="DJS63" s="71"/>
      <c r="DJW63" s="71"/>
      <c r="DKA63" s="71"/>
      <c r="DKE63" s="71"/>
      <c r="DKI63" s="71"/>
      <c r="DKM63" s="71"/>
      <c r="DKQ63" s="71"/>
      <c r="DKU63" s="71"/>
      <c r="DKY63" s="71"/>
      <c r="DLC63" s="71"/>
      <c r="DLG63" s="71"/>
      <c r="DLK63" s="71"/>
      <c r="DLO63" s="71"/>
      <c r="DLS63" s="71"/>
      <c r="DLW63" s="71"/>
      <c r="DMA63" s="71"/>
      <c r="DME63" s="71"/>
      <c r="DMI63" s="71"/>
      <c r="DMM63" s="71"/>
      <c r="DMQ63" s="71"/>
      <c r="DMU63" s="71"/>
      <c r="DMY63" s="71"/>
      <c r="DNC63" s="71"/>
      <c r="DNG63" s="71"/>
      <c r="DNK63" s="71"/>
      <c r="DNO63" s="71"/>
      <c r="DNS63" s="71"/>
      <c r="DNW63" s="71"/>
      <c r="DOA63" s="71"/>
      <c r="DOE63" s="71"/>
      <c r="DOI63" s="71"/>
      <c r="DOM63" s="71"/>
      <c r="DOQ63" s="71"/>
      <c r="DOU63" s="71"/>
      <c r="DOY63" s="71"/>
      <c r="DPC63" s="71"/>
      <c r="DPG63" s="71"/>
      <c r="DPK63" s="71"/>
      <c r="DPO63" s="71"/>
      <c r="DPS63" s="71"/>
      <c r="DPW63" s="71"/>
      <c r="DQA63" s="71"/>
      <c r="DQE63" s="71"/>
      <c r="DQI63" s="71"/>
      <c r="DQM63" s="71"/>
      <c r="DQQ63" s="71"/>
      <c r="DQU63" s="71"/>
      <c r="DQY63" s="71"/>
      <c r="DRC63" s="71"/>
      <c r="DRG63" s="71"/>
      <c r="DRK63" s="71"/>
      <c r="DRO63" s="71"/>
      <c r="DRS63" s="71"/>
      <c r="DRW63" s="71"/>
      <c r="DSA63" s="71"/>
      <c r="DSE63" s="71"/>
      <c r="DSI63" s="71"/>
      <c r="DSM63" s="71"/>
      <c r="DSQ63" s="71"/>
      <c r="DSU63" s="71"/>
      <c r="DSY63" s="71"/>
      <c r="DTC63" s="71"/>
      <c r="DTG63" s="71"/>
      <c r="DTK63" s="71"/>
      <c r="DTO63" s="71"/>
      <c r="DTS63" s="71"/>
      <c r="DTW63" s="71"/>
      <c r="DUA63" s="71"/>
      <c r="DUE63" s="71"/>
      <c r="DUI63" s="71"/>
      <c r="DUM63" s="71"/>
      <c r="DUQ63" s="71"/>
      <c r="DUU63" s="71"/>
      <c r="DUY63" s="71"/>
      <c r="DVC63" s="71"/>
      <c r="DVG63" s="71"/>
      <c r="DVK63" s="71"/>
      <c r="DVO63" s="71"/>
      <c r="DVS63" s="71"/>
      <c r="DVW63" s="71"/>
      <c r="DWA63" s="71"/>
      <c r="DWE63" s="71"/>
      <c r="DWI63" s="71"/>
      <c r="DWM63" s="71"/>
      <c r="DWQ63" s="71"/>
      <c r="DWU63" s="71"/>
      <c r="DWY63" s="71"/>
      <c r="DXC63" s="71"/>
      <c r="DXG63" s="71"/>
      <c r="DXK63" s="71"/>
      <c r="DXO63" s="71"/>
      <c r="DXS63" s="71"/>
      <c r="DXW63" s="71"/>
      <c r="DYA63" s="71"/>
      <c r="DYE63" s="71"/>
      <c r="DYI63" s="71"/>
      <c r="DYM63" s="71"/>
      <c r="DYQ63" s="71"/>
      <c r="DYU63" s="71"/>
      <c r="DYY63" s="71"/>
      <c r="DZC63" s="71"/>
      <c r="DZG63" s="71"/>
      <c r="DZK63" s="71"/>
      <c r="DZO63" s="71"/>
      <c r="DZS63" s="71"/>
      <c r="DZW63" s="71"/>
      <c r="EAA63" s="71"/>
      <c r="EAE63" s="71"/>
      <c r="EAI63" s="71"/>
      <c r="EAM63" s="71"/>
      <c r="EAQ63" s="71"/>
      <c r="EAU63" s="71"/>
      <c r="EAY63" s="71"/>
      <c r="EBC63" s="71"/>
      <c r="EBG63" s="71"/>
      <c r="EBK63" s="71"/>
      <c r="EBO63" s="71"/>
      <c r="EBS63" s="71"/>
      <c r="EBW63" s="71"/>
      <c r="ECA63" s="71"/>
      <c r="ECE63" s="71"/>
      <c r="ECI63" s="71"/>
      <c r="ECM63" s="71"/>
      <c r="ECQ63" s="71"/>
      <c r="ECU63" s="71"/>
      <c r="ECY63" s="71"/>
      <c r="EDC63" s="71"/>
      <c r="EDG63" s="71"/>
      <c r="EDK63" s="71"/>
      <c r="EDO63" s="71"/>
      <c r="EDS63" s="71"/>
      <c r="EDW63" s="71"/>
      <c r="EEA63" s="71"/>
      <c r="EEE63" s="71"/>
      <c r="EEI63" s="71"/>
      <c r="EEM63" s="71"/>
      <c r="EEQ63" s="71"/>
      <c r="EEU63" s="71"/>
      <c r="EEY63" s="71"/>
      <c r="EFC63" s="71"/>
      <c r="EFG63" s="71"/>
      <c r="EFK63" s="71"/>
      <c r="EFO63" s="71"/>
      <c r="EFS63" s="71"/>
      <c r="EFW63" s="71"/>
      <c r="EGA63" s="71"/>
      <c r="EGE63" s="71"/>
      <c r="EGI63" s="71"/>
      <c r="EGM63" s="71"/>
      <c r="EGQ63" s="71"/>
      <c r="EGU63" s="71"/>
      <c r="EGY63" s="71"/>
      <c r="EHC63" s="71"/>
      <c r="EHG63" s="71"/>
      <c r="EHK63" s="71"/>
      <c r="EHO63" s="71"/>
      <c r="EHS63" s="71"/>
      <c r="EHW63" s="71"/>
      <c r="EIA63" s="71"/>
      <c r="EIE63" s="71"/>
      <c r="EII63" s="71"/>
      <c r="EIM63" s="71"/>
      <c r="EIQ63" s="71"/>
      <c r="EIU63" s="71"/>
      <c r="EIY63" s="71"/>
      <c r="EJC63" s="71"/>
      <c r="EJG63" s="71"/>
      <c r="EJK63" s="71"/>
      <c r="EJO63" s="71"/>
      <c r="EJS63" s="71"/>
      <c r="EJW63" s="71"/>
      <c r="EKA63" s="71"/>
      <c r="EKE63" s="71"/>
      <c r="EKI63" s="71"/>
      <c r="EKM63" s="71"/>
      <c r="EKQ63" s="71"/>
      <c r="EKU63" s="71"/>
      <c r="EKY63" s="71"/>
      <c r="ELC63" s="71"/>
      <c r="ELG63" s="71"/>
      <c r="ELK63" s="71"/>
      <c r="ELO63" s="71"/>
      <c r="ELS63" s="71"/>
      <c r="ELW63" s="71"/>
      <c r="EMA63" s="71"/>
      <c r="EME63" s="71"/>
      <c r="EMI63" s="71"/>
      <c r="EMM63" s="71"/>
      <c r="EMQ63" s="71"/>
      <c r="EMU63" s="71"/>
      <c r="EMY63" s="71"/>
      <c r="ENC63" s="71"/>
      <c r="ENG63" s="71"/>
      <c r="ENK63" s="71"/>
      <c r="ENO63" s="71"/>
      <c r="ENS63" s="71"/>
      <c r="ENW63" s="71"/>
      <c r="EOA63" s="71"/>
      <c r="EOE63" s="71"/>
      <c r="EOI63" s="71"/>
      <c r="EOM63" s="71"/>
      <c r="EOQ63" s="71"/>
      <c r="EOU63" s="71"/>
      <c r="EOY63" s="71"/>
      <c r="EPC63" s="71"/>
      <c r="EPG63" s="71"/>
      <c r="EPK63" s="71"/>
      <c r="EPO63" s="71"/>
      <c r="EPS63" s="71"/>
      <c r="EPW63" s="71"/>
      <c r="EQA63" s="71"/>
      <c r="EQE63" s="71"/>
      <c r="EQI63" s="71"/>
      <c r="EQM63" s="71"/>
      <c r="EQQ63" s="71"/>
      <c r="EQU63" s="71"/>
      <c r="EQY63" s="71"/>
      <c r="ERC63" s="71"/>
      <c r="ERG63" s="71"/>
      <c r="ERK63" s="71"/>
      <c r="ERO63" s="71"/>
      <c r="ERS63" s="71"/>
      <c r="ERW63" s="71"/>
      <c r="ESA63" s="71"/>
      <c r="ESE63" s="71"/>
      <c r="ESI63" s="71"/>
      <c r="ESM63" s="71"/>
      <c r="ESQ63" s="71"/>
      <c r="ESU63" s="71"/>
      <c r="ESY63" s="71"/>
      <c r="ETC63" s="71"/>
      <c r="ETG63" s="71"/>
      <c r="ETK63" s="71"/>
      <c r="ETO63" s="71"/>
      <c r="ETS63" s="71"/>
      <c r="ETW63" s="71"/>
      <c r="EUA63" s="71"/>
      <c r="EUE63" s="71"/>
      <c r="EUI63" s="71"/>
      <c r="EUM63" s="71"/>
      <c r="EUQ63" s="71"/>
      <c r="EUU63" s="71"/>
      <c r="EUY63" s="71"/>
      <c r="EVC63" s="71"/>
      <c r="EVG63" s="71"/>
      <c r="EVK63" s="71"/>
      <c r="EVO63" s="71"/>
      <c r="EVS63" s="71"/>
      <c r="EVW63" s="71"/>
      <c r="EWA63" s="71"/>
      <c r="EWE63" s="71"/>
      <c r="EWI63" s="71"/>
      <c r="EWM63" s="71"/>
      <c r="EWQ63" s="71"/>
      <c r="EWU63" s="71"/>
      <c r="EWY63" s="71"/>
      <c r="EXC63" s="71"/>
      <c r="EXG63" s="71"/>
      <c r="EXK63" s="71"/>
      <c r="EXO63" s="71"/>
      <c r="EXS63" s="71"/>
      <c r="EXW63" s="71"/>
      <c r="EYA63" s="71"/>
      <c r="EYE63" s="71"/>
      <c r="EYI63" s="71"/>
      <c r="EYM63" s="71"/>
      <c r="EYQ63" s="71"/>
      <c r="EYU63" s="71"/>
      <c r="EYY63" s="71"/>
      <c r="EZC63" s="71"/>
      <c r="EZG63" s="71"/>
      <c r="EZK63" s="71"/>
      <c r="EZO63" s="71"/>
      <c r="EZS63" s="71"/>
      <c r="EZW63" s="71"/>
      <c r="FAA63" s="71"/>
      <c r="FAE63" s="71"/>
      <c r="FAI63" s="71"/>
      <c r="FAM63" s="71"/>
      <c r="FAQ63" s="71"/>
      <c r="FAU63" s="71"/>
      <c r="FAY63" s="71"/>
      <c r="FBC63" s="71"/>
      <c r="FBG63" s="71"/>
      <c r="FBK63" s="71"/>
      <c r="FBO63" s="71"/>
      <c r="FBS63" s="71"/>
      <c r="FBW63" s="71"/>
      <c r="FCA63" s="71"/>
      <c r="FCE63" s="71"/>
      <c r="FCI63" s="71"/>
      <c r="FCM63" s="71"/>
      <c r="FCQ63" s="71"/>
      <c r="FCU63" s="71"/>
      <c r="FCY63" s="71"/>
      <c r="FDC63" s="71"/>
      <c r="FDG63" s="71"/>
      <c r="FDK63" s="71"/>
      <c r="FDO63" s="71"/>
      <c r="FDS63" s="71"/>
      <c r="FDW63" s="71"/>
      <c r="FEA63" s="71"/>
      <c r="FEE63" s="71"/>
      <c r="FEI63" s="71"/>
      <c r="FEM63" s="71"/>
      <c r="FEQ63" s="71"/>
      <c r="FEU63" s="71"/>
      <c r="FEY63" s="71"/>
      <c r="FFC63" s="71"/>
      <c r="FFG63" s="71"/>
      <c r="FFK63" s="71"/>
      <c r="FFO63" s="71"/>
      <c r="FFS63" s="71"/>
      <c r="FFW63" s="71"/>
      <c r="FGA63" s="71"/>
      <c r="FGE63" s="71"/>
      <c r="FGI63" s="71"/>
      <c r="FGM63" s="71"/>
      <c r="FGQ63" s="71"/>
      <c r="FGU63" s="71"/>
      <c r="FGY63" s="71"/>
      <c r="FHC63" s="71"/>
      <c r="FHG63" s="71"/>
      <c r="FHK63" s="71"/>
      <c r="FHO63" s="71"/>
      <c r="FHS63" s="71"/>
      <c r="FHW63" s="71"/>
      <c r="FIA63" s="71"/>
      <c r="FIE63" s="71"/>
      <c r="FII63" s="71"/>
      <c r="FIM63" s="71"/>
      <c r="FIQ63" s="71"/>
      <c r="FIU63" s="71"/>
      <c r="FIY63" s="71"/>
      <c r="FJC63" s="71"/>
      <c r="FJG63" s="71"/>
      <c r="FJK63" s="71"/>
      <c r="FJO63" s="71"/>
      <c r="FJS63" s="71"/>
      <c r="FJW63" s="71"/>
      <c r="FKA63" s="71"/>
      <c r="FKE63" s="71"/>
      <c r="FKI63" s="71"/>
      <c r="FKM63" s="71"/>
      <c r="FKQ63" s="71"/>
      <c r="FKU63" s="71"/>
      <c r="FKY63" s="71"/>
      <c r="FLC63" s="71"/>
      <c r="FLG63" s="71"/>
      <c r="FLK63" s="71"/>
      <c r="FLO63" s="71"/>
      <c r="FLS63" s="71"/>
      <c r="FLW63" s="71"/>
      <c r="FMA63" s="71"/>
      <c r="FME63" s="71"/>
      <c r="FMI63" s="71"/>
      <c r="FMM63" s="71"/>
      <c r="FMQ63" s="71"/>
      <c r="FMU63" s="71"/>
      <c r="FMY63" s="71"/>
      <c r="FNC63" s="71"/>
      <c r="FNG63" s="71"/>
      <c r="FNK63" s="71"/>
      <c r="FNO63" s="71"/>
      <c r="FNS63" s="71"/>
      <c r="FNW63" s="71"/>
      <c r="FOA63" s="71"/>
      <c r="FOE63" s="71"/>
      <c r="FOI63" s="71"/>
      <c r="FOM63" s="71"/>
      <c r="FOQ63" s="71"/>
      <c r="FOU63" s="71"/>
      <c r="FOY63" s="71"/>
      <c r="FPC63" s="71"/>
      <c r="FPG63" s="71"/>
      <c r="FPK63" s="71"/>
      <c r="FPO63" s="71"/>
      <c r="FPS63" s="71"/>
      <c r="FPW63" s="71"/>
      <c r="FQA63" s="71"/>
      <c r="FQE63" s="71"/>
      <c r="FQI63" s="71"/>
      <c r="FQM63" s="71"/>
      <c r="FQQ63" s="71"/>
      <c r="FQU63" s="71"/>
      <c r="FQY63" s="71"/>
      <c r="FRC63" s="71"/>
      <c r="FRG63" s="71"/>
      <c r="FRK63" s="71"/>
      <c r="FRO63" s="71"/>
      <c r="FRS63" s="71"/>
      <c r="FRW63" s="71"/>
      <c r="FSA63" s="71"/>
      <c r="FSE63" s="71"/>
      <c r="FSI63" s="71"/>
      <c r="FSM63" s="71"/>
      <c r="FSQ63" s="71"/>
      <c r="FSU63" s="71"/>
      <c r="FSY63" s="71"/>
      <c r="FTC63" s="71"/>
      <c r="FTG63" s="71"/>
      <c r="FTK63" s="71"/>
      <c r="FTO63" s="71"/>
      <c r="FTS63" s="71"/>
      <c r="FTW63" s="71"/>
      <c r="FUA63" s="71"/>
      <c r="FUE63" s="71"/>
      <c r="FUI63" s="71"/>
      <c r="FUM63" s="71"/>
      <c r="FUQ63" s="71"/>
      <c r="FUU63" s="71"/>
      <c r="FUY63" s="71"/>
      <c r="FVC63" s="71"/>
      <c r="FVG63" s="71"/>
      <c r="FVK63" s="71"/>
      <c r="FVO63" s="71"/>
      <c r="FVS63" s="71"/>
      <c r="FVW63" s="71"/>
      <c r="FWA63" s="71"/>
      <c r="FWE63" s="71"/>
      <c r="FWI63" s="71"/>
      <c r="FWM63" s="71"/>
      <c r="FWQ63" s="71"/>
      <c r="FWU63" s="71"/>
      <c r="FWY63" s="71"/>
      <c r="FXC63" s="71"/>
      <c r="FXG63" s="71"/>
      <c r="FXK63" s="71"/>
      <c r="FXO63" s="71"/>
      <c r="FXS63" s="71"/>
      <c r="FXW63" s="71"/>
      <c r="FYA63" s="71"/>
      <c r="FYE63" s="71"/>
      <c r="FYI63" s="71"/>
      <c r="FYM63" s="71"/>
      <c r="FYQ63" s="71"/>
      <c r="FYU63" s="71"/>
      <c r="FYY63" s="71"/>
      <c r="FZC63" s="71"/>
      <c r="FZG63" s="71"/>
      <c r="FZK63" s="71"/>
      <c r="FZO63" s="71"/>
      <c r="FZS63" s="71"/>
      <c r="FZW63" s="71"/>
      <c r="GAA63" s="71"/>
      <c r="GAE63" s="71"/>
      <c r="GAI63" s="71"/>
      <c r="GAM63" s="71"/>
      <c r="GAQ63" s="71"/>
      <c r="GAU63" s="71"/>
      <c r="GAY63" s="71"/>
      <c r="GBC63" s="71"/>
      <c r="GBG63" s="71"/>
      <c r="GBK63" s="71"/>
      <c r="GBO63" s="71"/>
      <c r="GBS63" s="71"/>
      <c r="GBW63" s="71"/>
      <c r="GCA63" s="71"/>
      <c r="GCE63" s="71"/>
      <c r="GCI63" s="71"/>
      <c r="GCM63" s="71"/>
      <c r="GCQ63" s="71"/>
      <c r="GCU63" s="71"/>
      <c r="GCY63" s="71"/>
      <c r="GDC63" s="71"/>
      <c r="GDG63" s="71"/>
      <c r="GDK63" s="71"/>
      <c r="GDO63" s="71"/>
      <c r="GDS63" s="71"/>
      <c r="GDW63" s="71"/>
      <c r="GEA63" s="71"/>
      <c r="GEE63" s="71"/>
      <c r="GEI63" s="71"/>
      <c r="GEM63" s="71"/>
      <c r="GEQ63" s="71"/>
      <c r="GEU63" s="71"/>
      <c r="GEY63" s="71"/>
      <c r="GFC63" s="71"/>
      <c r="GFG63" s="71"/>
      <c r="GFK63" s="71"/>
      <c r="GFO63" s="71"/>
      <c r="GFS63" s="71"/>
      <c r="GFW63" s="71"/>
      <c r="GGA63" s="71"/>
      <c r="GGE63" s="71"/>
      <c r="GGI63" s="71"/>
      <c r="GGM63" s="71"/>
      <c r="GGQ63" s="71"/>
      <c r="GGU63" s="71"/>
      <c r="GGY63" s="71"/>
      <c r="GHC63" s="71"/>
      <c r="GHG63" s="71"/>
      <c r="GHK63" s="71"/>
      <c r="GHO63" s="71"/>
      <c r="GHS63" s="71"/>
      <c r="GHW63" s="71"/>
      <c r="GIA63" s="71"/>
      <c r="GIE63" s="71"/>
      <c r="GII63" s="71"/>
      <c r="GIM63" s="71"/>
      <c r="GIQ63" s="71"/>
      <c r="GIU63" s="71"/>
      <c r="GIY63" s="71"/>
      <c r="GJC63" s="71"/>
      <c r="GJG63" s="71"/>
      <c r="GJK63" s="71"/>
      <c r="GJO63" s="71"/>
      <c r="GJS63" s="71"/>
      <c r="GJW63" s="71"/>
      <c r="GKA63" s="71"/>
      <c r="GKE63" s="71"/>
      <c r="GKI63" s="71"/>
      <c r="GKM63" s="71"/>
      <c r="GKQ63" s="71"/>
      <c r="GKU63" s="71"/>
      <c r="GKY63" s="71"/>
      <c r="GLC63" s="71"/>
      <c r="GLG63" s="71"/>
      <c r="GLK63" s="71"/>
      <c r="GLO63" s="71"/>
      <c r="GLS63" s="71"/>
      <c r="GLW63" s="71"/>
      <c r="GMA63" s="71"/>
      <c r="GME63" s="71"/>
      <c r="GMI63" s="71"/>
      <c r="GMM63" s="71"/>
      <c r="GMQ63" s="71"/>
      <c r="GMU63" s="71"/>
      <c r="GMY63" s="71"/>
      <c r="GNC63" s="71"/>
      <c r="GNG63" s="71"/>
      <c r="GNK63" s="71"/>
      <c r="GNO63" s="71"/>
      <c r="GNS63" s="71"/>
      <c r="GNW63" s="71"/>
      <c r="GOA63" s="71"/>
      <c r="GOE63" s="71"/>
      <c r="GOI63" s="71"/>
      <c r="GOM63" s="71"/>
      <c r="GOQ63" s="71"/>
      <c r="GOU63" s="71"/>
      <c r="GOY63" s="71"/>
      <c r="GPC63" s="71"/>
      <c r="GPG63" s="71"/>
      <c r="GPK63" s="71"/>
      <c r="GPO63" s="71"/>
      <c r="GPS63" s="71"/>
      <c r="GPW63" s="71"/>
      <c r="GQA63" s="71"/>
      <c r="GQE63" s="71"/>
      <c r="GQI63" s="71"/>
      <c r="GQM63" s="71"/>
      <c r="GQQ63" s="71"/>
      <c r="GQU63" s="71"/>
      <c r="GQY63" s="71"/>
      <c r="GRC63" s="71"/>
      <c r="GRG63" s="71"/>
      <c r="GRK63" s="71"/>
      <c r="GRO63" s="71"/>
      <c r="GRS63" s="71"/>
      <c r="GRW63" s="71"/>
      <c r="GSA63" s="71"/>
      <c r="GSE63" s="71"/>
      <c r="GSI63" s="71"/>
      <c r="GSM63" s="71"/>
      <c r="GSQ63" s="71"/>
      <c r="GSU63" s="71"/>
      <c r="GSY63" s="71"/>
      <c r="GTC63" s="71"/>
      <c r="GTG63" s="71"/>
      <c r="GTK63" s="71"/>
      <c r="GTO63" s="71"/>
      <c r="GTS63" s="71"/>
      <c r="GTW63" s="71"/>
      <c r="GUA63" s="71"/>
      <c r="GUE63" s="71"/>
      <c r="GUI63" s="71"/>
      <c r="GUM63" s="71"/>
      <c r="GUQ63" s="71"/>
      <c r="GUU63" s="71"/>
      <c r="GUY63" s="71"/>
      <c r="GVC63" s="71"/>
      <c r="GVG63" s="71"/>
      <c r="GVK63" s="71"/>
      <c r="GVO63" s="71"/>
      <c r="GVS63" s="71"/>
      <c r="GVW63" s="71"/>
      <c r="GWA63" s="71"/>
      <c r="GWE63" s="71"/>
      <c r="GWI63" s="71"/>
      <c r="GWM63" s="71"/>
      <c r="GWQ63" s="71"/>
      <c r="GWU63" s="71"/>
      <c r="GWY63" s="71"/>
      <c r="GXC63" s="71"/>
      <c r="GXG63" s="71"/>
      <c r="GXK63" s="71"/>
      <c r="GXO63" s="71"/>
      <c r="GXS63" s="71"/>
      <c r="GXW63" s="71"/>
      <c r="GYA63" s="71"/>
      <c r="GYE63" s="71"/>
      <c r="GYI63" s="71"/>
      <c r="GYM63" s="71"/>
      <c r="GYQ63" s="71"/>
      <c r="GYU63" s="71"/>
      <c r="GYY63" s="71"/>
      <c r="GZC63" s="71"/>
      <c r="GZG63" s="71"/>
      <c r="GZK63" s="71"/>
      <c r="GZO63" s="71"/>
      <c r="GZS63" s="71"/>
      <c r="GZW63" s="71"/>
      <c r="HAA63" s="71"/>
      <c r="HAE63" s="71"/>
      <c r="HAI63" s="71"/>
      <c r="HAM63" s="71"/>
      <c r="HAQ63" s="71"/>
      <c r="HAU63" s="71"/>
      <c r="HAY63" s="71"/>
      <c r="HBC63" s="71"/>
      <c r="HBG63" s="71"/>
      <c r="HBK63" s="71"/>
      <c r="HBO63" s="71"/>
      <c r="HBS63" s="71"/>
      <c r="HBW63" s="71"/>
      <c r="HCA63" s="71"/>
      <c r="HCE63" s="71"/>
      <c r="HCI63" s="71"/>
      <c r="HCM63" s="71"/>
      <c r="HCQ63" s="71"/>
      <c r="HCU63" s="71"/>
      <c r="HCY63" s="71"/>
      <c r="HDC63" s="71"/>
      <c r="HDG63" s="71"/>
      <c r="HDK63" s="71"/>
      <c r="HDO63" s="71"/>
      <c r="HDS63" s="71"/>
      <c r="HDW63" s="71"/>
      <c r="HEA63" s="71"/>
      <c r="HEE63" s="71"/>
      <c r="HEI63" s="71"/>
      <c r="HEM63" s="71"/>
      <c r="HEQ63" s="71"/>
      <c r="HEU63" s="71"/>
      <c r="HEY63" s="71"/>
      <c r="HFC63" s="71"/>
      <c r="HFG63" s="71"/>
      <c r="HFK63" s="71"/>
      <c r="HFO63" s="71"/>
      <c r="HFS63" s="71"/>
      <c r="HFW63" s="71"/>
      <c r="HGA63" s="71"/>
      <c r="HGE63" s="71"/>
      <c r="HGI63" s="71"/>
      <c r="HGM63" s="71"/>
      <c r="HGQ63" s="71"/>
      <c r="HGU63" s="71"/>
      <c r="HGY63" s="71"/>
      <c r="HHC63" s="71"/>
      <c r="HHG63" s="71"/>
      <c r="HHK63" s="71"/>
      <c r="HHO63" s="71"/>
      <c r="HHS63" s="71"/>
      <c r="HHW63" s="71"/>
      <c r="HIA63" s="71"/>
      <c r="HIE63" s="71"/>
      <c r="HII63" s="71"/>
      <c r="HIM63" s="71"/>
      <c r="HIQ63" s="71"/>
      <c r="HIU63" s="71"/>
      <c r="HIY63" s="71"/>
      <c r="HJC63" s="71"/>
      <c r="HJG63" s="71"/>
      <c r="HJK63" s="71"/>
      <c r="HJO63" s="71"/>
      <c r="HJS63" s="71"/>
      <c r="HJW63" s="71"/>
      <c r="HKA63" s="71"/>
      <c r="HKE63" s="71"/>
      <c r="HKI63" s="71"/>
      <c r="HKM63" s="71"/>
      <c r="HKQ63" s="71"/>
      <c r="HKU63" s="71"/>
      <c r="HKY63" s="71"/>
      <c r="HLC63" s="71"/>
      <c r="HLG63" s="71"/>
      <c r="HLK63" s="71"/>
      <c r="HLO63" s="71"/>
      <c r="HLS63" s="71"/>
      <c r="HLW63" s="71"/>
      <c r="HMA63" s="71"/>
      <c r="HME63" s="71"/>
      <c r="HMI63" s="71"/>
      <c r="HMM63" s="71"/>
      <c r="HMQ63" s="71"/>
      <c r="HMU63" s="71"/>
      <c r="HMY63" s="71"/>
      <c r="HNC63" s="71"/>
      <c r="HNG63" s="71"/>
      <c r="HNK63" s="71"/>
      <c r="HNO63" s="71"/>
      <c r="HNS63" s="71"/>
      <c r="HNW63" s="71"/>
      <c r="HOA63" s="71"/>
      <c r="HOE63" s="71"/>
      <c r="HOI63" s="71"/>
      <c r="HOM63" s="71"/>
      <c r="HOQ63" s="71"/>
      <c r="HOU63" s="71"/>
      <c r="HOY63" s="71"/>
      <c r="HPC63" s="71"/>
      <c r="HPG63" s="71"/>
      <c r="HPK63" s="71"/>
      <c r="HPO63" s="71"/>
      <c r="HPS63" s="71"/>
      <c r="HPW63" s="71"/>
      <c r="HQA63" s="71"/>
      <c r="HQE63" s="71"/>
      <c r="HQI63" s="71"/>
      <c r="HQM63" s="71"/>
      <c r="HQQ63" s="71"/>
      <c r="HQU63" s="71"/>
      <c r="HQY63" s="71"/>
      <c r="HRC63" s="71"/>
      <c r="HRG63" s="71"/>
      <c r="HRK63" s="71"/>
      <c r="HRO63" s="71"/>
      <c r="HRS63" s="71"/>
      <c r="HRW63" s="71"/>
      <c r="HSA63" s="71"/>
      <c r="HSE63" s="71"/>
      <c r="HSI63" s="71"/>
      <c r="HSM63" s="71"/>
      <c r="HSQ63" s="71"/>
      <c r="HSU63" s="71"/>
      <c r="HSY63" s="71"/>
      <c r="HTC63" s="71"/>
      <c r="HTG63" s="71"/>
      <c r="HTK63" s="71"/>
      <c r="HTO63" s="71"/>
      <c r="HTS63" s="71"/>
      <c r="HTW63" s="71"/>
      <c r="HUA63" s="71"/>
      <c r="HUE63" s="71"/>
      <c r="HUI63" s="71"/>
      <c r="HUM63" s="71"/>
      <c r="HUQ63" s="71"/>
      <c r="HUU63" s="71"/>
      <c r="HUY63" s="71"/>
      <c r="HVC63" s="71"/>
      <c r="HVG63" s="71"/>
      <c r="HVK63" s="71"/>
      <c r="HVO63" s="71"/>
      <c r="HVS63" s="71"/>
      <c r="HVW63" s="71"/>
      <c r="HWA63" s="71"/>
      <c r="HWE63" s="71"/>
      <c r="HWI63" s="71"/>
      <c r="HWM63" s="71"/>
      <c r="HWQ63" s="71"/>
      <c r="HWU63" s="71"/>
      <c r="HWY63" s="71"/>
      <c r="HXC63" s="71"/>
      <c r="HXG63" s="71"/>
      <c r="HXK63" s="71"/>
      <c r="HXO63" s="71"/>
      <c r="HXS63" s="71"/>
      <c r="HXW63" s="71"/>
      <c r="HYA63" s="71"/>
      <c r="HYE63" s="71"/>
      <c r="HYI63" s="71"/>
      <c r="HYM63" s="71"/>
      <c r="HYQ63" s="71"/>
      <c r="HYU63" s="71"/>
      <c r="HYY63" s="71"/>
      <c r="HZC63" s="71"/>
      <c r="HZG63" s="71"/>
      <c r="HZK63" s="71"/>
      <c r="HZO63" s="71"/>
      <c r="HZS63" s="71"/>
      <c r="HZW63" s="71"/>
      <c r="IAA63" s="71"/>
      <c r="IAE63" s="71"/>
      <c r="IAI63" s="71"/>
      <c r="IAM63" s="71"/>
      <c r="IAQ63" s="71"/>
      <c r="IAU63" s="71"/>
      <c r="IAY63" s="71"/>
      <c r="IBC63" s="71"/>
      <c r="IBG63" s="71"/>
      <c r="IBK63" s="71"/>
      <c r="IBO63" s="71"/>
      <c r="IBS63" s="71"/>
      <c r="IBW63" s="71"/>
      <c r="ICA63" s="71"/>
      <c r="ICE63" s="71"/>
      <c r="ICI63" s="71"/>
      <c r="ICM63" s="71"/>
      <c r="ICQ63" s="71"/>
      <c r="ICU63" s="71"/>
      <c r="ICY63" s="71"/>
      <c r="IDC63" s="71"/>
      <c r="IDG63" s="71"/>
      <c r="IDK63" s="71"/>
      <c r="IDO63" s="71"/>
      <c r="IDS63" s="71"/>
      <c r="IDW63" s="71"/>
      <c r="IEA63" s="71"/>
      <c r="IEE63" s="71"/>
      <c r="IEI63" s="71"/>
      <c r="IEM63" s="71"/>
      <c r="IEQ63" s="71"/>
      <c r="IEU63" s="71"/>
      <c r="IEY63" s="71"/>
      <c r="IFC63" s="71"/>
      <c r="IFG63" s="71"/>
      <c r="IFK63" s="71"/>
      <c r="IFO63" s="71"/>
      <c r="IFS63" s="71"/>
      <c r="IFW63" s="71"/>
      <c r="IGA63" s="71"/>
      <c r="IGE63" s="71"/>
      <c r="IGI63" s="71"/>
      <c r="IGM63" s="71"/>
      <c r="IGQ63" s="71"/>
      <c r="IGU63" s="71"/>
      <c r="IGY63" s="71"/>
      <c r="IHC63" s="71"/>
      <c r="IHG63" s="71"/>
      <c r="IHK63" s="71"/>
      <c r="IHO63" s="71"/>
      <c r="IHS63" s="71"/>
      <c r="IHW63" s="71"/>
      <c r="IIA63" s="71"/>
      <c r="IIE63" s="71"/>
      <c r="III63" s="71"/>
      <c r="IIM63" s="71"/>
      <c r="IIQ63" s="71"/>
      <c r="IIU63" s="71"/>
      <c r="IIY63" s="71"/>
      <c r="IJC63" s="71"/>
      <c r="IJG63" s="71"/>
      <c r="IJK63" s="71"/>
      <c r="IJO63" s="71"/>
      <c r="IJS63" s="71"/>
      <c r="IJW63" s="71"/>
      <c r="IKA63" s="71"/>
      <c r="IKE63" s="71"/>
      <c r="IKI63" s="71"/>
      <c r="IKM63" s="71"/>
      <c r="IKQ63" s="71"/>
      <c r="IKU63" s="71"/>
      <c r="IKY63" s="71"/>
      <c r="ILC63" s="71"/>
      <c r="ILG63" s="71"/>
      <c r="ILK63" s="71"/>
      <c r="ILO63" s="71"/>
      <c r="ILS63" s="71"/>
      <c r="ILW63" s="71"/>
      <c r="IMA63" s="71"/>
      <c r="IME63" s="71"/>
      <c r="IMI63" s="71"/>
      <c r="IMM63" s="71"/>
      <c r="IMQ63" s="71"/>
      <c r="IMU63" s="71"/>
      <c r="IMY63" s="71"/>
      <c r="INC63" s="71"/>
      <c r="ING63" s="71"/>
      <c r="INK63" s="71"/>
      <c r="INO63" s="71"/>
      <c r="INS63" s="71"/>
      <c r="INW63" s="71"/>
      <c r="IOA63" s="71"/>
      <c r="IOE63" s="71"/>
      <c r="IOI63" s="71"/>
      <c r="IOM63" s="71"/>
      <c r="IOQ63" s="71"/>
      <c r="IOU63" s="71"/>
      <c r="IOY63" s="71"/>
      <c r="IPC63" s="71"/>
      <c r="IPG63" s="71"/>
      <c r="IPK63" s="71"/>
      <c r="IPO63" s="71"/>
      <c r="IPS63" s="71"/>
      <c r="IPW63" s="71"/>
      <c r="IQA63" s="71"/>
      <c r="IQE63" s="71"/>
      <c r="IQI63" s="71"/>
      <c r="IQM63" s="71"/>
      <c r="IQQ63" s="71"/>
      <c r="IQU63" s="71"/>
      <c r="IQY63" s="71"/>
      <c r="IRC63" s="71"/>
      <c r="IRG63" s="71"/>
      <c r="IRK63" s="71"/>
      <c r="IRO63" s="71"/>
      <c r="IRS63" s="71"/>
      <c r="IRW63" s="71"/>
      <c r="ISA63" s="71"/>
      <c r="ISE63" s="71"/>
      <c r="ISI63" s="71"/>
      <c r="ISM63" s="71"/>
      <c r="ISQ63" s="71"/>
      <c r="ISU63" s="71"/>
      <c r="ISY63" s="71"/>
      <c r="ITC63" s="71"/>
      <c r="ITG63" s="71"/>
      <c r="ITK63" s="71"/>
      <c r="ITO63" s="71"/>
      <c r="ITS63" s="71"/>
      <c r="ITW63" s="71"/>
      <c r="IUA63" s="71"/>
      <c r="IUE63" s="71"/>
      <c r="IUI63" s="71"/>
      <c r="IUM63" s="71"/>
      <c r="IUQ63" s="71"/>
      <c r="IUU63" s="71"/>
      <c r="IUY63" s="71"/>
      <c r="IVC63" s="71"/>
      <c r="IVG63" s="71"/>
      <c r="IVK63" s="71"/>
      <c r="IVO63" s="71"/>
      <c r="IVS63" s="71"/>
      <c r="IVW63" s="71"/>
      <c r="IWA63" s="71"/>
      <c r="IWE63" s="71"/>
      <c r="IWI63" s="71"/>
      <c r="IWM63" s="71"/>
      <c r="IWQ63" s="71"/>
      <c r="IWU63" s="71"/>
      <c r="IWY63" s="71"/>
      <c r="IXC63" s="71"/>
      <c r="IXG63" s="71"/>
      <c r="IXK63" s="71"/>
      <c r="IXO63" s="71"/>
      <c r="IXS63" s="71"/>
      <c r="IXW63" s="71"/>
      <c r="IYA63" s="71"/>
      <c r="IYE63" s="71"/>
      <c r="IYI63" s="71"/>
      <c r="IYM63" s="71"/>
      <c r="IYQ63" s="71"/>
      <c r="IYU63" s="71"/>
      <c r="IYY63" s="71"/>
      <c r="IZC63" s="71"/>
      <c r="IZG63" s="71"/>
      <c r="IZK63" s="71"/>
      <c r="IZO63" s="71"/>
      <c r="IZS63" s="71"/>
      <c r="IZW63" s="71"/>
      <c r="JAA63" s="71"/>
      <c r="JAE63" s="71"/>
      <c r="JAI63" s="71"/>
      <c r="JAM63" s="71"/>
      <c r="JAQ63" s="71"/>
      <c r="JAU63" s="71"/>
      <c r="JAY63" s="71"/>
      <c r="JBC63" s="71"/>
      <c r="JBG63" s="71"/>
      <c r="JBK63" s="71"/>
      <c r="JBO63" s="71"/>
      <c r="JBS63" s="71"/>
      <c r="JBW63" s="71"/>
      <c r="JCA63" s="71"/>
      <c r="JCE63" s="71"/>
      <c r="JCI63" s="71"/>
      <c r="JCM63" s="71"/>
      <c r="JCQ63" s="71"/>
      <c r="JCU63" s="71"/>
      <c r="JCY63" s="71"/>
      <c r="JDC63" s="71"/>
      <c r="JDG63" s="71"/>
      <c r="JDK63" s="71"/>
      <c r="JDO63" s="71"/>
      <c r="JDS63" s="71"/>
      <c r="JDW63" s="71"/>
      <c r="JEA63" s="71"/>
      <c r="JEE63" s="71"/>
      <c r="JEI63" s="71"/>
      <c r="JEM63" s="71"/>
      <c r="JEQ63" s="71"/>
      <c r="JEU63" s="71"/>
      <c r="JEY63" s="71"/>
      <c r="JFC63" s="71"/>
      <c r="JFG63" s="71"/>
      <c r="JFK63" s="71"/>
      <c r="JFO63" s="71"/>
      <c r="JFS63" s="71"/>
      <c r="JFW63" s="71"/>
      <c r="JGA63" s="71"/>
      <c r="JGE63" s="71"/>
      <c r="JGI63" s="71"/>
      <c r="JGM63" s="71"/>
      <c r="JGQ63" s="71"/>
      <c r="JGU63" s="71"/>
      <c r="JGY63" s="71"/>
      <c r="JHC63" s="71"/>
      <c r="JHG63" s="71"/>
      <c r="JHK63" s="71"/>
      <c r="JHO63" s="71"/>
      <c r="JHS63" s="71"/>
      <c r="JHW63" s="71"/>
      <c r="JIA63" s="71"/>
      <c r="JIE63" s="71"/>
      <c r="JII63" s="71"/>
      <c r="JIM63" s="71"/>
      <c r="JIQ63" s="71"/>
      <c r="JIU63" s="71"/>
      <c r="JIY63" s="71"/>
      <c r="JJC63" s="71"/>
      <c r="JJG63" s="71"/>
      <c r="JJK63" s="71"/>
      <c r="JJO63" s="71"/>
      <c r="JJS63" s="71"/>
      <c r="JJW63" s="71"/>
      <c r="JKA63" s="71"/>
      <c r="JKE63" s="71"/>
      <c r="JKI63" s="71"/>
      <c r="JKM63" s="71"/>
      <c r="JKQ63" s="71"/>
      <c r="JKU63" s="71"/>
      <c r="JKY63" s="71"/>
      <c r="JLC63" s="71"/>
      <c r="JLG63" s="71"/>
      <c r="JLK63" s="71"/>
      <c r="JLO63" s="71"/>
      <c r="JLS63" s="71"/>
      <c r="JLW63" s="71"/>
      <c r="JMA63" s="71"/>
      <c r="JME63" s="71"/>
      <c r="JMI63" s="71"/>
      <c r="JMM63" s="71"/>
      <c r="JMQ63" s="71"/>
      <c r="JMU63" s="71"/>
      <c r="JMY63" s="71"/>
      <c r="JNC63" s="71"/>
      <c r="JNG63" s="71"/>
      <c r="JNK63" s="71"/>
      <c r="JNO63" s="71"/>
      <c r="JNS63" s="71"/>
      <c r="JNW63" s="71"/>
      <c r="JOA63" s="71"/>
      <c r="JOE63" s="71"/>
      <c r="JOI63" s="71"/>
      <c r="JOM63" s="71"/>
      <c r="JOQ63" s="71"/>
      <c r="JOU63" s="71"/>
      <c r="JOY63" s="71"/>
      <c r="JPC63" s="71"/>
      <c r="JPG63" s="71"/>
      <c r="JPK63" s="71"/>
      <c r="JPO63" s="71"/>
      <c r="JPS63" s="71"/>
      <c r="JPW63" s="71"/>
      <c r="JQA63" s="71"/>
      <c r="JQE63" s="71"/>
      <c r="JQI63" s="71"/>
      <c r="JQM63" s="71"/>
      <c r="JQQ63" s="71"/>
      <c r="JQU63" s="71"/>
      <c r="JQY63" s="71"/>
      <c r="JRC63" s="71"/>
      <c r="JRG63" s="71"/>
      <c r="JRK63" s="71"/>
      <c r="JRO63" s="71"/>
      <c r="JRS63" s="71"/>
      <c r="JRW63" s="71"/>
      <c r="JSA63" s="71"/>
      <c r="JSE63" s="71"/>
      <c r="JSI63" s="71"/>
      <c r="JSM63" s="71"/>
      <c r="JSQ63" s="71"/>
      <c r="JSU63" s="71"/>
      <c r="JSY63" s="71"/>
      <c r="JTC63" s="71"/>
      <c r="JTG63" s="71"/>
      <c r="JTK63" s="71"/>
      <c r="JTO63" s="71"/>
      <c r="JTS63" s="71"/>
      <c r="JTW63" s="71"/>
      <c r="JUA63" s="71"/>
      <c r="JUE63" s="71"/>
      <c r="JUI63" s="71"/>
      <c r="JUM63" s="71"/>
      <c r="JUQ63" s="71"/>
      <c r="JUU63" s="71"/>
      <c r="JUY63" s="71"/>
      <c r="JVC63" s="71"/>
      <c r="JVG63" s="71"/>
      <c r="JVK63" s="71"/>
      <c r="JVO63" s="71"/>
      <c r="JVS63" s="71"/>
      <c r="JVW63" s="71"/>
      <c r="JWA63" s="71"/>
      <c r="JWE63" s="71"/>
      <c r="JWI63" s="71"/>
      <c r="JWM63" s="71"/>
      <c r="JWQ63" s="71"/>
      <c r="JWU63" s="71"/>
      <c r="JWY63" s="71"/>
      <c r="JXC63" s="71"/>
      <c r="JXG63" s="71"/>
      <c r="JXK63" s="71"/>
      <c r="JXO63" s="71"/>
      <c r="JXS63" s="71"/>
      <c r="JXW63" s="71"/>
      <c r="JYA63" s="71"/>
      <c r="JYE63" s="71"/>
      <c r="JYI63" s="71"/>
      <c r="JYM63" s="71"/>
      <c r="JYQ63" s="71"/>
      <c r="JYU63" s="71"/>
      <c r="JYY63" s="71"/>
      <c r="JZC63" s="71"/>
      <c r="JZG63" s="71"/>
      <c r="JZK63" s="71"/>
      <c r="JZO63" s="71"/>
      <c r="JZS63" s="71"/>
      <c r="JZW63" s="71"/>
      <c r="KAA63" s="71"/>
      <c r="KAE63" s="71"/>
      <c r="KAI63" s="71"/>
      <c r="KAM63" s="71"/>
      <c r="KAQ63" s="71"/>
      <c r="KAU63" s="71"/>
      <c r="KAY63" s="71"/>
      <c r="KBC63" s="71"/>
      <c r="KBG63" s="71"/>
      <c r="KBK63" s="71"/>
      <c r="KBO63" s="71"/>
      <c r="KBS63" s="71"/>
      <c r="KBW63" s="71"/>
      <c r="KCA63" s="71"/>
      <c r="KCE63" s="71"/>
      <c r="KCI63" s="71"/>
      <c r="KCM63" s="71"/>
      <c r="KCQ63" s="71"/>
      <c r="KCU63" s="71"/>
      <c r="KCY63" s="71"/>
      <c r="KDC63" s="71"/>
      <c r="KDG63" s="71"/>
      <c r="KDK63" s="71"/>
      <c r="KDO63" s="71"/>
      <c r="KDS63" s="71"/>
      <c r="KDW63" s="71"/>
      <c r="KEA63" s="71"/>
      <c r="KEE63" s="71"/>
      <c r="KEI63" s="71"/>
      <c r="KEM63" s="71"/>
      <c r="KEQ63" s="71"/>
      <c r="KEU63" s="71"/>
      <c r="KEY63" s="71"/>
      <c r="KFC63" s="71"/>
      <c r="KFG63" s="71"/>
      <c r="KFK63" s="71"/>
      <c r="KFO63" s="71"/>
      <c r="KFS63" s="71"/>
      <c r="KFW63" s="71"/>
      <c r="KGA63" s="71"/>
      <c r="KGE63" s="71"/>
      <c r="KGI63" s="71"/>
      <c r="KGM63" s="71"/>
      <c r="KGQ63" s="71"/>
      <c r="KGU63" s="71"/>
      <c r="KGY63" s="71"/>
      <c r="KHC63" s="71"/>
      <c r="KHG63" s="71"/>
      <c r="KHK63" s="71"/>
      <c r="KHO63" s="71"/>
      <c r="KHS63" s="71"/>
      <c r="KHW63" s="71"/>
      <c r="KIA63" s="71"/>
      <c r="KIE63" s="71"/>
      <c r="KII63" s="71"/>
      <c r="KIM63" s="71"/>
      <c r="KIQ63" s="71"/>
      <c r="KIU63" s="71"/>
      <c r="KIY63" s="71"/>
      <c r="KJC63" s="71"/>
      <c r="KJG63" s="71"/>
      <c r="KJK63" s="71"/>
      <c r="KJO63" s="71"/>
      <c r="KJS63" s="71"/>
      <c r="KJW63" s="71"/>
      <c r="KKA63" s="71"/>
      <c r="KKE63" s="71"/>
      <c r="KKI63" s="71"/>
      <c r="KKM63" s="71"/>
      <c r="KKQ63" s="71"/>
      <c r="KKU63" s="71"/>
      <c r="KKY63" s="71"/>
      <c r="KLC63" s="71"/>
      <c r="KLG63" s="71"/>
      <c r="KLK63" s="71"/>
      <c r="KLO63" s="71"/>
      <c r="KLS63" s="71"/>
      <c r="KLW63" s="71"/>
      <c r="KMA63" s="71"/>
      <c r="KME63" s="71"/>
      <c r="KMI63" s="71"/>
      <c r="KMM63" s="71"/>
      <c r="KMQ63" s="71"/>
      <c r="KMU63" s="71"/>
      <c r="KMY63" s="71"/>
      <c r="KNC63" s="71"/>
      <c r="KNG63" s="71"/>
      <c r="KNK63" s="71"/>
      <c r="KNO63" s="71"/>
      <c r="KNS63" s="71"/>
      <c r="KNW63" s="71"/>
      <c r="KOA63" s="71"/>
      <c r="KOE63" s="71"/>
      <c r="KOI63" s="71"/>
      <c r="KOM63" s="71"/>
      <c r="KOQ63" s="71"/>
      <c r="KOU63" s="71"/>
      <c r="KOY63" s="71"/>
      <c r="KPC63" s="71"/>
      <c r="KPG63" s="71"/>
      <c r="KPK63" s="71"/>
      <c r="KPO63" s="71"/>
      <c r="KPS63" s="71"/>
      <c r="KPW63" s="71"/>
      <c r="KQA63" s="71"/>
      <c r="KQE63" s="71"/>
      <c r="KQI63" s="71"/>
      <c r="KQM63" s="71"/>
      <c r="KQQ63" s="71"/>
      <c r="KQU63" s="71"/>
      <c r="KQY63" s="71"/>
      <c r="KRC63" s="71"/>
      <c r="KRG63" s="71"/>
      <c r="KRK63" s="71"/>
      <c r="KRO63" s="71"/>
      <c r="KRS63" s="71"/>
      <c r="KRW63" s="71"/>
      <c r="KSA63" s="71"/>
      <c r="KSE63" s="71"/>
      <c r="KSI63" s="71"/>
      <c r="KSM63" s="71"/>
      <c r="KSQ63" s="71"/>
      <c r="KSU63" s="71"/>
      <c r="KSY63" s="71"/>
      <c r="KTC63" s="71"/>
      <c r="KTG63" s="71"/>
      <c r="KTK63" s="71"/>
      <c r="KTO63" s="71"/>
      <c r="KTS63" s="71"/>
      <c r="KTW63" s="71"/>
      <c r="KUA63" s="71"/>
      <c r="KUE63" s="71"/>
      <c r="KUI63" s="71"/>
      <c r="KUM63" s="71"/>
      <c r="KUQ63" s="71"/>
      <c r="KUU63" s="71"/>
      <c r="KUY63" s="71"/>
      <c r="KVC63" s="71"/>
      <c r="KVG63" s="71"/>
      <c r="KVK63" s="71"/>
      <c r="KVO63" s="71"/>
      <c r="KVS63" s="71"/>
      <c r="KVW63" s="71"/>
      <c r="KWA63" s="71"/>
      <c r="KWE63" s="71"/>
      <c r="KWI63" s="71"/>
      <c r="KWM63" s="71"/>
      <c r="KWQ63" s="71"/>
      <c r="KWU63" s="71"/>
      <c r="KWY63" s="71"/>
      <c r="KXC63" s="71"/>
      <c r="KXG63" s="71"/>
      <c r="KXK63" s="71"/>
      <c r="KXO63" s="71"/>
      <c r="KXS63" s="71"/>
      <c r="KXW63" s="71"/>
      <c r="KYA63" s="71"/>
      <c r="KYE63" s="71"/>
      <c r="KYI63" s="71"/>
      <c r="KYM63" s="71"/>
      <c r="KYQ63" s="71"/>
      <c r="KYU63" s="71"/>
      <c r="KYY63" s="71"/>
      <c r="KZC63" s="71"/>
      <c r="KZG63" s="71"/>
      <c r="KZK63" s="71"/>
      <c r="KZO63" s="71"/>
      <c r="KZS63" s="71"/>
      <c r="KZW63" s="71"/>
      <c r="LAA63" s="71"/>
      <c r="LAE63" s="71"/>
      <c r="LAI63" s="71"/>
      <c r="LAM63" s="71"/>
      <c r="LAQ63" s="71"/>
      <c r="LAU63" s="71"/>
      <c r="LAY63" s="71"/>
      <c r="LBC63" s="71"/>
      <c r="LBG63" s="71"/>
      <c r="LBK63" s="71"/>
      <c r="LBO63" s="71"/>
      <c r="LBS63" s="71"/>
      <c r="LBW63" s="71"/>
      <c r="LCA63" s="71"/>
      <c r="LCE63" s="71"/>
      <c r="LCI63" s="71"/>
      <c r="LCM63" s="71"/>
      <c r="LCQ63" s="71"/>
      <c r="LCU63" s="71"/>
      <c r="LCY63" s="71"/>
      <c r="LDC63" s="71"/>
      <c r="LDG63" s="71"/>
      <c r="LDK63" s="71"/>
      <c r="LDO63" s="71"/>
      <c r="LDS63" s="71"/>
      <c r="LDW63" s="71"/>
      <c r="LEA63" s="71"/>
      <c r="LEE63" s="71"/>
      <c r="LEI63" s="71"/>
      <c r="LEM63" s="71"/>
      <c r="LEQ63" s="71"/>
      <c r="LEU63" s="71"/>
      <c r="LEY63" s="71"/>
      <c r="LFC63" s="71"/>
      <c r="LFG63" s="71"/>
      <c r="LFK63" s="71"/>
      <c r="LFO63" s="71"/>
      <c r="LFS63" s="71"/>
      <c r="LFW63" s="71"/>
      <c r="LGA63" s="71"/>
      <c r="LGE63" s="71"/>
      <c r="LGI63" s="71"/>
      <c r="LGM63" s="71"/>
      <c r="LGQ63" s="71"/>
      <c r="LGU63" s="71"/>
      <c r="LGY63" s="71"/>
      <c r="LHC63" s="71"/>
      <c r="LHG63" s="71"/>
      <c r="LHK63" s="71"/>
      <c r="LHO63" s="71"/>
      <c r="LHS63" s="71"/>
      <c r="LHW63" s="71"/>
      <c r="LIA63" s="71"/>
      <c r="LIE63" s="71"/>
      <c r="LII63" s="71"/>
      <c r="LIM63" s="71"/>
      <c r="LIQ63" s="71"/>
      <c r="LIU63" s="71"/>
      <c r="LIY63" s="71"/>
      <c r="LJC63" s="71"/>
      <c r="LJG63" s="71"/>
      <c r="LJK63" s="71"/>
      <c r="LJO63" s="71"/>
      <c r="LJS63" s="71"/>
      <c r="LJW63" s="71"/>
      <c r="LKA63" s="71"/>
      <c r="LKE63" s="71"/>
      <c r="LKI63" s="71"/>
      <c r="LKM63" s="71"/>
      <c r="LKQ63" s="71"/>
      <c r="LKU63" s="71"/>
      <c r="LKY63" s="71"/>
      <c r="LLC63" s="71"/>
      <c r="LLG63" s="71"/>
      <c r="LLK63" s="71"/>
      <c r="LLO63" s="71"/>
      <c r="LLS63" s="71"/>
      <c r="LLW63" s="71"/>
      <c r="LMA63" s="71"/>
      <c r="LME63" s="71"/>
      <c r="LMI63" s="71"/>
      <c r="LMM63" s="71"/>
      <c r="LMQ63" s="71"/>
      <c r="LMU63" s="71"/>
      <c r="LMY63" s="71"/>
      <c r="LNC63" s="71"/>
      <c r="LNG63" s="71"/>
      <c r="LNK63" s="71"/>
      <c r="LNO63" s="71"/>
      <c r="LNS63" s="71"/>
      <c r="LNW63" s="71"/>
      <c r="LOA63" s="71"/>
      <c r="LOE63" s="71"/>
      <c r="LOI63" s="71"/>
      <c r="LOM63" s="71"/>
      <c r="LOQ63" s="71"/>
      <c r="LOU63" s="71"/>
      <c r="LOY63" s="71"/>
      <c r="LPC63" s="71"/>
      <c r="LPG63" s="71"/>
      <c r="LPK63" s="71"/>
      <c r="LPO63" s="71"/>
      <c r="LPS63" s="71"/>
      <c r="LPW63" s="71"/>
      <c r="LQA63" s="71"/>
      <c r="LQE63" s="71"/>
      <c r="LQI63" s="71"/>
      <c r="LQM63" s="71"/>
      <c r="LQQ63" s="71"/>
      <c r="LQU63" s="71"/>
      <c r="LQY63" s="71"/>
      <c r="LRC63" s="71"/>
      <c r="LRG63" s="71"/>
      <c r="LRK63" s="71"/>
      <c r="LRO63" s="71"/>
      <c r="LRS63" s="71"/>
      <c r="LRW63" s="71"/>
      <c r="LSA63" s="71"/>
      <c r="LSE63" s="71"/>
      <c r="LSI63" s="71"/>
      <c r="LSM63" s="71"/>
      <c r="LSQ63" s="71"/>
      <c r="LSU63" s="71"/>
      <c r="LSY63" s="71"/>
      <c r="LTC63" s="71"/>
      <c r="LTG63" s="71"/>
      <c r="LTK63" s="71"/>
      <c r="LTO63" s="71"/>
      <c r="LTS63" s="71"/>
      <c r="LTW63" s="71"/>
      <c r="LUA63" s="71"/>
      <c r="LUE63" s="71"/>
      <c r="LUI63" s="71"/>
      <c r="LUM63" s="71"/>
      <c r="LUQ63" s="71"/>
      <c r="LUU63" s="71"/>
      <c r="LUY63" s="71"/>
      <c r="LVC63" s="71"/>
      <c r="LVG63" s="71"/>
      <c r="LVK63" s="71"/>
      <c r="LVO63" s="71"/>
      <c r="LVS63" s="71"/>
      <c r="LVW63" s="71"/>
      <c r="LWA63" s="71"/>
      <c r="LWE63" s="71"/>
      <c r="LWI63" s="71"/>
      <c r="LWM63" s="71"/>
      <c r="LWQ63" s="71"/>
      <c r="LWU63" s="71"/>
      <c r="LWY63" s="71"/>
      <c r="LXC63" s="71"/>
      <c r="LXG63" s="71"/>
      <c r="LXK63" s="71"/>
      <c r="LXO63" s="71"/>
      <c r="LXS63" s="71"/>
      <c r="LXW63" s="71"/>
      <c r="LYA63" s="71"/>
      <c r="LYE63" s="71"/>
      <c r="LYI63" s="71"/>
      <c r="LYM63" s="71"/>
      <c r="LYQ63" s="71"/>
      <c r="LYU63" s="71"/>
      <c r="LYY63" s="71"/>
      <c r="LZC63" s="71"/>
      <c r="LZG63" s="71"/>
      <c r="LZK63" s="71"/>
      <c r="LZO63" s="71"/>
      <c r="LZS63" s="71"/>
      <c r="LZW63" s="71"/>
      <c r="MAA63" s="71"/>
      <c r="MAE63" s="71"/>
      <c r="MAI63" s="71"/>
      <c r="MAM63" s="71"/>
      <c r="MAQ63" s="71"/>
      <c r="MAU63" s="71"/>
      <c r="MAY63" s="71"/>
      <c r="MBC63" s="71"/>
      <c r="MBG63" s="71"/>
      <c r="MBK63" s="71"/>
      <c r="MBO63" s="71"/>
      <c r="MBS63" s="71"/>
      <c r="MBW63" s="71"/>
      <c r="MCA63" s="71"/>
      <c r="MCE63" s="71"/>
      <c r="MCI63" s="71"/>
      <c r="MCM63" s="71"/>
      <c r="MCQ63" s="71"/>
      <c r="MCU63" s="71"/>
      <c r="MCY63" s="71"/>
      <c r="MDC63" s="71"/>
      <c r="MDG63" s="71"/>
      <c r="MDK63" s="71"/>
      <c r="MDO63" s="71"/>
      <c r="MDS63" s="71"/>
      <c r="MDW63" s="71"/>
      <c r="MEA63" s="71"/>
      <c r="MEE63" s="71"/>
      <c r="MEI63" s="71"/>
      <c r="MEM63" s="71"/>
      <c r="MEQ63" s="71"/>
      <c r="MEU63" s="71"/>
      <c r="MEY63" s="71"/>
      <c r="MFC63" s="71"/>
      <c r="MFG63" s="71"/>
      <c r="MFK63" s="71"/>
      <c r="MFO63" s="71"/>
      <c r="MFS63" s="71"/>
      <c r="MFW63" s="71"/>
      <c r="MGA63" s="71"/>
      <c r="MGE63" s="71"/>
      <c r="MGI63" s="71"/>
      <c r="MGM63" s="71"/>
      <c r="MGQ63" s="71"/>
      <c r="MGU63" s="71"/>
      <c r="MGY63" s="71"/>
      <c r="MHC63" s="71"/>
      <c r="MHG63" s="71"/>
      <c r="MHK63" s="71"/>
      <c r="MHO63" s="71"/>
      <c r="MHS63" s="71"/>
      <c r="MHW63" s="71"/>
      <c r="MIA63" s="71"/>
      <c r="MIE63" s="71"/>
      <c r="MII63" s="71"/>
      <c r="MIM63" s="71"/>
      <c r="MIQ63" s="71"/>
      <c r="MIU63" s="71"/>
      <c r="MIY63" s="71"/>
      <c r="MJC63" s="71"/>
      <c r="MJG63" s="71"/>
      <c r="MJK63" s="71"/>
      <c r="MJO63" s="71"/>
      <c r="MJS63" s="71"/>
      <c r="MJW63" s="71"/>
      <c r="MKA63" s="71"/>
      <c r="MKE63" s="71"/>
      <c r="MKI63" s="71"/>
      <c r="MKM63" s="71"/>
      <c r="MKQ63" s="71"/>
      <c r="MKU63" s="71"/>
      <c r="MKY63" s="71"/>
      <c r="MLC63" s="71"/>
      <c r="MLG63" s="71"/>
      <c r="MLK63" s="71"/>
      <c r="MLO63" s="71"/>
      <c r="MLS63" s="71"/>
      <c r="MLW63" s="71"/>
      <c r="MMA63" s="71"/>
      <c r="MME63" s="71"/>
      <c r="MMI63" s="71"/>
      <c r="MMM63" s="71"/>
      <c r="MMQ63" s="71"/>
      <c r="MMU63" s="71"/>
      <c r="MMY63" s="71"/>
      <c r="MNC63" s="71"/>
      <c r="MNG63" s="71"/>
      <c r="MNK63" s="71"/>
      <c r="MNO63" s="71"/>
      <c r="MNS63" s="71"/>
      <c r="MNW63" s="71"/>
      <c r="MOA63" s="71"/>
      <c r="MOE63" s="71"/>
      <c r="MOI63" s="71"/>
      <c r="MOM63" s="71"/>
      <c r="MOQ63" s="71"/>
      <c r="MOU63" s="71"/>
      <c r="MOY63" s="71"/>
      <c r="MPC63" s="71"/>
      <c r="MPG63" s="71"/>
      <c r="MPK63" s="71"/>
      <c r="MPO63" s="71"/>
      <c r="MPS63" s="71"/>
      <c r="MPW63" s="71"/>
      <c r="MQA63" s="71"/>
      <c r="MQE63" s="71"/>
      <c r="MQI63" s="71"/>
      <c r="MQM63" s="71"/>
      <c r="MQQ63" s="71"/>
      <c r="MQU63" s="71"/>
      <c r="MQY63" s="71"/>
      <c r="MRC63" s="71"/>
      <c r="MRG63" s="71"/>
      <c r="MRK63" s="71"/>
      <c r="MRO63" s="71"/>
      <c r="MRS63" s="71"/>
      <c r="MRW63" s="71"/>
      <c r="MSA63" s="71"/>
      <c r="MSE63" s="71"/>
      <c r="MSI63" s="71"/>
      <c r="MSM63" s="71"/>
      <c r="MSQ63" s="71"/>
      <c r="MSU63" s="71"/>
      <c r="MSY63" s="71"/>
      <c r="MTC63" s="71"/>
      <c r="MTG63" s="71"/>
      <c r="MTK63" s="71"/>
      <c r="MTO63" s="71"/>
      <c r="MTS63" s="71"/>
      <c r="MTW63" s="71"/>
      <c r="MUA63" s="71"/>
      <c r="MUE63" s="71"/>
      <c r="MUI63" s="71"/>
      <c r="MUM63" s="71"/>
      <c r="MUQ63" s="71"/>
      <c r="MUU63" s="71"/>
      <c r="MUY63" s="71"/>
      <c r="MVC63" s="71"/>
      <c r="MVG63" s="71"/>
      <c r="MVK63" s="71"/>
      <c r="MVO63" s="71"/>
      <c r="MVS63" s="71"/>
      <c r="MVW63" s="71"/>
      <c r="MWA63" s="71"/>
      <c r="MWE63" s="71"/>
      <c r="MWI63" s="71"/>
      <c r="MWM63" s="71"/>
      <c r="MWQ63" s="71"/>
      <c r="MWU63" s="71"/>
      <c r="MWY63" s="71"/>
      <c r="MXC63" s="71"/>
      <c r="MXG63" s="71"/>
      <c r="MXK63" s="71"/>
      <c r="MXO63" s="71"/>
      <c r="MXS63" s="71"/>
      <c r="MXW63" s="71"/>
      <c r="MYA63" s="71"/>
      <c r="MYE63" s="71"/>
      <c r="MYI63" s="71"/>
      <c r="MYM63" s="71"/>
      <c r="MYQ63" s="71"/>
      <c r="MYU63" s="71"/>
      <c r="MYY63" s="71"/>
      <c r="MZC63" s="71"/>
      <c r="MZG63" s="71"/>
      <c r="MZK63" s="71"/>
      <c r="MZO63" s="71"/>
      <c r="MZS63" s="71"/>
      <c r="MZW63" s="71"/>
      <c r="NAA63" s="71"/>
      <c r="NAE63" s="71"/>
      <c r="NAI63" s="71"/>
      <c r="NAM63" s="71"/>
      <c r="NAQ63" s="71"/>
      <c r="NAU63" s="71"/>
      <c r="NAY63" s="71"/>
      <c r="NBC63" s="71"/>
      <c r="NBG63" s="71"/>
      <c r="NBK63" s="71"/>
      <c r="NBO63" s="71"/>
      <c r="NBS63" s="71"/>
      <c r="NBW63" s="71"/>
      <c r="NCA63" s="71"/>
      <c r="NCE63" s="71"/>
      <c r="NCI63" s="71"/>
      <c r="NCM63" s="71"/>
      <c r="NCQ63" s="71"/>
      <c r="NCU63" s="71"/>
      <c r="NCY63" s="71"/>
      <c r="NDC63" s="71"/>
      <c r="NDG63" s="71"/>
      <c r="NDK63" s="71"/>
      <c r="NDO63" s="71"/>
      <c r="NDS63" s="71"/>
      <c r="NDW63" s="71"/>
      <c r="NEA63" s="71"/>
      <c r="NEE63" s="71"/>
      <c r="NEI63" s="71"/>
      <c r="NEM63" s="71"/>
      <c r="NEQ63" s="71"/>
      <c r="NEU63" s="71"/>
      <c r="NEY63" s="71"/>
      <c r="NFC63" s="71"/>
      <c r="NFG63" s="71"/>
      <c r="NFK63" s="71"/>
      <c r="NFO63" s="71"/>
      <c r="NFS63" s="71"/>
      <c r="NFW63" s="71"/>
      <c r="NGA63" s="71"/>
      <c r="NGE63" s="71"/>
      <c r="NGI63" s="71"/>
      <c r="NGM63" s="71"/>
      <c r="NGQ63" s="71"/>
      <c r="NGU63" s="71"/>
      <c r="NGY63" s="71"/>
      <c r="NHC63" s="71"/>
      <c r="NHG63" s="71"/>
      <c r="NHK63" s="71"/>
      <c r="NHO63" s="71"/>
      <c r="NHS63" s="71"/>
      <c r="NHW63" s="71"/>
      <c r="NIA63" s="71"/>
      <c r="NIE63" s="71"/>
      <c r="NII63" s="71"/>
      <c r="NIM63" s="71"/>
      <c r="NIQ63" s="71"/>
      <c r="NIU63" s="71"/>
      <c r="NIY63" s="71"/>
      <c r="NJC63" s="71"/>
      <c r="NJG63" s="71"/>
      <c r="NJK63" s="71"/>
      <c r="NJO63" s="71"/>
      <c r="NJS63" s="71"/>
      <c r="NJW63" s="71"/>
      <c r="NKA63" s="71"/>
      <c r="NKE63" s="71"/>
      <c r="NKI63" s="71"/>
      <c r="NKM63" s="71"/>
      <c r="NKQ63" s="71"/>
      <c r="NKU63" s="71"/>
      <c r="NKY63" s="71"/>
      <c r="NLC63" s="71"/>
      <c r="NLG63" s="71"/>
      <c r="NLK63" s="71"/>
      <c r="NLO63" s="71"/>
      <c r="NLS63" s="71"/>
      <c r="NLW63" s="71"/>
      <c r="NMA63" s="71"/>
      <c r="NME63" s="71"/>
      <c r="NMI63" s="71"/>
      <c r="NMM63" s="71"/>
      <c r="NMQ63" s="71"/>
      <c r="NMU63" s="71"/>
      <c r="NMY63" s="71"/>
      <c r="NNC63" s="71"/>
      <c r="NNG63" s="71"/>
      <c r="NNK63" s="71"/>
      <c r="NNO63" s="71"/>
      <c r="NNS63" s="71"/>
      <c r="NNW63" s="71"/>
      <c r="NOA63" s="71"/>
      <c r="NOE63" s="71"/>
      <c r="NOI63" s="71"/>
      <c r="NOM63" s="71"/>
      <c r="NOQ63" s="71"/>
      <c r="NOU63" s="71"/>
      <c r="NOY63" s="71"/>
      <c r="NPC63" s="71"/>
      <c r="NPG63" s="71"/>
      <c r="NPK63" s="71"/>
      <c r="NPO63" s="71"/>
      <c r="NPS63" s="71"/>
      <c r="NPW63" s="71"/>
      <c r="NQA63" s="71"/>
      <c r="NQE63" s="71"/>
      <c r="NQI63" s="71"/>
      <c r="NQM63" s="71"/>
      <c r="NQQ63" s="71"/>
      <c r="NQU63" s="71"/>
      <c r="NQY63" s="71"/>
      <c r="NRC63" s="71"/>
      <c r="NRG63" s="71"/>
      <c r="NRK63" s="71"/>
      <c r="NRO63" s="71"/>
      <c r="NRS63" s="71"/>
      <c r="NRW63" s="71"/>
      <c r="NSA63" s="71"/>
      <c r="NSE63" s="71"/>
      <c r="NSI63" s="71"/>
      <c r="NSM63" s="71"/>
      <c r="NSQ63" s="71"/>
      <c r="NSU63" s="71"/>
      <c r="NSY63" s="71"/>
      <c r="NTC63" s="71"/>
      <c r="NTG63" s="71"/>
      <c r="NTK63" s="71"/>
      <c r="NTO63" s="71"/>
      <c r="NTS63" s="71"/>
      <c r="NTW63" s="71"/>
      <c r="NUA63" s="71"/>
      <c r="NUE63" s="71"/>
      <c r="NUI63" s="71"/>
      <c r="NUM63" s="71"/>
      <c r="NUQ63" s="71"/>
      <c r="NUU63" s="71"/>
      <c r="NUY63" s="71"/>
      <c r="NVC63" s="71"/>
      <c r="NVG63" s="71"/>
      <c r="NVK63" s="71"/>
      <c r="NVO63" s="71"/>
      <c r="NVS63" s="71"/>
      <c r="NVW63" s="71"/>
      <c r="NWA63" s="71"/>
      <c r="NWE63" s="71"/>
      <c r="NWI63" s="71"/>
      <c r="NWM63" s="71"/>
      <c r="NWQ63" s="71"/>
      <c r="NWU63" s="71"/>
      <c r="NWY63" s="71"/>
      <c r="NXC63" s="71"/>
      <c r="NXG63" s="71"/>
      <c r="NXK63" s="71"/>
      <c r="NXO63" s="71"/>
      <c r="NXS63" s="71"/>
      <c r="NXW63" s="71"/>
      <c r="NYA63" s="71"/>
      <c r="NYE63" s="71"/>
      <c r="NYI63" s="71"/>
      <c r="NYM63" s="71"/>
      <c r="NYQ63" s="71"/>
      <c r="NYU63" s="71"/>
      <c r="NYY63" s="71"/>
      <c r="NZC63" s="71"/>
      <c r="NZG63" s="71"/>
      <c r="NZK63" s="71"/>
      <c r="NZO63" s="71"/>
      <c r="NZS63" s="71"/>
      <c r="NZW63" s="71"/>
      <c r="OAA63" s="71"/>
      <c r="OAE63" s="71"/>
      <c r="OAI63" s="71"/>
      <c r="OAM63" s="71"/>
      <c r="OAQ63" s="71"/>
      <c r="OAU63" s="71"/>
      <c r="OAY63" s="71"/>
      <c r="OBC63" s="71"/>
      <c r="OBG63" s="71"/>
      <c r="OBK63" s="71"/>
      <c r="OBO63" s="71"/>
      <c r="OBS63" s="71"/>
      <c r="OBW63" s="71"/>
      <c r="OCA63" s="71"/>
      <c r="OCE63" s="71"/>
      <c r="OCI63" s="71"/>
      <c r="OCM63" s="71"/>
      <c r="OCQ63" s="71"/>
      <c r="OCU63" s="71"/>
      <c r="OCY63" s="71"/>
      <c r="ODC63" s="71"/>
      <c r="ODG63" s="71"/>
      <c r="ODK63" s="71"/>
      <c r="ODO63" s="71"/>
      <c r="ODS63" s="71"/>
      <c r="ODW63" s="71"/>
      <c r="OEA63" s="71"/>
      <c r="OEE63" s="71"/>
      <c r="OEI63" s="71"/>
      <c r="OEM63" s="71"/>
      <c r="OEQ63" s="71"/>
      <c r="OEU63" s="71"/>
      <c r="OEY63" s="71"/>
      <c r="OFC63" s="71"/>
      <c r="OFG63" s="71"/>
      <c r="OFK63" s="71"/>
      <c r="OFO63" s="71"/>
      <c r="OFS63" s="71"/>
      <c r="OFW63" s="71"/>
      <c r="OGA63" s="71"/>
      <c r="OGE63" s="71"/>
      <c r="OGI63" s="71"/>
      <c r="OGM63" s="71"/>
      <c r="OGQ63" s="71"/>
      <c r="OGU63" s="71"/>
      <c r="OGY63" s="71"/>
      <c r="OHC63" s="71"/>
      <c r="OHG63" s="71"/>
      <c r="OHK63" s="71"/>
      <c r="OHO63" s="71"/>
      <c r="OHS63" s="71"/>
      <c r="OHW63" s="71"/>
      <c r="OIA63" s="71"/>
      <c r="OIE63" s="71"/>
      <c r="OII63" s="71"/>
      <c r="OIM63" s="71"/>
      <c r="OIQ63" s="71"/>
      <c r="OIU63" s="71"/>
      <c r="OIY63" s="71"/>
      <c r="OJC63" s="71"/>
      <c r="OJG63" s="71"/>
      <c r="OJK63" s="71"/>
      <c r="OJO63" s="71"/>
      <c r="OJS63" s="71"/>
      <c r="OJW63" s="71"/>
      <c r="OKA63" s="71"/>
      <c r="OKE63" s="71"/>
      <c r="OKI63" s="71"/>
      <c r="OKM63" s="71"/>
      <c r="OKQ63" s="71"/>
      <c r="OKU63" s="71"/>
      <c r="OKY63" s="71"/>
      <c r="OLC63" s="71"/>
      <c r="OLG63" s="71"/>
      <c r="OLK63" s="71"/>
      <c r="OLO63" s="71"/>
      <c r="OLS63" s="71"/>
      <c r="OLW63" s="71"/>
      <c r="OMA63" s="71"/>
      <c r="OME63" s="71"/>
      <c r="OMI63" s="71"/>
      <c r="OMM63" s="71"/>
      <c r="OMQ63" s="71"/>
      <c r="OMU63" s="71"/>
      <c r="OMY63" s="71"/>
      <c r="ONC63" s="71"/>
      <c r="ONG63" s="71"/>
      <c r="ONK63" s="71"/>
      <c r="ONO63" s="71"/>
      <c r="ONS63" s="71"/>
      <c r="ONW63" s="71"/>
      <c r="OOA63" s="71"/>
      <c r="OOE63" s="71"/>
      <c r="OOI63" s="71"/>
      <c r="OOM63" s="71"/>
      <c r="OOQ63" s="71"/>
      <c r="OOU63" s="71"/>
      <c r="OOY63" s="71"/>
      <c r="OPC63" s="71"/>
      <c r="OPG63" s="71"/>
      <c r="OPK63" s="71"/>
      <c r="OPO63" s="71"/>
      <c r="OPS63" s="71"/>
      <c r="OPW63" s="71"/>
      <c r="OQA63" s="71"/>
      <c r="OQE63" s="71"/>
      <c r="OQI63" s="71"/>
      <c r="OQM63" s="71"/>
      <c r="OQQ63" s="71"/>
      <c r="OQU63" s="71"/>
      <c r="OQY63" s="71"/>
      <c r="ORC63" s="71"/>
      <c r="ORG63" s="71"/>
      <c r="ORK63" s="71"/>
      <c r="ORO63" s="71"/>
      <c r="ORS63" s="71"/>
      <c r="ORW63" s="71"/>
      <c r="OSA63" s="71"/>
      <c r="OSE63" s="71"/>
      <c r="OSI63" s="71"/>
      <c r="OSM63" s="71"/>
      <c r="OSQ63" s="71"/>
      <c r="OSU63" s="71"/>
      <c r="OSY63" s="71"/>
      <c r="OTC63" s="71"/>
      <c r="OTG63" s="71"/>
      <c r="OTK63" s="71"/>
      <c r="OTO63" s="71"/>
      <c r="OTS63" s="71"/>
      <c r="OTW63" s="71"/>
      <c r="OUA63" s="71"/>
      <c r="OUE63" s="71"/>
      <c r="OUI63" s="71"/>
      <c r="OUM63" s="71"/>
      <c r="OUQ63" s="71"/>
      <c r="OUU63" s="71"/>
      <c r="OUY63" s="71"/>
      <c r="OVC63" s="71"/>
      <c r="OVG63" s="71"/>
      <c r="OVK63" s="71"/>
      <c r="OVO63" s="71"/>
      <c r="OVS63" s="71"/>
      <c r="OVW63" s="71"/>
      <c r="OWA63" s="71"/>
      <c r="OWE63" s="71"/>
      <c r="OWI63" s="71"/>
      <c r="OWM63" s="71"/>
      <c r="OWQ63" s="71"/>
      <c r="OWU63" s="71"/>
      <c r="OWY63" s="71"/>
      <c r="OXC63" s="71"/>
      <c r="OXG63" s="71"/>
      <c r="OXK63" s="71"/>
      <c r="OXO63" s="71"/>
      <c r="OXS63" s="71"/>
      <c r="OXW63" s="71"/>
      <c r="OYA63" s="71"/>
      <c r="OYE63" s="71"/>
      <c r="OYI63" s="71"/>
      <c r="OYM63" s="71"/>
      <c r="OYQ63" s="71"/>
      <c r="OYU63" s="71"/>
      <c r="OYY63" s="71"/>
      <c r="OZC63" s="71"/>
      <c r="OZG63" s="71"/>
      <c r="OZK63" s="71"/>
      <c r="OZO63" s="71"/>
      <c r="OZS63" s="71"/>
      <c r="OZW63" s="71"/>
      <c r="PAA63" s="71"/>
      <c r="PAE63" s="71"/>
      <c r="PAI63" s="71"/>
      <c r="PAM63" s="71"/>
      <c r="PAQ63" s="71"/>
      <c r="PAU63" s="71"/>
      <c r="PAY63" s="71"/>
      <c r="PBC63" s="71"/>
      <c r="PBG63" s="71"/>
      <c r="PBK63" s="71"/>
      <c r="PBO63" s="71"/>
      <c r="PBS63" s="71"/>
      <c r="PBW63" s="71"/>
      <c r="PCA63" s="71"/>
      <c r="PCE63" s="71"/>
      <c r="PCI63" s="71"/>
      <c r="PCM63" s="71"/>
      <c r="PCQ63" s="71"/>
      <c r="PCU63" s="71"/>
      <c r="PCY63" s="71"/>
      <c r="PDC63" s="71"/>
      <c r="PDG63" s="71"/>
      <c r="PDK63" s="71"/>
      <c r="PDO63" s="71"/>
      <c r="PDS63" s="71"/>
      <c r="PDW63" s="71"/>
      <c r="PEA63" s="71"/>
      <c r="PEE63" s="71"/>
      <c r="PEI63" s="71"/>
      <c r="PEM63" s="71"/>
      <c r="PEQ63" s="71"/>
      <c r="PEU63" s="71"/>
      <c r="PEY63" s="71"/>
      <c r="PFC63" s="71"/>
      <c r="PFG63" s="71"/>
      <c r="PFK63" s="71"/>
      <c r="PFO63" s="71"/>
      <c r="PFS63" s="71"/>
      <c r="PFW63" s="71"/>
      <c r="PGA63" s="71"/>
      <c r="PGE63" s="71"/>
      <c r="PGI63" s="71"/>
      <c r="PGM63" s="71"/>
      <c r="PGQ63" s="71"/>
      <c r="PGU63" s="71"/>
      <c r="PGY63" s="71"/>
      <c r="PHC63" s="71"/>
      <c r="PHG63" s="71"/>
      <c r="PHK63" s="71"/>
      <c r="PHO63" s="71"/>
      <c r="PHS63" s="71"/>
      <c r="PHW63" s="71"/>
      <c r="PIA63" s="71"/>
      <c r="PIE63" s="71"/>
      <c r="PII63" s="71"/>
      <c r="PIM63" s="71"/>
      <c r="PIQ63" s="71"/>
      <c r="PIU63" s="71"/>
      <c r="PIY63" s="71"/>
      <c r="PJC63" s="71"/>
      <c r="PJG63" s="71"/>
      <c r="PJK63" s="71"/>
      <c r="PJO63" s="71"/>
      <c r="PJS63" s="71"/>
      <c r="PJW63" s="71"/>
      <c r="PKA63" s="71"/>
      <c r="PKE63" s="71"/>
      <c r="PKI63" s="71"/>
      <c r="PKM63" s="71"/>
      <c r="PKQ63" s="71"/>
      <c r="PKU63" s="71"/>
      <c r="PKY63" s="71"/>
      <c r="PLC63" s="71"/>
      <c r="PLG63" s="71"/>
      <c r="PLK63" s="71"/>
      <c r="PLO63" s="71"/>
      <c r="PLS63" s="71"/>
      <c r="PLW63" s="71"/>
      <c r="PMA63" s="71"/>
      <c r="PME63" s="71"/>
      <c r="PMI63" s="71"/>
      <c r="PMM63" s="71"/>
      <c r="PMQ63" s="71"/>
      <c r="PMU63" s="71"/>
      <c r="PMY63" s="71"/>
      <c r="PNC63" s="71"/>
      <c r="PNG63" s="71"/>
      <c r="PNK63" s="71"/>
      <c r="PNO63" s="71"/>
      <c r="PNS63" s="71"/>
      <c r="PNW63" s="71"/>
      <c r="POA63" s="71"/>
      <c r="POE63" s="71"/>
      <c r="POI63" s="71"/>
      <c r="POM63" s="71"/>
      <c r="POQ63" s="71"/>
      <c r="POU63" s="71"/>
      <c r="POY63" s="71"/>
      <c r="PPC63" s="71"/>
      <c r="PPG63" s="71"/>
      <c r="PPK63" s="71"/>
      <c r="PPO63" s="71"/>
      <c r="PPS63" s="71"/>
      <c r="PPW63" s="71"/>
      <c r="PQA63" s="71"/>
      <c r="PQE63" s="71"/>
      <c r="PQI63" s="71"/>
      <c r="PQM63" s="71"/>
      <c r="PQQ63" s="71"/>
      <c r="PQU63" s="71"/>
      <c r="PQY63" s="71"/>
      <c r="PRC63" s="71"/>
      <c r="PRG63" s="71"/>
      <c r="PRK63" s="71"/>
      <c r="PRO63" s="71"/>
      <c r="PRS63" s="71"/>
      <c r="PRW63" s="71"/>
      <c r="PSA63" s="71"/>
      <c r="PSE63" s="71"/>
      <c r="PSI63" s="71"/>
      <c r="PSM63" s="71"/>
      <c r="PSQ63" s="71"/>
      <c r="PSU63" s="71"/>
      <c r="PSY63" s="71"/>
      <c r="PTC63" s="71"/>
      <c r="PTG63" s="71"/>
      <c r="PTK63" s="71"/>
      <c r="PTO63" s="71"/>
      <c r="PTS63" s="71"/>
      <c r="PTW63" s="71"/>
      <c r="PUA63" s="71"/>
      <c r="PUE63" s="71"/>
      <c r="PUI63" s="71"/>
      <c r="PUM63" s="71"/>
      <c r="PUQ63" s="71"/>
      <c r="PUU63" s="71"/>
      <c r="PUY63" s="71"/>
      <c r="PVC63" s="71"/>
      <c r="PVG63" s="71"/>
      <c r="PVK63" s="71"/>
      <c r="PVO63" s="71"/>
      <c r="PVS63" s="71"/>
      <c r="PVW63" s="71"/>
      <c r="PWA63" s="71"/>
      <c r="PWE63" s="71"/>
      <c r="PWI63" s="71"/>
      <c r="PWM63" s="71"/>
      <c r="PWQ63" s="71"/>
      <c r="PWU63" s="71"/>
      <c r="PWY63" s="71"/>
      <c r="PXC63" s="71"/>
      <c r="PXG63" s="71"/>
      <c r="PXK63" s="71"/>
      <c r="PXO63" s="71"/>
      <c r="PXS63" s="71"/>
      <c r="PXW63" s="71"/>
      <c r="PYA63" s="71"/>
      <c r="PYE63" s="71"/>
      <c r="PYI63" s="71"/>
      <c r="PYM63" s="71"/>
      <c r="PYQ63" s="71"/>
      <c r="PYU63" s="71"/>
      <c r="PYY63" s="71"/>
      <c r="PZC63" s="71"/>
      <c r="PZG63" s="71"/>
      <c r="PZK63" s="71"/>
      <c r="PZO63" s="71"/>
      <c r="PZS63" s="71"/>
      <c r="PZW63" s="71"/>
      <c r="QAA63" s="71"/>
      <c r="QAE63" s="71"/>
      <c r="QAI63" s="71"/>
      <c r="QAM63" s="71"/>
      <c r="QAQ63" s="71"/>
      <c r="QAU63" s="71"/>
      <c r="QAY63" s="71"/>
      <c r="QBC63" s="71"/>
      <c r="QBG63" s="71"/>
      <c r="QBK63" s="71"/>
      <c r="QBO63" s="71"/>
      <c r="QBS63" s="71"/>
      <c r="QBW63" s="71"/>
      <c r="QCA63" s="71"/>
      <c r="QCE63" s="71"/>
      <c r="QCI63" s="71"/>
      <c r="QCM63" s="71"/>
      <c r="QCQ63" s="71"/>
      <c r="QCU63" s="71"/>
      <c r="QCY63" s="71"/>
      <c r="QDC63" s="71"/>
      <c r="QDG63" s="71"/>
      <c r="QDK63" s="71"/>
      <c r="QDO63" s="71"/>
      <c r="QDS63" s="71"/>
      <c r="QDW63" s="71"/>
      <c r="QEA63" s="71"/>
      <c r="QEE63" s="71"/>
      <c r="QEI63" s="71"/>
      <c r="QEM63" s="71"/>
      <c r="QEQ63" s="71"/>
      <c r="QEU63" s="71"/>
      <c r="QEY63" s="71"/>
      <c r="QFC63" s="71"/>
      <c r="QFG63" s="71"/>
      <c r="QFK63" s="71"/>
      <c r="QFO63" s="71"/>
      <c r="QFS63" s="71"/>
      <c r="QFW63" s="71"/>
      <c r="QGA63" s="71"/>
      <c r="QGE63" s="71"/>
      <c r="QGI63" s="71"/>
      <c r="QGM63" s="71"/>
      <c r="QGQ63" s="71"/>
      <c r="QGU63" s="71"/>
      <c r="QGY63" s="71"/>
      <c r="QHC63" s="71"/>
      <c r="QHG63" s="71"/>
      <c r="QHK63" s="71"/>
      <c r="QHO63" s="71"/>
      <c r="QHS63" s="71"/>
      <c r="QHW63" s="71"/>
      <c r="QIA63" s="71"/>
      <c r="QIE63" s="71"/>
      <c r="QII63" s="71"/>
      <c r="QIM63" s="71"/>
      <c r="QIQ63" s="71"/>
      <c r="QIU63" s="71"/>
      <c r="QIY63" s="71"/>
      <c r="QJC63" s="71"/>
      <c r="QJG63" s="71"/>
      <c r="QJK63" s="71"/>
      <c r="QJO63" s="71"/>
      <c r="QJS63" s="71"/>
      <c r="QJW63" s="71"/>
      <c r="QKA63" s="71"/>
      <c r="QKE63" s="71"/>
      <c r="QKI63" s="71"/>
      <c r="QKM63" s="71"/>
      <c r="QKQ63" s="71"/>
      <c r="QKU63" s="71"/>
      <c r="QKY63" s="71"/>
      <c r="QLC63" s="71"/>
      <c r="QLG63" s="71"/>
      <c r="QLK63" s="71"/>
      <c r="QLO63" s="71"/>
      <c r="QLS63" s="71"/>
      <c r="QLW63" s="71"/>
      <c r="QMA63" s="71"/>
      <c r="QME63" s="71"/>
      <c r="QMI63" s="71"/>
      <c r="QMM63" s="71"/>
      <c r="QMQ63" s="71"/>
      <c r="QMU63" s="71"/>
      <c r="QMY63" s="71"/>
      <c r="QNC63" s="71"/>
      <c r="QNG63" s="71"/>
      <c r="QNK63" s="71"/>
      <c r="QNO63" s="71"/>
      <c r="QNS63" s="71"/>
      <c r="QNW63" s="71"/>
      <c r="QOA63" s="71"/>
      <c r="QOE63" s="71"/>
      <c r="QOI63" s="71"/>
      <c r="QOM63" s="71"/>
      <c r="QOQ63" s="71"/>
      <c r="QOU63" s="71"/>
      <c r="QOY63" s="71"/>
      <c r="QPC63" s="71"/>
      <c r="QPG63" s="71"/>
      <c r="QPK63" s="71"/>
      <c r="QPO63" s="71"/>
      <c r="QPS63" s="71"/>
      <c r="QPW63" s="71"/>
      <c r="QQA63" s="71"/>
      <c r="QQE63" s="71"/>
      <c r="QQI63" s="71"/>
      <c r="QQM63" s="71"/>
      <c r="QQQ63" s="71"/>
      <c r="QQU63" s="71"/>
      <c r="QQY63" s="71"/>
      <c r="QRC63" s="71"/>
      <c r="QRG63" s="71"/>
      <c r="QRK63" s="71"/>
      <c r="QRO63" s="71"/>
      <c r="QRS63" s="71"/>
      <c r="QRW63" s="71"/>
      <c r="QSA63" s="71"/>
      <c r="QSE63" s="71"/>
      <c r="QSI63" s="71"/>
      <c r="QSM63" s="71"/>
      <c r="QSQ63" s="71"/>
      <c r="QSU63" s="71"/>
      <c r="QSY63" s="71"/>
      <c r="QTC63" s="71"/>
      <c r="QTG63" s="71"/>
      <c r="QTK63" s="71"/>
      <c r="QTO63" s="71"/>
      <c r="QTS63" s="71"/>
      <c r="QTW63" s="71"/>
      <c r="QUA63" s="71"/>
      <c r="QUE63" s="71"/>
      <c r="QUI63" s="71"/>
      <c r="QUM63" s="71"/>
      <c r="QUQ63" s="71"/>
      <c r="QUU63" s="71"/>
      <c r="QUY63" s="71"/>
      <c r="QVC63" s="71"/>
      <c r="QVG63" s="71"/>
      <c r="QVK63" s="71"/>
      <c r="QVO63" s="71"/>
      <c r="QVS63" s="71"/>
      <c r="QVW63" s="71"/>
      <c r="QWA63" s="71"/>
      <c r="QWE63" s="71"/>
      <c r="QWI63" s="71"/>
      <c r="QWM63" s="71"/>
      <c r="QWQ63" s="71"/>
      <c r="QWU63" s="71"/>
      <c r="QWY63" s="71"/>
      <c r="QXC63" s="71"/>
      <c r="QXG63" s="71"/>
      <c r="QXK63" s="71"/>
      <c r="QXO63" s="71"/>
      <c r="QXS63" s="71"/>
      <c r="QXW63" s="71"/>
      <c r="QYA63" s="71"/>
      <c r="QYE63" s="71"/>
      <c r="QYI63" s="71"/>
      <c r="QYM63" s="71"/>
      <c r="QYQ63" s="71"/>
      <c r="QYU63" s="71"/>
      <c r="QYY63" s="71"/>
      <c r="QZC63" s="71"/>
      <c r="QZG63" s="71"/>
      <c r="QZK63" s="71"/>
      <c r="QZO63" s="71"/>
      <c r="QZS63" s="71"/>
      <c r="QZW63" s="71"/>
      <c r="RAA63" s="71"/>
      <c r="RAE63" s="71"/>
      <c r="RAI63" s="71"/>
      <c r="RAM63" s="71"/>
      <c r="RAQ63" s="71"/>
      <c r="RAU63" s="71"/>
      <c r="RAY63" s="71"/>
      <c r="RBC63" s="71"/>
      <c r="RBG63" s="71"/>
      <c r="RBK63" s="71"/>
      <c r="RBO63" s="71"/>
      <c r="RBS63" s="71"/>
      <c r="RBW63" s="71"/>
      <c r="RCA63" s="71"/>
      <c r="RCE63" s="71"/>
      <c r="RCI63" s="71"/>
      <c r="RCM63" s="71"/>
      <c r="RCQ63" s="71"/>
      <c r="RCU63" s="71"/>
      <c r="RCY63" s="71"/>
      <c r="RDC63" s="71"/>
      <c r="RDG63" s="71"/>
      <c r="RDK63" s="71"/>
      <c r="RDO63" s="71"/>
      <c r="RDS63" s="71"/>
      <c r="RDW63" s="71"/>
      <c r="REA63" s="71"/>
      <c r="REE63" s="71"/>
      <c r="REI63" s="71"/>
      <c r="REM63" s="71"/>
      <c r="REQ63" s="71"/>
      <c r="REU63" s="71"/>
      <c r="REY63" s="71"/>
      <c r="RFC63" s="71"/>
      <c r="RFG63" s="71"/>
      <c r="RFK63" s="71"/>
      <c r="RFO63" s="71"/>
      <c r="RFS63" s="71"/>
      <c r="RFW63" s="71"/>
      <c r="RGA63" s="71"/>
      <c r="RGE63" s="71"/>
      <c r="RGI63" s="71"/>
      <c r="RGM63" s="71"/>
      <c r="RGQ63" s="71"/>
      <c r="RGU63" s="71"/>
      <c r="RGY63" s="71"/>
      <c r="RHC63" s="71"/>
      <c r="RHG63" s="71"/>
      <c r="RHK63" s="71"/>
      <c r="RHO63" s="71"/>
      <c r="RHS63" s="71"/>
      <c r="RHW63" s="71"/>
      <c r="RIA63" s="71"/>
      <c r="RIE63" s="71"/>
      <c r="RII63" s="71"/>
      <c r="RIM63" s="71"/>
      <c r="RIQ63" s="71"/>
      <c r="RIU63" s="71"/>
      <c r="RIY63" s="71"/>
      <c r="RJC63" s="71"/>
      <c r="RJG63" s="71"/>
      <c r="RJK63" s="71"/>
      <c r="RJO63" s="71"/>
      <c r="RJS63" s="71"/>
      <c r="RJW63" s="71"/>
      <c r="RKA63" s="71"/>
      <c r="RKE63" s="71"/>
      <c r="RKI63" s="71"/>
      <c r="RKM63" s="71"/>
      <c r="RKQ63" s="71"/>
      <c r="RKU63" s="71"/>
      <c r="RKY63" s="71"/>
      <c r="RLC63" s="71"/>
      <c r="RLG63" s="71"/>
      <c r="RLK63" s="71"/>
      <c r="RLO63" s="71"/>
      <c r="RLS63" s="71"/>
      <c r="RLW63" s="71"/>
      <c r="RMA63" s="71"/>
      <c r="RME63" s="71"/>
      <c r="RMI63" s="71"/>
      <c r="RMM63" s="71"/>
      <c r="RMQ63" s="71"/>
      <c r="RMU63" s="71"/>
      <c r="RMY63" s="71"/>
      <c r="RNC63" s="71"/>
      <c r="RNG63" s="71"/>
      <c r="RNK63" s="71"/>
      <c r="RNO63" s="71"/>
      <c r="RNS63" s="71"/>
      <c r="RNW63" s="71"/>
      <c r="ROA63" s="71"/>
      <c r="ROE63" s="71"/>
      <c r="ROI63" s="71"/>
      <c r="ROM63" s="71"/>
      <c r="ROQ63" s="71"/>
      <c r="ROU63" s="71"/>
      <c r="ROY63" s="71"/>
      <c r="RPC63" s="71"/>
      <c r="RPG63" s="71"/>
      <c r="RPK63" s="71"/>
      <c r="RPO63" s="71"/>
      <c r="RPS63" s="71"/>
      <c r="RPW63" s="71"/>
      <c r="RQA63" s="71"/>
      <c r="RQE63" s="71"/>
      <c r="RQI63" s="71"/>
      <c r="RQM63" s="71"/>
      <c r="RQQ63" s="71"/>
      <c r="RQU63" s="71"/>
      <c r="RQY63" s="71"/>
      <c r="RRC63" s="71"/>
      <c r="RRG63" s="71"/>
      <c r="RRK63" s="71"/>
      <c r="RRO63" s="71"/>
      <c r="RRS63" s="71"/>
      <c r="RRW63" s="71"/>
      <c r="RSA63" s="71"/>
      <c r="RSE63" s="71"/>
      <c r="RSI63" s="71"/>
      <c r="RSM63" s="71"/>
      <c r="RSQ63" s="71"/>
      <c r="RSU63" s="71"/>
      <c r="RSY63" s="71"/>
      <c r="RTC63" s="71"/>
      <c r="RTG63" s="71"/>
      <c r="RTK63" s="71"/>
      <c r="RTO63" s="71"/>
      <c r="RTS63" s="71"/>
      <c r="RTW63" s="71"/>
      <c r="RUA63" s="71"/>
      <c r="RUE63" s="71"/>
      <c r="RUI63" s="71"/>
      <c r="RUM63" s="71"/>
      <c r="RUQ63" s="71"/>
      <c r="RUU63" s="71"/>
      <c r="RUY63" s="71"/>
      <c r="RVC63" s="71"/>
      <c r="RVG63" s="71"/>
      <c r="RVK63" s="71"/>
      <c r="RVO63" s="71"/>
      <c r="RVS63" s="71"/>
      <c r="RVW63" s="71"/>
      <c r="RWA63" s="71"/>
      <c r="RWE63" s="71"/>
      <c r="RWI63" s="71"/>
      <c r="RWM63" s="71"/>
      <c r="RWQ63" s="71"/>
      <c r="RWU63" s="71"/>
      <c r="RWY63" s="71"/>
      <c r="RXC63" s="71"/>
      <c r="RXG63" s="71"/>
      <c r="RXK63" s="71"/>
      <c r="RXO63" s="71"/>
      <c r="RXS63" s="71"/>
      <c r="RXW63" s="71"/>
      <c r="RYA63" s="71"/>
      <c r="RYE63" s="71"/>
      <c r="RYI63" s="71"/>
      <c r="RYM63" s="71"/>
      <c r="RYQ63" s="71"/>
      <c r="RYU63" s="71"/>
      <c r="RYY63" s="71"/>
      <c r="RZC63" s="71"/>
      <c r="RZG63" s="71"/>
      <c r="RZK63" s="71"/>
      <c r="RZO63" s="71"/>
      <c r="RZS63" s="71"/>
      <c r="RZW63" s="71"/>
      <c r="SAA63" s="71"/>
      <c r="SAE63" s="71"/>
      <c r="SAI63" s="71"/>
      <c r="SAM63" s="71"/>
      <c r="SAQ63" s="71"/>
      <c r="SAU63" s="71"/>
      <c r="SAY63" s="71"/>
      <c r="SBC63" s="71"/>
      <c r="SBG63" s="71"/>
      <c r="SBK63" s="71"/>
      <c r="SBO63" s="71"/>
      <c r="SBS63" s="71"/>
      <c r="SBW63" s="71"/>
      <c r="SCA63" s="71"/>
      <c r="SCE63" s="71"/>
      <c r="SCI63" s="71"/>
      <c r="SCM63" s="71"/>
      <c r="SCQ63" s="71"/>
      <c r="SCU63" s="71"/>
      <c r="SCY63" s="71"/>
      <c r="SDC63" s="71"/>
      <c r="SDG63" s="71"/>
      <c r="SDK63" s="71"/>
      <c r="SDO63" s="71"/>
      <c r="SDS63" s="71"/>
      <c r="SDW63" s="71"/>
      <c r="SEA63" s="71"/>
      <c r="SEE63" s="71"/>
      <c r="SEI63" s="71"/>
      <c r="SEM63" s="71"/>
      <c r="SEQ63" s="71"/>
      <c r="SEU63" s="71"/>
      <c r="SEY63" s="71"/>
      <c r="SFC63" s="71"/>
      <c r="SFG63" s="71"/>
      <c r="SFK63" s="71"/>
      <c r="SFO63" s="71"/>
      <c r="SFS63" s="71"/>
      <c r="SFW63" s="71"/>
      <c r="SGA63" s="71"/>
      <c r="SGE63" s="71"/>
      <c r="SGI63" s="71"/>
      <c r="SGM63" s="71"/>
      <c r="SGQ63" s="71"/>
      <c r="SGU63" s="71"/>
      <c r="SGY63" s="71"/>
      <c r="SHC63" s="71"/>
      <c r="SHG63" s="71"/>
      <c r="SHK63" s="71"/>
      <c r="SHO63" s="71"/>
      <c r="SHS63" s="71"/>
      <c r="SHW63" s="71"/>
      <c r="SIA63" s="71"/>
      <c r="SIE63" s="71"/>
      <c r="SII63" s="71"/>
      <c r="SIM63" s="71"/>
      <c r="SIQ63" s="71"/>
      <c r="SIU63" s="71"/>
      <c r="SIY63" s="71"/>
      <c r="SJC63" s="71"/>
      <c r="SJG63" s="71"/>
      <c r="SJK63" s="71"/>
      <c r="SJO63" s="71"/>
      <c r="SJS63" s="71"/>
      <c r="SJW63" s="71"/>
      <c r="SKA63" s="71"/>
      <c r="SKE63" s="71"/>
      <c r="SKI63" s="71"/>
      <c r="SKM63" s="71"/>
      <c r="SKQ63" s="71"/>
      <c r="SKU63" s="71"/>
      <c r="SKY63" s="71"/>
      <c r="SLC63" s="71"/>
      <c r="SLG63" s="71"/>
      <c r="SLK63" s="71"/>
      <c r="SLO63" s="71"/>
      <c r="SLS63" s="71"/>
      <c r="SLW63" s="71"/>
      <c r="SMA63" s="71"/>
      <c r="SME63" s="71"/>
      <c r="SMI63" s="71"/>
      <c r="SMM63" s="71"/>
      <c r="SMQ63" s="71"/>
      <c r="SMU63" s="71"/>
      <c r="SMY63" s="71"/>
      <c r="SNC63" s="71"/>
      <c r="SNG63" s="71"/>
      <c r="SNK63" s="71"/>
      <c r="SNO63" s="71"/>
      <c r="SNS63" s="71"/>
      <c r="SNW63" s="71"/>
      <c r="SOA63" s="71"/>
      <c r="SOE63" s="71"/>
      <c r="SOI63" s="71"/>
      <c r="SOM63" s="71"/>
      <c r="SOQ63" s="71"/>
      <c r="SOU63" s="71"/>
      <c r="SOY63" s="71"/>
      <c r="SPC63" s="71"/>
      <c r="SPG63" s="71"/>
      <c r="SPK63" s="71"/>
      <c r="SPO63" s="71"/>
      <c r="SPS63" s="71"/>
      <c r="SPW63" s="71"/>
      <c r="SQA63" s="71"/>
      <c r="SQE63" s="71"/>
      <c r="SQI63" s="71"/>
      <c r="SQM63" s="71"/>
      <c r="SQQ63" s="71"/>
      <c r="SQU63" s="71"/>
      <c r="SQY63" s="71"/>
      <c r="SRC63" s="71"/>
      <c r="SRG63" s="71"/>
      <c r="SRK63" s="71"/>
      <c r="SRO63" s="71"/>
      <c r="SRS63" s="71"/>
      <c r="SRW63" s="71"/>
      <c r="SSA63" s="71"/>
      <c r="SSE63" s="71"/>
      <c r="SSI63" s="71"/>
      <c r="SSM63" s="71"/>
      <c r="SSQ63" s="71"/>
      <c r="SSU63" s="71"/>
      <c r="SSY63" s="71"/>
      <c r="STC63" s="71"/>
      <c r="STG63" s="71"/>
      <c r="STK63" s="71"/>
      <c r="STO63" s="71"/>
      <c r="STS63" s="71"/>
      <c r="STW63" s="71"/>
      <c r="SUA63" s="71"/>
      <c r="SUE63" s="71"/>
      <c r="SUI63" s="71"/>
      <c r="SUM63" s="71"/>
      <c r="SUQ63" s="71"/>
      <c r="SUU63" s="71"/>
      <c r="SUY63" s="71"/>
      <c r="SVC63" s="71"/>
      <c r="SVG63" s="71"/>
      <c r="SVK63" s="71"/>
      <c r="SVO63" s="71"/>
      <c r="SVS63" s="71"/>
      <c r="SVW63" s="71"/>
      <c r="SWA63" s="71"/>
      <c r="SWE63" s="71"/>
      <c r="SWI63" s="71"/>
      <c r="SWM63" s="71"/>
      <c r="SWQ63" s="71"/>
      <c r="SWU63" s="71"/>
      <c r="SWY63" s="71"/>
      <c r="SXC63" s="71"/>
      <c r="SXG63" s="71"/>
      <c r="SXK63" s="71"/>
      <c r="SXO63" s="71"/>
      <c r="SXS63" s="71"/>
      <c r="SXW63" s="71"/>
      <c r="SYA63" s="71"/>
      <c r="SYE63" s="71"/>
      <c r="SYI63" s="71"/>
      <c r="SYM63" s="71"/>
      <c r="SYQ63" s="71"/>
      <c r="SYU63" s="71"/>
      <c r="SYY63" s="71"/>
      <c r="SZC63" s="71"/>
      <c r="SZG63" s="71"/>
      <c r="SZK63" s="71"/>
      <c r="SZO63" s="71"/>
      <c r="SZS63" s="71"/>
      <c r="SZW63" s="71"/>
      <c r="TAA63" s="71"/>
      <c r="TAE63" s="71"/>
      <c r="TAI63" s="71"/>
      <c r="TAM63" s="71"/>
      <c r="TAQ63" s="71"/>
      <c r="TAU63" s="71"/>
      <c r="TAY63" s="71"/>
      <c r="TBC63" s="71"/>
      <c r="TBG63" s="71"/>
      <c r="TBK63" s="71"/>
      <c r="TBO63" s="71"/>
      <c r="TBS63" s="71"/>
      <c r="TBW63" s="71"/>
      <c r="TCA63" s="71"/>
      <c r="TCE63" s="71"/>
      <c r="TCI63" s="71"/>
      <c r="TCM63" s="71"/>
      <c r="TCQ63" s="71"/>
      <c r="TCU63" s="71"/>
      <c r="TCY63" s="71"/>
      <c r="TDC63" s="71"/>
      <c r="TDG63" s="71"/>
      <c r="TDK63" s="71"/>
      <c r="TDO63" s="71"/>
      <c r="TDS63" s="71"/>
      <c r="TDW63" s="71"/>
      <c r="TEA63" s="71"/>
      <c r="TEE63" s="71"/>
      <c r="TEI63" s="71"/>
      <c r="TEM63" s="71"/>
      <c r="TEQ63" s="71"/>
      <c r="TEU63" s="71"/>
      <c r="TEY63" s="71"/>
      <c r="TFC63" s="71"/>
      <c r="TFG63" s="71"/>
      <c r="TFK63" s="71"/>
      <c r="TFO63" s="71"/>
      <c r="TFS63" s="71"/>
      <c r="TFW63" s="71"/>
      <c r="TGA63" s="71"/>
      <c r="TGE63" s="71"/>
      <c r="TGI63" s="71"/>
      <c r="TGM63" s="71"/>
      <c r="TGQ63" s="71"/>
      <c r="TGU63" s="71"/>
      <c r="TGY63" s="71"/>
      <c r="THC63" s="71"/>
      <c r="THG63" s="71"/>
      <c r="THK63" s="71"/>
      <c r="THO63" s="71"/>
      <c r="THS63" s="71"/>
      <c r="THW63" s="71"/>
      <c r="TIA63" s="71"/>
      <c r="TIE63" s="71"/>
      <c r="TII63" s="71"/>
      <c r="TIM63" s="71"/>
      <c r="TIQ63" s="71"/>
      <c r="TIU63" s="71"/>
      <c r="TIY63" s="71"/>
      <c r="TJC63" s="71"/>
      <c r="TJG63" s="71"/>
      <c r="TJK63" s="71"/>
      <c r="TJO63" s="71"/>
      <c r="TJS63" s="71"/>
      <c r="TJW63" s="71"/>
      <c r="TKA63" s="71"/>
      <c r="TKE63" s="71"/>
      <c r="TKI63" s="71"/>
      <c r="TKM63" s="71"/>
      <c r="TKQ63" s="71"/>
      <c r="TKU63" s="71"/>
      <c r="TKY63" s="71"/>
      <c r="TLC63" s="71"/>
      <c r="TLG63" s="71"/>
      <c r="TLK63" s="71"/>
      <c r="TLO63" s="71"/>
      <c r="TLS63" s="71"/>
      <c r="TLW63" s="71"/>
      <c r="TMA63" s="71"/>
      <c r="TME63" s="71"/>
      <c r="TMI63" s="71"/>
      <c r="TMM63" s="71"/>
      <c r="TMQ63" s="71"/>
      <c r="TMU63" s="71"/>
      <c r="TMY63" s="71"/>
      <c r="TNC63" s="71"/>
      <c r="TNG63" s="71"/>
      <c r="TNK63" s="71"/>
      <c r="TNO63" s="71"/>
      <c r="TNS63" s="71"/>
      <c r="TNW63" s="71"/>
      <c r="TOA63" s="71"/>
      <c r="TOE63" s="71"/>
      <c r="TOI63" s="71"/>
      <c r="TOM63" s="71"/>
      <c r="TOQ63" s="71"/>
      <c r="TOU63" s="71"/>
      <c r="TOY63" s="71"/>
      <c r="TPC63" s="71"/>
      <c r="TPG63" s="71"/>
      <c r="TPK63" s="71"/>
      <c r="TPO63" s="71"/>
      <c r="TPS63" s="71"/>
      <c r="TPW63" s="71"/>
      <c r="TQA63" s="71"/>
      <c r="TQE63" s="71"/>
      <c r="TQI63" s="71"/>
      <c r="TQM63" s="71"/>
      <c r="TQQ63" s="71"/>
      <c r="TQU63" s="71"/>
      <c r="TQY63" s="71"/>
      <c r="TRC63" s="71"/>
      <c r="TRG63" s="71"/>
      <c r="TRK63" s="71"/>
      <c r="TRO63" s="71"/>
      <c r="TRS63" s="71"/>
      <c r="TRW63" s="71"/>
      <c r="TSA63" s="71"/>
      <c r="TSE63" s="71"/>
      <c r="TSI63" s="71"/>
      <c r="TSM63" s="71"/>
      <c r="TSQ63" s="71"/>
      <c r="TSU63" s="71"/>
      <c r="TSY63" s="71"/>
      <c r="TTC63" s="71"/>
      <c r="TTG63" s="71"/>
      <c r="TTK63" s="71"/>
      <c r="TTO63" s="71"/>
      <c r="TTS63" s="71"/>
      <c r="TTW63" s="71"/>
      <c r="TUA63" s="71"/>
      <c r="TUE63" s="71"/>
      <c r="TUI63" s="71"/>
      <c r="TUM63" s="71"/>
      <c r="TUQ63" s="71"/>
      <c r="TUU63" s="71"/>
      <c r="TUY63" s="71"/>
      <c r="TVC63" s="71"/>
      <c r="TVG63" s="71"/>
      <c r="TVK63" s="71"/>
      <c r="TVO63" s="71"/>
      <c r="TVS63" s="71"/>
      <c r="TVW63" s="71"/>
      <c r="TWA63" s="71"/>
      <c r="TWE63" s="71"/>
      <c r="TWI63" s="71"/>
      <c r="TWM63" s="71"/>
      <c r="TWQ63" s="71"/>
      <c r="TWU63" s="71"/>
      <c r="TWY63" s="71"/>
      <c r="TXC63" s="71"/>
      <c r="TXG63" s="71"/>
      <c r="TXK63" s="71"/>
      <c r="TXO63" s="71"/>
      <c r="TXS63" s="71"/>
      <c r="TXW63" s="71"/>
      <c r="TYA63" s="71"/>
      <c r="TYE63" s="71"/>
      <c r="TYI63" s="71"/>
      <c r="TYM63" s="71"/>
      <c r="TYQ63" s="71"/>
      <c r="TYU63" s="71"/>
      <c r="TYY63" s="71"/>
      <c r="TZC63" s="71"/>
      <c r="TZG63" s="71"/>
      <c r="TZK63" s="71"/>
      <c r="TZO63" s="71"/>
      <c r="TZS63" s="71"/>
      <c r="TZW63" s="71"/>
      <c r="UAA63" s="71"/>
      <c r="UAE63" s="71"/>
      <c r="UAI63" s="71"/>
      <c r="UAM63" s="71"/>
      <c r="UAQ63" s="71"/>
      <c r="UAU63" s="71"/>
      <c r="UAY63" s="71"/>
      <c r="UBC63" s="71"/>
      <c r="UBG63" s="71"/>
      <c r="UBK63" s="71"/>
      <c r="UBO63" s="71"/>
      <c r="UBS63" s="71"/>
      <c r="UBW63" s="71"/>
      <c r="UCA63" s="71"/>
      <c r="UCE63" s="71"/>
      <c r="UCI63" s="71"/>
      <c r="UCM63" s="71"/>
      <c r="UCQ63" s="71"/>
      <c r="UCU63" s="71"/>
      <c r="UCY63" s="71"/>
      <c r="UDC63" s="71"/>
      <c r="UDG63" s="71"/>
      <c r="UDK63" s="71"/>
      <c r="UDO63" s="71"/>
      <c r="UDS63" s="71"/>
      <c r="UDW63" s="71"/>
      <c r="UEA63" s="71"/>
      <c r="UEE63" s="71"/>
      <c r="UEI63" s="71"/>
      <c r="UEM63" s="71"/>
      <c r="UEQ63" s="71"/>
      <c r="UEU63" s="71"/>
      <c r="UEY63" s="71"/>
      <c r="UFC63" s="71"/>
      <c r="UFG63" s="71"/>
      <c r="UFK63" s="71"/>
      <c r="UFO63" s="71"/>
      <c r="UFS63" s="71"/>
      <c r="UFW63" s="71"/>
      <c r="UGA63" s="71"/>
      <c r="UGE63" s="71"/>
      <c r="UGI63" s="71"/>
      <c r="UGM63" s="71"/>
      <c r="UGQ63" s="71"/>
      <c r="UGU63" s="71"/>
      <c r="UGY63" s="71"/>
      <c r="UHC63" s="71"/>
      <c r="UHG63" s="71"/>
      <c r="UHK63" s="71"/>
      <c r="UHO63" s="71"/>
      <c r="UHS63" s="71"/>
      <c r="UHW63" s="71"/>
      <c r="UIA63" s="71"/>
      <c r="UIE63" s="71"/>
      <c r="UII63" s="71"/>
      <c r="UIM63" s="71"/>
      <c r="UIQ63" s="71"/>
      <c r="UIU63" s="71"/>
      <c r="UIY63" s="71"/>
      <c r="UJC63" s="71"/>
      <c r="UJG63" s="71"/>
      <c r="UJK63" s="71"/>
      <c r="UJO63" s="71"/>
      <c r="UJS63" s="71"/>
      <c r="UJW63" s="71"/>
      <c r="UKA63" s="71"/>
      <c r="UKE63" s="71"/>
      <c r="UKI63" s="71"/>
      <c r="UKM63" s="71"/>
      <c r="UKQ63" s="71"/>
      <c r="UKU63" s="71"/>
      <c r="UKY63" s="71"/>
      <c r="ULC63" s="71"/>
      <c r="ULG63" s="71"/>
      <c r="ULK63" s="71"/>
      <c r="ULO63" s="71"/>
      <c r="ULS63" s="71"/>
      <c r="ULW63" s="71"/>
      <c r="UMA63" s="71"/>
      <c r="UME63" s="71"/>
      <c r="UMI63" s="71"/>
      <c r="UMM63" s="71"/>
      <c r="UMQ63" s="71"/>
      <c r="UMU63" s="71"/>
      <c r="UMY63" s="71"/>
      <c r="UNC63" s="71"/>
      <c r="UNG63" s="71"/>
      <c r="UNK63" s="71"/>
      <c r="UNO63" s="71"/>
      <c r="UNS63" s="71"/>
      <c r="UNW63" s="71"/>
      <c r="UOA63" s="71"/>
      <c r="UOE63" s="71"/>
      <c r="UOI63" s="71"/>
      <c r="UOM63" s="71"/>
      <c r="UOQ63" s="71"/>
      <c r="UOU63" s="71"/>
      <c r="UOY63" s="71"/>
      <c r="UPC63" s="71"/>
      <c r="UPG63" s="71"/>
      <c r="UPK63" s="71"/>
      <c r="UPO63" s="71"/>
      <c r="UPS63" s="71"/>
      <c r="UPW63" s="71"/>
      <c r="UQA63" s="71"/>
      <c r="UQE63" s="71"/>
      <c r="UQI63" s="71"/>
      <c r="UQM63" s="71"/>
      <c r="UQQ63" s="71"/>
      <c r="UQU63" s="71"/>
      <c r="UQY63" s="71"/>
      <c r="URC63" s="71"/>
      <c r="URG63" s="71"/>
      <c r="URK63" s="71"/>
      <c r="URO63" s="71"/>
      <c r="URS63" s="71"/>
      <c r="URW63" s="71"/>
      <c r="USA63" s="71"/>
      <c r="USE63" s="71"/>
      <c r="USI63" s="71"/>
      <c r="USM63" s="71"/>
      <c r="USQ63" s="71"/>
      <c r="USU63" s="71"/>
      <c r="USY63" s="71"/>
      <c r="UTC63" s="71"/>
      <c r="UTG63" s="71"/>
      <c r="UTK63" s="71"/>
      <c r="UTO63" s="71"/>
      <c r="UTS63" s="71"/>
      <c r="UTW63" s="71"/>
      <c r="UUA63" s="71"/>
      <c r="UUE63" s="71"/>
      <c r="UUI63" s="71"/>
      <c r="UUM63" s="71"/>
      <c r="UUQ63" s="71"/>
      <c r="UUU63" s="71"/>
      <c r="UUY63" s="71"/>
      <c r="UVC63" s="71"/>
      <c r="UVG63" s="71"/>
      <c r="UVK63" s="71"/>
      <c r="UVO63" s="71"/>
      <c r="UVS63" s="71"/>
      <c r="UVW63" s="71"/>
      <c r="UWA63" s="71"/>
      <c r="UWE63" s="71"/>
      <c r="UWI63" s="71"/>
      <c r="UWM63" s="71"/>
      <c r="UWQ63" s="71"/>
      <c r="UWU63" s="71"/>
      <c r="UWY63" s="71"/>
      <c r="UXC63" s="71"/>
      <c r="UXG63" s="71"/>
      <c r="UXK63" s="71"/>
      <c r="UXO63" s="71"/>
      <c r="UXS63" s="71"/>
      <c r="UXW63" s="71"/>
      <c r="UYA63" s="71"/>
      <c r="UYE63" s="71"/>
      <c r="UYI63" s="71"/>
      <c r="UYM63" s="71"/>
      <c r="UYQ63" s="71"/>
      <c r="UYU63" s="71"/>
      <c r="UYY63" s="71"/>
      <c r="UZC63" s="71"/>
      <c r="UZG63" s="71"/>
      <c r="UZK63" s="71"/>
      <c r="UZO63" s="71"/>
      <c r="UZS63" s="71"/>
      <c r="UZW63" s="71"/>
      <c r="VAA63" s="71"/>
      <c r="VAE63" s="71"/>
      <c r="VAI63" s="71"/>
      <c r="VAM63" s="71"/>
      <c r="VAQ63" s="71"/>
      <c r="VAU63" s="71"/>
      <c r="VAY63" s="71"/>
      <c r="VBC63" s="71"/>
      <c r="VBG63" s="71"/>
      <c r="VBK63" s="71"/>
      <c r="VBO63" s="71"/>
      <c r="VBS63" s="71"/>
      <c r="VBW63" s="71"/>
      <c r="VCA63" s="71"/>
      <c r="VCE63" s="71"/>
      <c r="VCI63" s="71"/>
      <c r="VCM63" s="71"/>
      <c r="VCQ63" s="71"/>
      <c r="VCU63" s="71"/>
      <c r="VCY63" s="71"/>
      <c r="VDC63" s="71"/>
      <c r="VDG63" s="71"/>
      <c r="VDK63" s="71"/>
      <c r="VDO63" s="71"/>
      <c r="VDS63" s="71"/>
      <c r="VDW63" s="71"/>
      <c r="VEA63" s="71"/>
      <c r="VEE63" s="71"/>
      <c r="VEI63" s="71"/>
      <c r="VEM63" s="71"/>
      <c r="VEQ63" s="71"/>
      <c r="VEU63" s="71"/>
      <c r="VEY63" s="71"/>
      <c r="VFC63" s="71"/>
      <c r="VFG63" s="71"/>
      <c r="VFK63" s="71"/>
      <c r="VFO63" s="71"/>
      <c r="VFS63" s="71"/>
      <c r="VFW63" s="71"/>
      <c r="VGA63" s="71"/>
      <c r="VGE63" s="71"/>
      <c r="VGI63" s="71"/>
      <c r="VGM63" s="71"/>
      <c r="VGQ63" s="71"/>
      <c r="VGU63" s="71"/>
      <c r="VGY63" s="71"/>
      <c r="VHC63" s="71"/>
      <c r="VHG63" s="71"/>
      <c r="VHK63" s="71"/>
      <c r="VHO63" s="71"/>
      <c r="VHS63" s="71"/>
      <c r="VHW63" s="71"/>
      <c r="VIA63" s="71"/>
      <c r="VIE63" s="71"/>
      <c r="VII63" s="71"/>
      <c r="VIM63" s="71"/>
      <c r="VIQ63" s="71"/>
      <c r="VIU63" s="71"/>
      <c r="VIY63" s="71"/>
      <c r="VJC63" s="71"/>
      <c r="VJG63" s="71"/>
      <c r="VJK63" s="71"/>
      <c r="VJO63" s="71"/>
      <c r="VJS63" s="71"/>
      <c r="VJW63" s="71"/>
      <c r="VKA63" s="71"/>
      <c r="VKE63" s="71"/>
      <c r="VKI63" s="71"/>
      <c r="VKM63" s="71"/>
      <c r="VKQ63" s="71"/>
      <c r="VKU63" s="71"/>
      <c r="VKY63" s="71"/>
      <c r="VLC63" s="71"/>
      <c r="VLG63" s="71"/>
      <c r="VLK63" s="71"/>
      <c r="VLO63" s="71"/>
      <c r="VLS63" s="71"/>
      <c r="VLW63" s="71"/>
      <c r="VMA63" s="71"/>
      <c r="VME63" s="71"/>
      <c r="VMI63" s="71"/>
      <c r="VMM63" s="71"/>
      <c r="VMQ63" s="71"/>
      <c r="VMU63" s="71"/>
      <c r="VMY63" s="71"/>
      <c r="VNC63" s="71"/>
      <c r="VNG63" s="71"/>
      <c r="VNK63" s="71"/>
      <c r="VNO63" s="71"/>
      <c r="VNS63" s="71"/>
      <c r="VNW63" s="71"/>
      <c r="VOA63" s="71"/>
      <c r="VOE63" s="71"/>
      <c r="VOI63" s="71"/>
      <c r="VOM63" s="71"/>
      <c r="VOQ63" s="71"/>
      <c r="VOU63" s="71"/>
      <c r="VOY63" s="71"/>
      <c r="VPC63" s="71"/>
      <c r="VPG63" s="71"/>
      <c r="VPK63" s="71"/>
      <c r="VPO63" s="71"/>
      <c r="VPS63" s="71"/>
      <c r="VPW63" s="71"/>
      <c r="VQA63" s="71"/>
      <c r="VQE63" s="71"/>
      <c r="VQI63" s="71"/>
      <c r="VQM63" s="71"/>
      <c r="VQQ63" s="71"/>
      <c r="VQU63" s="71"/>
      <c r="VQY63" s="71"/>
      <c r="VRC63" s="71"/>
      <c r="VRG63" s="71"/>
      <c r="VRK63" s="71"/>
      <c r="VRO63" s="71"/>
      <c r="VRS63" s="71"/>
      <c r="VRW63" s="71"/>
      <c r="VSA63" s="71"/>
      <c r="VSE63" s="71"/>
      <c r="VSI63" s="71"/>
      <c r="VSM63" s="71"/>
      <c r="VSQ63" s="71"/>
      <c r="VSU63" s="71"/>
      <c r="VSY63" s="71"/>
      <c r="VTC63" s="71"/>
      <c r="VTG63" s="71"/>
      <c r="VTK63" s="71"/>
      <c r="VTO63" s="71"/>
      <c r="VTS63" s="71"/>
      <c r="VTW63" s="71"/>
      <c r="VUA63" s="71"/>
      <c r="VUE63" s="71"/>
      <c r="VUI63" s="71"/>
      <c r="VUM63" s="71"/>
      <c r="VUQ63" s="71"/>
      <c r="VUU63" s="71"/>
      <c r="VUY63" s="71"/>
      <c r="VVC63" s="71"/>
      <c r="VVG63" s="71"/>
      <c r="VVK63" s="71"/>
      <c r="VVO63" s="71"/>
      <c r="VVS63" s="71"/>
      <c r="VVW63" s="71"/>
      <c r="VWA63" s="71"/>
      <c r="VWE63" s="71"/>
      <c r="VWI63" s="71"/>
      <c r="VWM63" s="71"/>
      <c r="VWQ63" s="71"/>
      <c r="VWU63" s="71"/>
      <c r="VWY63" s="71"/>
      <c r="VXC63" s="71"/>
      <c r="VXG63" s="71"/>
      <c r="VXK63" s="71"/>
      <c r="VXO63" s="71"/>
      <c r="VXS63" s="71"/>
      <c r="VXW63" s="71"/>
      <c r="VYA63" s="71"/>
      <c r="VYE63" s="71"/>
      <c r="VYI63" s="71"/>
      <c r="VYM63" s="71"/>
      <c r="VYQ63" s="71"/>
      <c r="VYU63" s="71"/>
      <c r="VYY63" s="71"/>
      <c r="VZC63" s="71"/>
      <c r="VZG63" s="71"/>
      <c r="VZK63" s="71"/>
      <c r="VZO63" s="71"/>
      <c r="VZS63" s="71"/>
      <c r="VZW63" s="71"/>
      <c r="WAA63" s="71"/>
      <c r="WAE63" s="71"/>
      <c r="WAI63" s="71"/>
      <c r="WAM63" s="71"/>
      <c r="WAQ63" s="71"/>
      <c r="WAU63" s="71"/>
      <c r="WAY63" s="71"/>
      <c r="WBC63" s="71"/>
      <c r="WBG63" s="71"/>
      <c r="WBK63" s="71"/>
      <c r="WBO63" s="71"/>
      <c r="WBS63" s="71"/>
      <c r="WBW63" s="71"/>
      <c r="WCA63" s="71"/>
      <c r="WCE63" s="71"/>
      <c r="WCI63" s="71"/>
      <c r="WCM63" s="71"/>
      <c r="WCQ63" s="71"/>
      <c r="WCU63" s="71"/>
      <c r="WCY63" s="71"/>
      <c r="WDC63" s="71"/>
      <c r="WDG63" s="71"/>
      <c r="WDK63" s="71"/>
      <c r="WDO63" s="71"/>
      <c r="WDS63" s="71"/>
      <c r="WDW63" s="71"/>
      <c r="WEA63" s="71"/>
      <c r="WEE63" s="71"/>
      <c r="WEI63" s="71"/>
      <c r="WEM63" s="71"/>
      <c r="WEQ63" s="71"/>
      <c r="WEU63" s="71"/>
      <c r="WEY63" s="71"/>
      <c r="WFC63" s="71"/>
      <c r="WFG63" s="71"/>
      <c r="WFK63" s="71"/>
      <c r="WFO63" s="71"/>
      <c r="WFS63" s="71"/>
      <c r="WFW63" s="71"/>
      <c r="WGA63" s="71"/>
      <c r="WGE63" s="71"/>
      <c r="WGI63" s="71"/>
      <c r="WGM63" s="71"/>
      <c r="WGQ63" s="71"/>
      <c r="WGU63" s="71"/>
      <c r="WGY63" s="71"/>
      <c r="WHC63" s="71"/>
      <c r="WHG63" s="71"/>
      <c r="WHK63" s="71"/>
      <c r="WHO63" s="71"/>
      <c r="WHS63" s="71"/>
      <c r="WHW63" s="71"/>
      <c r="WIA63" s="71"/>
      <c r="WIE63" s="71"/>
      <c r="WII63" s="71"/>
      <c r="WIM63" s="71"/>
      <c r="WIQ63" s="71"/>
      <c r="WIU63" s="71"/>
      <c r="WIY63" s="71"/>
      <c r="WJC63" s="71"/>
      <c r="WJG63" s="71"/>
      <c r="WJK63" s="71"/>
      <c r="WJO63" s="71"/>
      <c r="WJS63" s="71"/>
      <c r="WJW63" s="71"/>
      <c r="WKA63" s="71"/>
      <c r="WKE63" s="71"/>
      <c r="WKI63" s="71"/>
      <c r="WKM63" s="71"/>
      <c r="WKQ63" s="71"/>
      <c r="WKU63" s="71"/>
      <c r="WKY63" s="71"/>
      <c r="WLC63" s="71"/>
      <c r="WLG63" s="71"/>
      <c r="WLK63" s="71"/>
      <c r="WLO63" s="71"/>
      <c r="WLS63" s="71"/>
      <c r="WLW63" s="71"/>
      <c r="WMA63" s="71"/>
      <c r="WME63" s="71"/>
      <c r="WMI63" s="71"/>
      <c r="WMM63" s="71"/>
      <c r="WMQ63" s="71"/>
      <c r="WMU63" s="71"/>
      <c r="WMY63" s="71"/>
      <c r="WNC63" s="71"/>
      <c r="WNG63" s="71"/>
      <c r="WNK63" s="71"/>
      <c r="WNO63" s="71"/>
      <c r="WNS63" s="71"/>
      <c r="WNW63" s="71"/>
      <c r="WOA63" s="71"/>
      <c r="WOE63" s="71"/>
      <c r="WOI63" s="71"/>
      <c r="WOM63" s="71"/>
      <c r="WOQ63" s="71"/>
      <c r="WOU63" s="71"/>
      <c r="WOY63" s="71"/>
      <c r="WPC63" s="71"/>
      <c r="WPG63" s="71"/>
      <c r="WPK63" s="71"/>
      <c r="WPO63" s="71"/>
      <c r="WPS63" s="71"/>
      <c r="WPW63" s="71"/>
      <c r="WQA63" s="71"/>
      <c r="WQE63" s="71"/>
      <c r="WQI63" s="71"/>
      <c r="WQM63" s="71"/>
      <c r="WQQ63" s="71"/>
      <c r="WQU63" s="71"/>
      <c r="WQY63" s="71"/>
      <c r="WRC63" s="71"/>
      <c r="WRG63" s="71"/>
      <c r="WRK63" s="71"/>
      <c r="WRO63" s="71"/>
      <c r="WRS63" s="71"/>
      <c r="WRW63" s="71"/>
      <c r="WSA63" s="71"/>
      <c r="WSE63" s="71"/>
      <c r="WSI63" s="71"/>
      <c r="WSM63" s="71"/>
      <c r="WSQ63" s="71"/>
      <c r="WSU63" s="71"/>
      <c r="WSY63" s="71"/>
      <c r="WTC63" s="71"/>
      <c r="WTG63" s="71"/>
      <c r="WTK63" s="71"/>
      <c r="WTO63" s="71"/>
      <c r="WTS63" s="71"/>
      <c r="WTW63" s="71"/>
      <c r="WUA63" s="71"/>
      <c r="WUE63" s="71"/>
      <c r="WUI63" s="71"/>
      <c r="WUM63" s="71"/>
      <c r="WUQ63" s="71"/>
      <c r="WUU63" s="71"/>
      <c r="WUY63" s="71"/>
      <c r="WVC63" s="71"/>
      <c r="WVG63" s="71"/>
      <c r="WVK63" s="71"/>
      <c r="WVO63" s="71"/>
      <c r="WVS63" s="71"/>
      <c r="WVW63" s="71"/>
      <c r="WWA63" s="71"/>
      <c r="WWE63" s="71"/>
      <c r="WWI63" s="71"/>
      <c r="WWM63" s="71"/>
      <c r="WWQ63" s="71"/>
      <c r="WWU63" s="71"/>
      <c r="WWY63" s="71"/>
      <c r="WXC63" s="71"/>
      <c r="WXG63" s="71"/>
      <c r="WXK63" s="71"/>
      <c r="WXO63" s="71"/>
      <c r="WXS63" s="71"/>
      <c r="WXW63" s="71"/>
      <c r="WYA63" s="71"/>
      <c r="WYE63" s="71"/>
      <c r="WYI63" s="71"/>
      <c r="WYM63" s="71"/>
      <c r="WYQ63" s="71"/>
      <c r="WYU63" s="71"/>
      <c r="WYY63" s="71"/>
      <c r="WZC63" s="71"/>
      <c r="WZG63" s="71"/>
      <c r="WZK63" s="71"/>
      <c r="WZO63" s="71"/>
      <c r="WZS63" s="71"/>
      <c r="WZW63" s="71"/>
      <c r="XAA63" s="71"/>
      <c r="XAE63" s="71"/>
      <c r="XAI63" s="71"/>
      <c r="XAM63" s="71"/>
      <c r="XAQ63" s="71"/>
      <c r="XAU63" s="71"/>
      <c r="XAY63" s="71"/>
      <c r="XBC63" s="71"/>
      <c r="XBG63" s="71"/>
      <c r="XBK63" s="71"/>
      <c r="XBO63" s="71"/>
      <c r="XBS63" s="71"/>
      <c r="XBW63" s="71"/>
      <c r="XCA63" s="71"/>
      <c r="XCE63" s="71"/>
      <c r="XCI63" s="71"/>
      <c r="XCM63" s="71"/>
      <c r="XCQ63" s="71"/>
      <c r="XCU63" s="71"/>
      <c r="XCY63" s="71"/>
      <c r="XDC63" s="71"/>
      <c r="XDG63" s="71"/>
      <c r="XDK63" s="71"/>
      <c r="XDO63" s="71"/>
      <c r="XDS63" s="71"/>
      <c r="XDW63" s="71"/>
      <c r="XEA63" s="71"/>
      <c r="XEE63" s="71"/>
      <c r="XEI63" s="71"/>
      <c r="XEM63" s="71"/>
    </row>
    <row r="64" spans="1:1023 1027:2047 2051:3071 3075:4095 4099:5119 5123:6143 6147:7167 7171:8191 8195:9215 9219:10239 10243:11263 11267:12287 12291:13311 13315:14335 14339:15359 15363:16367" ht="17.25" customHeight="1" x14ac:dyDescent="0.25">
      <c r="A64" s="71"/>
      <c r="D64"/>
      <c r="E64"/>
      <c r="G64" s="71"/>
      <c r="K64" s="71"/>
      <c r="O64" s="71"/>
      <c r="S64" s="71"/>
      <c r="W64" s="71"/>
      <c r="AA64" s="71"/>
      <c r="AE64" s="71"/>
      <c r="AI64" s="71"/>
      <c r="AM64" s="71"/>
      <c r="AQ64" s="71"/>
      <c r="AU64" s="71"/>
      <c r="AY64" s="71"/>
      <c r="BC64" s="71"/>
      <c r="BG64" s="71"/>
      <c r="BK64" s="71"/>
      <c r="BO64" s="71"/>
      <c r="BS64" s="71"/>
      <c r="BW64" s="71"/>
      <c r="CA64" s="71"/>
      <c r="CE64" s="71"/>
      <c r="CI64" s="71"/>
      <c r="CM64" s="71"/>
      <c r="CQ64" s="71"/>
      <c r="CU64" s="71"/>
      <c r="CY64" s="71"/>
      <c r="DC64" s="71"/>
      <c r="DG64" s="71"/>
      <c r="DK64" s="71"/>
      <c r="DO64" s="71"/>
      <c r="DS64" s="71"/>
      <c r="DW64" s="71"/>
      <c r="EA64" s="71"/>
      <c r="EE64" s="71"/>
      <c r="EI64" s="71"/>
      <c r="EM64" s="71"/>
      <c r="EQ64" s="71"/>
      <c r="EU64" s="71"/>
      <c r="EY64" s="71"/>
      <c r="FC64" s="71"/>
      <c r="FG64" s="71"/>
      <c r="FK64" s="71"/>
      <c r="FO64" s="71"/>
      <c r="FS64" s="71"/>
      <c r="FW64" s="71"/>
      <c r="GA64" s="71"/>
      <c r="GE64" s="71"/>
      <c r="GI64" s="71"/>
      <c r="GM64" s="71"/>
      <c r="GQ64" s="71"/>
      <c r="GU64" s="71"/>
      <c r="GY64" s="71"/>
      <c r="HC64" s="71"/>
      <c r="HG64" s="71"/>
      <c r="HK64" s="71"/>
      <c r="HO64" s="71"/>
      <c r="HS64" s="71"/>
      <c r="HW64" s="71"/>
      <c r="IA64" s="71"/>
      <c r="IE64" s="71"/>
      <c r="II64" s="71"/>
      <c r="IM64" s="71"/>
      <c r="IQ64" s="71"/>
      <c r="IU64" s="71"/>
      <c r="IY64" s="71"/>
      <c r="JC64" s="71"/>
      <c r="JG64" s="71"/>
      <c r="JK64" s="71"/>
      <c r="JO64" s="71"/>
      <c r="JS64" s="71"/>
      <c r="JW64" s="71"/>
      <c r="KA64" s="71"/>
      <c r="KE64" s="71"/>
      <c r="KI64" s="71"/>
      <c r="KM64" s="71"/>
      <c r="KQ64" s="71"/>
      <c r="KU64" s="71"/>
      <c r="KY64" s="71"/>
      <c r="LC64" s="71"/>
      <c r="LG64" s="71"/>
      <c r="LK64" s="71"/>
      <c r="LO64" s="71"/>
      <c r="LS64" s="71"/>
      <c r="LW64" s="71"/>
      <c r="MA64" s="71"/>
      <c r="ME64" s="71"/>
      <c r="MI64" s="71"/>
      <c r="MM64" s="71"/>
      <c r="MQ64" s="71"/>
      <c r="MU64" s="71"/>
      <c r="MY64" s="71"/>
      <c r="NC64" s="71"/>
      <c r="NG64" s="71"/>
      <c r="NK64" s="71"/>
      <c r="NO64" s="71"/>
      <c r="NS64" s="71"/>
      <c r="NW64" s="71"/>
      <c r="OA64" s="71"/>
      <c r="OE64" s="71"/>
      <c r="OI64" s="71"/>
      <c r="OM64" s="71"/>
      <c r="OQ64" s="71"/>
      <c r="OU64" s="71"/>
      <c r="OY64" s="71"/>
      <c r="PC64" s="71"/>
      <c r="PG64" s="71"/>
      <c r="PK64" s="71"/>
      <c r="PO64" s="71"/>
      <c r="PS64" s="71"/>
      <c r="PW64" s="71"/>
      <c r="QA64" s="71"/>
      <c r="QE64" s="71"/>
      <c r="QI64" s="71"/>
      <c r="QM64" s="71"/>
      <c r="QQ64" s="71"/>
      <c r="QU64" s="71"/>
      <c r="QY64" s="71"/>
      <c r="RC64" s="71"/>
      <c r="RG64" s="71"/>
      <c r="RK64" s="71"/>
      <c r="RO64" s="71"/>
      <c r="RS64" s="71"/>
      <c r="RW64" s="71"/>
      <c r="SA64" s="71"/>
      <c r="SE64" s="71"/>
      <c r="SI64" s="71"/>
      <c r="SM64" s="71"/>
      <c r="SQ64" s="71"/>
      <c r="SU64" s="71"/>
      <c r="SY64" s="71"/>
      <c r="TC64" s="71"/>
      <c r="TG64" s="71"/>
      <c r="TK64" s="71"/>
      <c r="TO64" s="71"/>
      <c r="TS64" s="71"/>
      <c r="TW64" s="71"/>
      <c r="UA64" s="71"/>
      <c r="UE64" s="71"/>
      <c r="UI64" s="71"/>
      <c r="UM64" s="71"/>
      <c r="UQ64" s="71"/>
      <c r="UU64" s="71"/>
      <c r="UY64" s="71"/>
      <c r="VC64" s="71"/>
      <c r="VG64" s="71"/>
      <c r="VK64" s="71"/>
      <c r="VO64" s="71"/>
      <c r="VS64" s="71"/>
      <c r="VW64" s="71"/>
      <c r="WA64" s="71"/>
      <c r="WE64" s="71"/>
      <c r="WI64" s="71"/>
      <c r="WM64" s="71"/>
      <c r="WQ64" s="71"/>
      <c r="WU64" s="71"/>
      <c r="WY64" s="71"/>
      <c r="XC64" s="71"/>
      <c r="XG64" s="71"/>
      <c r="XK64" s="71"/>
      <c r="XO64" s="71"/>
      <c r="XS64" s="71"/>
      <c r="XW64" s="71"/>
      <c r="YA64" s="71"/>
      <c r="YE64" s="71"/>
      <c r="YI64" s="71"/>
      <c r="YM64" s="71"/>
      <c r="YQ64" s="71"/>
      <c r="YU64" s="71"/>
      <c r="YY64" s="71"/>
      <c r="ZC64" s="71"/>
      <c r="ZG64" s="71"/>
      <c r="ZK64" s="71"/>
      <c r="ZO64" s="71"/>
      <c r="ZS64" s="71"/>
      <c r="ZW64" s="71"/>
      <c r="AAA64" s="71"/>
      <c r="AAE64" s="71"/>
      <c r="AAI64" s="71"/>
      <c r="AAM64" s="71"/>
      <c r="AAQ64" s="71"/>
      <c r="AAU64" s="71"/>
      <c r="AAY64" s="71"/>
      <c r="ABC64" s="71"/>
      <c r="ABG64" s="71"/>
      <c r="ABK64" s="71"/>
      <c r="ABO64" s="71"/>
      <c r="ABS64" s="71"/>
      <c r="ABW64" s="71"/>
      <c r="ACA64" s="71"/>
      <c r="ACE64" s="71"/>
      <c r="ACI64" s="71"/>
      <c r="ACM64" s="71"/>
      <c r="ACQ64" s="71"/>
      <c r="ACU64" s="71"/>
      <c r="ACY64" s="71"/>
      <c r="ADC64" s="71"/>
      <c r="ADG64" s="71"/>
      <c r="ADK64" s="71"/>
      <c r="ADO64" s="71"/>
      <c r="ADS64" s="71"/>
      <c r="ADW64" s="71"/>
      <c r="AEA64" s="71"/>
      <c r="AEE64" s="71"/>
      <c r="AEI64" s="71"/>
      <c r="AEM64" s="71"/>
      <c r="AEQ64" s="71"/>
      <c r="AEU64" s="71"/>
      <c r="AEY64" s="71"/>
      <c r="AFC64" s="71"/>
      <c r="AFG64" s="71"/>
      <c r="AFK64" s="71"/>
      <c r="AFO64" s="71"/>
      <c r="AFS64" s="71"/>
      <c r="AFW64" s="71"/>
      <c r="AGA64" s="71"/>
      <c r="AGE64" s="71"/>
      <c r="AGI64" s="71"/>
      <c r="AGM64" s="71"/>
      <c r="AGQ64" s="71"/>
      <c r="AGU64" s="71"/>
      <c r="AGY64" s="71"/>
      <c r="AHC64" s="71"/>
      <c r="AHG64" s="71"/>
      <c r="AHK64" s="71"/>
      <c r="AHO64" s="71"/>
      <c r="AHS64" s="71"/>
      <c r="AHW64" s="71"/>
      <c r="AIA64" s="71"/>
      <c r="AIE64" s="71"/>
      <c r="AII64" s="71"/>
      <c r="AIM64" s="71"/>
      <c r="AIQ64" s="71"/>
      <c r="AIU64" s="71"/>
      <c r="AIY64" s="71"/>
      <c r="AJC64" s="71"/>
      <c r="AJG64" s="71"/>
      <c r="AJK64" s="71"/>
      <c r="AJO64" s="71"/>
      <c r="AJS64" s="71"/>
      <c r="AJW64" s="71"/>
      <c r="AKA64" s="71"/>
      <c r="AKE64" s="71"/>
      <c r="AKI64" s="71"/>
      <c r="AKM64" s="71"/>
      <c r="AKQ64" s="71"/>
      <c r="AKU64" s="71"/>
      <c r="AKY64" s="71"/>
      <c r="ALC64" s="71"/>
      <c r="ALG64" s="71"/>
      <c r="ALK64" s="71"/>
      <c r="ALO64" s="71"/>
      <c r="ALS64" s="71"/>
      <c r="ALW64" s="71"/>
      <c r="AMA64" s="71"/>
      <c r="AME64" s="71"/>
      <c r="AMI64" s="71"/>
      <c r="AMM64" s="71"/>
      <c r="AMQ64" s="71"/>
      <c r="AMU64" s="71"/>
      <c r="AMY64" s="71"/>
      <c r="ANC64" s="71"/>
      <c r="ANG64" s="71"/>
      <c r="ANK64" s="71"/>
      <c r="ANO64" s="71"/>
      <c r="ANS64" s="71"/>
      <c r="ANW64" s="71"/>
      <c r="AOA64" s="71"/>
      <c r="AOE64" s="71"/>
      <c r="AOI64" s="71"/>
      <c r="AOM64" s="71"/>
      <c r="AOQ64" s="71"/>
      <c r="AOU64" s="71"/>
      <c r="AOY64" s="71"/>
      <c r="APC64" s="71"/>
      <c r="APG64" s="71"/>
      <c r="APK64" s="71"/>
      <c r="APO64" s="71"/>
      <c r="APS64" s="71"/>
      <c r="APW64" s="71"/>
      <c r="AQA64" s="71"/>
      <c r="AQE64" s="71"/>
      <c r="AQI64" s="71"/>
      <c r="AQM64" s="71"/>
      <c r="AQQ64" s="71"/>
      <c r="AQU64" s="71"/>
      <c r="AQY64" s="71"/>
      <c r="ARC64" s="71"/>
      <c r="ARG64" s="71"/>
      <c r="ARK64" s="71"/>
      <c r="ARO64" s="71"/>
      <c r="ARS64" s="71"/>
      <c r="ARW64" s="71"/>
      <c r="ASA64" s="71"/>
      <c r="ASE64" s="71"/>
      <c r="ASI64" s="71"/>
      <c r="ASM64" s="71"/>
      <c r="ASQ64" s="71"/>
      <c r="ASU64" s="71"/>
      <c r="ASY64" s="71"/>
      <c r="ATC64" s="71"/>
      <c r="ATG64" s="71"/>
      <c r="ATK64" s="71"/>
      <c r="ATO64" s="71"/>
      <c r="ATS64" s="71"/>
      <c r="ATW64" s="71"/>
      <c r="AUA64" s="71"/>
      <c r="AUE64" s="71"/>
      <c r="AUI64" s="71"/>
      <c r="AUM64" s="71"/>
      <c r="AUQ64" s="71"/>
      <c r="AUU64" s="71"/>
      <c r="AUY64" s="71"/>
      <c r="AVC64" s="71"/>
      <c r="AVG64" s="71"/>
      <c r="AVK64" s="71"/>
      <c r="AVO64" s="71"/>
      <c r="AVS64" s="71"/>
      <c r="AVW64" s="71"/>
      <c r="AWA64" s="71"/>
      <c r="AWE64" s="71"/>
      <c r="AWI64" s="71"/>
      <c r="AWM64" s="71"/>
      <c r="AWQ64" s="71"/>
      <c r="AWU64" s="71"/>
      <c r="AWY64" s="71"/>
      <c r="AXC64" s="71"/>
      <c r="AXG64" s="71"/>
      <c r="AXK64" s="71"/>
      <c r="AXO64" s="71"/>
      <c r="AXS64" s="71"/>
      <c r="AXW64" s="71"/>
      <c r="AYA64" s="71"/>
      <c r="AYE64" s="71"/>
      <c r="AYI64" s="71"/>
      <c r="AYM64" s="71"/>
      <c r="AYQ64" s="71"/>
      <c r="AYU64" s="71"/>
      <c r="AYY64" s="71"/>
      <c r="AZC64" s="71"/>
      <c r="AZG64" s="71"/>
      <c r="AZK64" s="71"/>
      <c r="AZO64" s="71"/>
      <c r="AZS64" s="71"/>
      <c r="AZW64" s="71"/>
      <c r="BAA64" s="71"/>
      <c r="BAE64" s="71"/>
      <c r="BAI64" s="71"/>
      <c r="BAM64" s="71"/>
      <c r="BAQ64" s="71"/>
      <c r="BAU64" s="71"/>
      <c r="BAY64" s="71"/>
      <c r="BBC64" s="71"/>
      <c r="BBG64" s="71"/>
      <c r="BBK64" s="71"/>
      <c r="BBO64" s="71"/>
      <c r="BBS64" s="71"/>
      <c r="BBW64" s="71"/>
      <c r="BCA64" s="71"/>
      <c r="BCE64" s="71"/>
      <c r="BCI64" s="71"/>
      <c r="BCM64" s="71"/>
      <c r="BCQ64" s="71"/>
      <c r="BCU64" s="71"/>
      <c r="BCY64" s="71"/>
      <c r="BDC64" s="71"/>
      <c r="BDG64" s="71"/>
      <c r="BDK64" s="71"/>
      <c r="BDO64" s="71"/>
      <c r="BDS64" s="71"/>
      <c r="BDW64" s="71"/>
      <c r="BEA64" s="71"/>
      <c r="BEE64" s="71"/>
      <c r="BEI64" s="71"/>
      <c r="BEM64" s="71"/>
      <c r="BEQ64" s="71"/>
      <c r="BEU64" s="71"/>
      <c r="BEY64" s="71"/>
      <c r="BFC64" s="71"/>
      <c r="BFG64" s="71"/>
      <c r="BFK64" s="71"/>
      <c r="BFO64" s="71"/>
      <c r="BFS64" s="71"/>
      <c r="BFW64" s="71"/>
      <c r="BGA64" s="71"/>
      <c r="BGE64" s="71"/>
      <c r="BGI64" s="71"/>
      <c r="BGM64" s="71"/>
      <c r="BGQ64" s="71"/>
      <c r="BGU64" s="71"/>
      <c r="BGY64" s="71"/>
      <c r="BHC64" s="71"/>
      <c r="BHG64" s="71"/>
      <c r="BHK64" s="71"/>
      <c r="BHO64" s="71"/>
      <c r="BHS64" s="71"/>
      <c r="BHW64" s="71"/>
      <c r="BIA64" s="71"/>
      <c r="BIE64" s="71"/>
      <c r="BII64" s="71"/>
      <c r="BIM64" s="71"/>
      <c r="BIQ64" s="71"/>
      <c r="BIU64" s="71"/>
      <c r="BIY64" s="71"/>
      <c r="BJC64" s="71"/>
      <c r="BJG64" s="71"/>
      <c r="BJK64" s="71"/>
      <c r="BJO64" s="71"/>
      <c r="BJS64" s="71"/>
      <c r="BJW64" s="71"/>
      <c r="BKA64" s="71"/>
      <c r="BKE64" s="71"/>
      <c r="BKI64" s="71"/>
      <c r="BKM64" s="71"/>
      <c r="BKQ64" s="71"/>
      <c r="BKU64" s="71"/>
      <c r="BKY64" s="71"/>
      <c r="BLC64" s="71"/>
      <c r="BLG64" s="71"/>
      <c r="BLK64" s="71"/>
      <c r="BLO64" s="71"/>
      <c r="BLS64" s="71"/>
      <c r="BLW64" s="71"/>
      <c r="BMA64" s="71"/>
      <c r="BME64" s="71"/>
      <c r="BMI64" s="71"/>
      <c r="BMM64" s="71"/>
      <c r="BMQ64" s="71"/>
      <c r="BMU64" s="71"/>
      <c r="BMY64" s="71"/>
      <c r="BNC64" s="71"/>
      <c r="BNG64" s="71"/>
      <c r="BNK64" s="71"/>
      <c r="BNO64" s="71"/>
      <c r="BNS64" s="71"/>
      <c r="BNW64" s="71"/>
      <c r="BOA64" s="71"/>
      <c r="BOE64" s="71"/>
      <c r="BOI64" s="71"/>
      <c r="BOM64" s="71"/>
      <c r="BOQ64" s="71"/>
      <c r="BOU64" s="71"/>
      <c r="BOY64" s="71"/>
      <c r="BPC64" s="71"/>
      <c r="BPG64" s="71"/>
      <c r="BPK64" s="71"/>
      <c r="BPO64" s="71"/>
      <c r="BPS64" s="71"/>
      <c r="BPW64" s="71"/>
      <c r="BQA64" s="71"/>
      <c r="BQE64" s="71"/>
      <c r="BQI64" s="71"/>
      <c r="BQM64" s="71"/>
      <c r="BQQ64" s="71"/>
      <c r="BQU64" s="71"/>
      <c r="BQY64" s="71"/>
      <c r="BRC64" s="71"/>
      <c r="BRG64" s="71"/>
      <c r="BRK64" s="71"/>
      <c r="BRO64" s="71"/>
      <c r="BRS64" s="71"/>
      <c r="BRW64" s="71"/>
      <c r="BSA64" s="71"/>
      <c r="BSE64" s="71"/>
      <c r="BSI64" s="71"/>
      <c r="BSM64" s="71"/>
      <c r="BSQ64" s="71"/>
      <c r="BSU64" s="71"/>
      <c r="BSY64" s="71"/>
      <c r="BTC64" s="71"/>
      <c r="BTG64" s="71"/>
      <c r="BTK64" s="71"/>
      <c r="BTO64" s="71"/>
      <c r="BTS64" s="71"/>
      <c r="BTW64" s="71"/>
      <c r="BUA64" s="71"/>
      <c r="BUE64" s="71"/>
      <c r="BUI64" s="71"/>
      <c r="BUM64" s="71"/>
      <c r="BUQ64" s="71"/>
      <c r="BUU64" s="71"/>
      <c r="BUY64" s="71"/>
      <c r="BVC64" s="71"/>
      <c r="BVG64" s="71"/>
      <c r="BVK64" s="71"/>
      <c r="BVO64" s="71"/>
      <c r="BVS64" s="71"/>
      <c r="BVW64" s="71"/>
      <c r="BWA64" s="71"/>
      <c r="BWE64" s="71"/>
      <c r="BWI64" s="71"/>
      <c r="BWM64" s="71"/>
      <c r="BWQ64" s="71"/>
      <c r="BWU64" s="71"/>
      <c r="BWY64" s="71"/>
      <c r="BXC64" s="71"/>
      <c r="BXG64" s="71"/>
      <c r="BXK64" s="71"/>
      <c r="BXO64" s="71"/>
      <c r="BXS64" s="71"/>
      <c r="BXW64" s="71"/>
      <c r="BYA64" s="71"/>
      <c r="BYE64" s="71"/>
      <c r="BYI64" s="71"/>
      <c r="BYM64" s="71"/>
      <c r="BYQ64" s="71"/>
      <c r="BYU64" s="71"/>
      <c r="BYY64" s="71"/>
      <c r="BZC64" s="71"/>
      <c r="BZG64" s="71"/>
      <c r="BZK64" s="71"/>
      <c r="BZO64" s="71"/>
      <c r="BZS64" s="71"/>
      <c r="BZW64" s="71"/>
      <c r="CAA64" s="71"/>
      <c r="CAE64" s="71"/>
      <c r="CAI64" s="71"/>
      <c r="CAM64" s="71"/>
      <c r="CAQ64" s="71"/>
      <c r="CAU64" s="71"/>
      <c r="CAY64" s="71"/>
      <c r="CBC64" s="71"/>
      <c r="CBG64" s="71"/>
      <c r="CBK64" s="71"/>
      <c r="CBO64" s="71"/>
      <c r="CBS64" s="71"/>
      <c r="CBW64" s="71"/>
      <c r="CCA64" s="71"/>
      <c r="CCE64" s="71"/>
      <c r="CCI64" s="71"/>
      <c r="CCM64" s="71"/>
      <c r="CCQ64" s="71"/>
      <c r="CCU64" s="71"/>
      <c r="CCY64" s="71"/>
      <c r="CDC64" s="71"/>
      <c r="CDG64" s="71"/>
      <c r="CDK64" s="71"/>
      <c r="CDO64" s="71"/>
      <c r="CDS64" s="71"/>
      <c r="CDW64" s="71"/>
      <c r="CEA64" s="71"/>
      <c r="CEE64" s="71"/>
      <c r="CEI64" s="71"/>
      <c r="CEM64" s="71"/>
      <c r="CEQ64" s="71"/>
      <c r="CEU64" s="71"/>
      <c r="CEY64" s="71"/>
      <c r="CFC64" s="71"/>
      <c r="CFG64" s="71"/>
      <c r="CFK64" s="71"/>
      <c r="CFO64" s="71"/>
      <c r="CFS64" s="71"/>
      <c r="CFW64" s="71"/>
      <c r="CGA64" s="71"/>
      <c r="CGE64" s="71"/>
      <c r="CGI64" s="71"/>
      <c r="CGM64" s="71"/>
      <c r="CGQ64" s="71"/>
      <c r="CGU64" s="71"/>
      <c r="CGY64" s="71"/>
      <c r="CHC64" s="71"/>
      <c r="CHG64" s="71"/>
      <c r="CHK64" s="71"/>
      <c r="CHO64" s="71"/>
      <c r="CHS64" s="71"/>
      <c r="CHW64" s="71"/>
      <c r="CIA64" s="71"/>
      <c r="CIE64" s="71"/>
      <c r="CII64" s="71"/>
      <c r="CIM64" s="71"/>
      <c r="CIQ64" s="71"/>
      <c r="CIU64" s="71"/>
      <c r="CIY64" s="71"/>
      <c r="CJC64" s="71"/>
      <c r="CJG64" s="71"/>
      <c r="CJK64" s="71"/>
      <c r="CJO64" s="71"/>
      <c r="CJS64" s="71"/>
      <c r="CJW64" s="71"/>
      <c r="CKA64" s="71"/>
      <c r="CKE64" s="71"/>
      <c r="CKI64" s="71"/>
      <c r="CKM64" s="71"/>
      <c r="CKQ64" s="71"/>
      <c r="CKU64" s="71"/>
      <c r="CKY64" s="71"/>
      <c r="CLC64" s="71"/>
      <c r="CLG64" s="71"/>
      <c r="CLK64" s="71"/>
      <c r="CLO64" s="71"/>
      <c r="CLS64" s="71"/>
      <c r="CLW64" s="71"/>
      <c r="CMA64" s="71"/>
      <c r="CME64" s="71"/>
      <c r="CMI64" s="71"/>
      <c r="CMM64" s="71"/>
      <c r="CMQ64" s="71"/>
      <c r="CMU64" s="71"/>
      <c r="CMY64" s="71"/>
      <c r="CNC64" s="71"/>
      <c r="CNG64" s="71"/>
      <c r="CNK64" s="71"/>
      <c r="CNO64" s="71"/>
      <c r="CNS64" s="71"/>
      <c r="CNW64" s="71"/>
      <c r="COA64" s="71"/>
      <c r="COE64" s="71"/>
      <c r="COI64" s="71"/>
      <c r="COM64" s="71"/>
      <c r="COQ64" s="71"/>
      <c r="COU64" s="71"/>
      <c r="COY64" s="71"/>
      <c r="CPC64" s="71"/>
      <c r="CPG64" s="71"/>
      <c r="CPK64" s="71"/>
      <c r="CPO64" s="71"/>
      <c r="CPS64" s="71"/>
      <c r="CPW64" s="71"/>
      <c r="CQA64" s="71"/>
      <c r="CQE64" s="71"/>
      <c r="CQI64" s="71"/>
      <c r="CQM64" s="71"/>
      <c r="CQQ64" s="71"/>
      <c r="CQU64" s="71"/>
      <c r="CQY64" s="71"/>
      <c r="CRC64" s="71"/>
      <c r="CRG64" s="71"/>
      <c r="CRK64" s="71"/>
      <c r="CRO64" s="71"/>
      <c r="CRS64" s="71"/>
      <c r="CRW64" s="71"/>
      <c r="CSA64" s="71"/>
      <c r="CSE64" s="71"/>
      <c r="CSI64" s="71"/>
      <c r="CSM64" s="71"/>
      <c r="CSQ64" s="71"/>
      <c r="CSU64" s="71"/>
      <c r="CSY64" s="71"/>
      <c r="CTC64" s="71"/>
      <c r="CTG64" s="71"/>
      <c r="CTK64" s="71"/>
      <c r="CTO64" s="71"/>
      <c r="CTS64" s="71"/>
      <c r="CTW64" s="71"/>
      <c r="CUA64" s="71"/>
      <c r="CUE64" s="71"/>
      <c r="CUI64" s="71"/>
      <c r="CUM64" s="71"/>
      <c r="CUQ64" s="71"/>
      <c r="CUU64" s="71"/>
      <c r="CUY64" s="71"/>
      <c r="CVC64" s="71"/>
      <c r="CVG64" s="71"/>
      <c r="CVK64" s="71"/>
      <c r="CVO64" s="71"/>
      <c r="CVS64" s="71"/>
      <c r="CVW64" s="71"/>
      <c r="CWA64" s="71"/>
      <c r="CWE64" s="71"/>
      <c r="CWI64" s="71"/>
      <c r="CWM64" s="71"/>
      <c r="CWQ64" s="71"/>
      <c r="CWU64" s="71"/>
      <c r="CWY64" s="71"/>
      <c r="CXC64" s="71"/>
      <c r="CXG64" s="71"/>
      <c r="CXK64" s="71"/>
      <c r="CXO64" s="71"/>
      <c r="CXS64" s="71"/>
      <c r="CXW64" s="71"/>
      <c r="CYA64" s="71"/>
      <c r="CYE64" s="71"/>
      <c r="CYI64" s="71"/>
      <c r="CYM64" s="71"/>
      <c r="CYQ64" s="71"/>
      <c r="CYU64" s="71"/>
      <c r="CYY64" s="71"/>
      <c r="CZC64" s="71"/>
      <c r="CZG64" s="71"/>
      <c r="CZK64" s="71"/>
      <c r="CZO64" s="71"/>
      <c r="CZS64" s="71"/>
      <c r="CZW64" s="71"/>
      <c r="DAA64" s="71"/>
      <c r="DAE64" s="71"/>
      <c r="DAI64" s="71"/>
      <c r="DAM64" s="71"/>
      <c r="DAQ64" s="71"/>
      <c r="DAU64" s="71"/>
      <c r="DAY64" s="71"/>
      <c r="DBC64" s="71"/>
      <c r="DBG64" s="71"/>
      <c r="DBK64" s="71"/>
      <c r="DBO64" s="71"/>
      <c r="DBS64" s="71"/>
      <c r="DBW64" s="71"/>
      <c r="DCA64" s="71"/>
      <c r="DCE64" s="71"/>
      <c r="DCI64" s="71"/>
      <c r="DCM64" s="71"/>
      <c r="DCQ64" s="71"/>
      <c r="DCU64" s="71"/>
      <c r="DCY64" s="71"/>
      <c r="DDC64" s="71"/>
      <c r="DDG64" s="71"/>
      <c r="DDK64" s="71"/>
      <c r="DDO64" s="71"/>
      <c r="DDS64" s="71"/>
      <c r="DDW64" s="71"/>
      <c r="DEA64" s="71"/>
      <c r="DEE64" s="71"/>
      <c r="DEI64" s="71"/>
      <c r="DEM64" s="71"/>
      <c r="DEQ64" s="71"/>
      <c r="DEU64" s="71"/>
      <c r="DEY64" s="71"/>
      <c r="DFC64" s="71"/>
      <c r="DFG64" s="71"/>
      <c r="DFK64" s="71"/>
      <c r="DFO64" s="71"/>
      <c r="DFS64" s="71"/>
      <c r="DFW64" s="71"/>
      <c r="DGA64" s="71"/>
      <c r="DGE64" s="71"/>
      <c r="DGI64" s="71"/>
      <c r="DGM64" s="71"/>
      <c r="DGQ64" s="71"/>
      <c r="DGU64" s="71"/>
      <c r="DGY64" s="71"/>
      <c r="DHC64" s="71"/>
      <c r="DHG64" s="71"/>
      <c r="DHK64" s="71"/>
      <c r="DHO64" s="71"/>
      <c r="DHS64" s="71"/>
      <c r="DHW64" s="71"/>
      <c r="DIA64" s="71"/>
      <c r="DIE64" s="71"/>
      <c r="DII64" s="71"/>
      <c r="DIM64" s="71"/>
      <c r="DIQ64" s="71"/>
      <c r="DIU64" s="71"/>
      <c r="DIY64" s="71"/>
      <c r="DJC64" s="71"/>
      <c r="DJG64" s="71"/>
      <c r="DJK64" s="71"/>
      <c r="DJO64" s="71"/>
      <c r="DJS64" s="71"/>
      <c r="DJW64" s="71"/>
      <c r="DKA64" s="71"/>
      <c r="DKE64" s="71"/>
      <c r="DKI64" s="71"/>
      <c r="DKM64" s="71"/>
      <c r="DKQ64" s="71"/>
      <c r="DKU64" s="71"/>
      <c r="DKY64" s="71"/>
      <c r="DLC64" s="71"/>
      <c r="DLG64" s="71"/>
      <c r="DLK64" s="71"/>
      <c r="DLO64" s="71"/>
      <c r="DLS64" s="71"/>
      <c r="DLW64" s="71"/>
      <c r="DMA64" s="71"/>
      <c r="DME64" s="71"/>
      <c r="DMI64" s="71"/>
      <c r="DMM64" s="71"/>
      <c r="DMQ64" s="71"/>
      <c r="DMU64" s="71"/>
      <c r="DMY64" s="71"/>
      <c r="DNC64" s="71"/>
      <c r="DNG64" s="71"/>
      <c r="DNK64" s="71"/>
      <c r="DNO64" s="71"/>
      <c r="DNS64" s="71"/>
      <c r="DNW64" s="71"/>
      <c r="DOA64" s="71"/>
      <c r="DOE64" s="71"/>
      <c r="DOI64" s="71"/>
      <c r="DOM64" s="71"/>
      <c r="DOQ64" s="71"/>
      <c r="DOU64" s="71"/>
      <c r="DOY64" s="71"/>
      <c r="DPC64" s="71"/>
      <c r="DPG64" s="71"/>
      <c r="DPK64" s="71"/>
      <c r="DPO64" s="71"/>
      <c r="DPS64" s="71"/>
      <c r="DPW64" s="71"/>
      <c r="DQA64" s="71"/>
      <c r="DQE64" s="71"/>
      <c r="DQI64" s="71"/>
      <c r="DQM64" s="71"/>
      <c r="DQQ64" s="71"/>
      <c r="DQU64" s="71"/>
      <c r="DQY64" s="71"/>
      <c r="DRC64" s="71"/>
      <c r="DRG64" s="71"/>
      <c r="DRK64" s="71"/>
      <c r="DRO64" s="71"/>
      <c r="DRS64" s="71"/>
      <c r="DRW64" s="71"/>
      <c r="DSA64" s="71"/>
      <c r="DSE64" s="71"/>
      <c r="DSI64" s="71"/>
      <c r="DSM64" s="71"/>
      <c r="DSQ64" s="71"/>
      <c r="DSU64" s="71"/>
      <c r="DSY64" s="71"/>
      <c r="DTC64" s="71"/>
      <c r="DTG64" s="71"/>
      <c r="DTK64" s="71"/>
      <c r="DTO64" s="71"/>
      <c r="DTS64" s="71"/>
      <c r="DTW64" s="71"/>
      <c r="DUA64" s="71"/>
      <c r="DUE64" s="71"/>
      <c r="DUI64" s="71"/>
      <c r="DUM64" s="71"/>
      <c r="DUQ64" s="71"/>
      <c r="DUU64" s="71"/>
      <c r="DUY64" s="71"/>
      <c r="DVC64" s="71"/>
      <c r="DVG64" s="71"/>
      <c r="DVK64" s="71"/>
      <c r="DVO64" s="71"/>
      <c r="DVS64" s="71"/>
      <c r="DVW64" s="71"/>
      <c r="DWA64" s="71"/>
      <c r="DWE64" s="71"/>
      <c r="DWI64" s="71"/>
      <c r="DWM64" s="71"/>
      <c r="DWQ64" s="71"/>
      <c r="DWU64" s="71"/>
      <c r="DWY64" s="71"/>
      <c r="DXC64" s="71"/>
      <c r="DXG64" s="71"/>
      <c r="DXK64" s="71"/>
      <c r="DXO64" s="71"/>
      <c r="DXS64" s="71"/>
      <c r="DXW64" s="71"/>
      <c r="DYA64" s="71"/>
      <c r="DYE64" s="71"/>
      <c r="DYI64" s="71"/>
      <c r="DYM64" s="71"/>
      <c r="DYQ64" s="71"/>
      <c r="DYU64" s="71"/>
      <c r="DYY64" s="71"/>
      <c r="DZC64" s="71"/>
      <c r="DZG64" s="71"/>
      <c r="DZK64" s="71"/>
      <c r="DZO64" s="71"/>
      <c r="DZS64" s="71"/>
      <c r="DZW64" s="71"/>
      <c r="EAA64" s="71"/>
      <c r="EAE64" s="71"/>
      <c r="EAI64" s="71"/>
      <c r="EAM64" s="71"/>
      <c r="EAQ64" s="71"/>
      <c r="EAU64" s="71"/>
      <c r="EAY64" s="71"/>
      <c r="EBC64" s="71"/>
      <c r="EBG64" s="71"/>
      <c r="EBK64" s="71"/>
      <c r="EBO64" s="71"/>
      <c r="EBS64" s="71"/>
      <c r="EBW64" s="71"/>
      <c r="ECA64" s="71"/>
      <c r="ECE64" s="71"/>
      <c r="ECI64" s="71"/>
      <c r="ECM64" s="71"/>
      <c r="ECQ64" s="71"/>
      <c r="ECU64" s="71"/>
      <c r="ECY64" s="71"/>
      <c r="EDC64" s="71"/>
      <c r="EDG64" s="71"/>
      <c r="EDK64" s="71"/>
      <c r="EDO64" s="71"/>
      <c r="EDS64" s="71"/>
      <c r="EDW64" s="71"/>
      <c r="EEA64" s="71"/>
      <c r="EEE64" s="71"/>
      <c r="EEI64" s="71"/>
      <c r="EEM64" s="71"/>
      <c r="EEQ64" s="71"/>
      <c r="EEU64" s="71"/>
      <c r="EEY64" s="71"/>
      <c r="EFC64" s="71"/>
      <c r="EFG64" s="71"/>
      <c r="EFK64" s="71"/>
      <c r="EFO64" s="71"/>
      <c r="EFS64" s="71"/>
      <c r="EFW64" s="71"/>
      <c r="EGA64" s="71"/>
      <c r="EGE64" s="71"/>
      <c r="EGI64" s="71"/>
      <c r="EGM64" s="71"/>
      <c r="EGQ64" s="71"/>
      <c r="EGU64" s="71"/>
      <c r="EGY64" s="71"/>
      <c r="EHC64" s="71"/>
      <c r="EHG64" s="71"/>
      <c r="EHK64" s="71"/>
      <c r="EHO64" s="71"/>
      <c r="EHS64" s="71"/>
      <c r="EHW64" s="71"/>
      <c r="EIA64" s="71"/>
      <c r="EIE64" s="71"/>
      <c r="EII64" s="71"/>
      <c r="EIM64" s="71"/>
      <c r="EIQ64" s="71"/>
      <c r="EIU64" s="71"/>
      <c r="EIY64" s="71"/>
      <c r="EJC64" s="71"/>
      <c r="EJG64" s="71"/>
      <c r="EJK64" s="71"/>
      <c r="EJO64" s="71"/>
      <c r="EJS64" s="71"/>
      <c r="EJW64" s="71"/>
      <c r="EKA64" s="71"/>
      <c r="EKE64" s="71"/>
      <c r="EKI64" s="71"/>
      <c r="EKM64" s="71"/>
      <c r="EKQ64" s="71"/>
      <c r="EKU64" s="71"/>
      <c r="EKY64" s="71"/>
      <c r="ELC64" s="71"/>
      <c r="ELG64" s="71"/>
      <c r="ELK64" s="71"/>
      <c r="ELO64" s="71"/>
      <c r="ELS64" s="71"/>
      <c r="ELW64" s="71"/>
      <c r="EMA64" s="71"/>
      <c r="EME64" s="71"/>
      <c r="EMI64" s="71"/>
      <c r="EMM64" s="71"/>
      <c r="EMQ64" s="71"/>
      <c r="EMU64" s="71"/>
      <c r="EMY64" s="71"/>
      <c r="ENC64" s="71"/>
      <c r="ENG64" s="71"/>
      <c r="ENK64" s="71"/>
      <c r="ENO64" s="71"/>
      <c r="ENS64" s="71"/>
      <c r="ENW64" s="71"/>
      <c r="EOA64" s="71"/>
      <c r="EOE64" s="71"/>
      <c r="EOI64" s="71"/>
      <c r="EOM64" s="71"/>
      <c r="EOQ64" s="71"/>
      <c r="EOU64" s="71"/>
      <c r="EOY64" s="71"/>
      <c r="EPC64" s="71"/>
      <c r="EPG64" s="71"/>
      <c r="EPK64" s="71"/>
      <c r="EPO64" s="71"/>
      <c r="EPS64" s="71"/>
      <c r="EPW64" s="71"/>
      <c r="EQA64" s="71"/>
      <c r="EQE64" s="71"/>
      <c r="EQI64" s="71"/>
      <c r="EQM64" s="71"/>
      <c r="EQQ64" s="71"/>
      <c r="EQU64" s="71"/>
      <c r="EQY64" s="71"/>
      <c r="ERC64" s="71"/>
      <c r="ERG64" s="71"/>
      <c r="ERK64" s="71"/>
      <c r="ERO64" s="71"/>
      <c r="ERS64" s="71"/>
      <c r="ERW64" s="71"/>
      <c r="ESA64" s="71"/>
      <c r="ESE64" s="71"/>
      <c r="ESI64" s="71"/>
      <c r="ESM64" s="71"/>
      <c r="ESQ64" s="71"/>
      <c r="ESU64" s="71"/>
      <c r="ESY64" s="71"/>
      <c r="ETC64" s="71"/>
      <c r="ETG64" s="71"/>
      <c r="ETK64" s="71"/>
      <c r="ETO64" s="71"/>
      <c r="ETS64" s="71"/>
      <c r="ETW64" s="71"/>
      <c r="EUA64" s="71"/>
      <c r="EUE64" s="71"/>
      <c r="EUI64" s="71"/>
      <c r="EUM64" s="71"/>
      <c r="EUQ64" s="71"/>
      <c r="EUU64" s="71"/>
      <c r="EUY64" s="71"/>
      <c r="EVC64" s="71"/>
      <c r="EVG64" s="71"/>
      <c r="EVK64" s="71"/>
      <c r="EVO64" s="71"/>
      <c r="EVS64" s="71"/>
      <c r="EVW64" s="71"/>
      <c r="EWA64" s="71"/>
      <c r="EWE64" s="71"/>
      <c r="EWI64" s="71"/>
      <c r="EWM64" s="71"/>
      <c r="EWQ64" s="71"/>
      <c r="EWU64" s="71"/>
      <c r="EWY64" s="71"/>
      <c r="EXC64" s="71"/>
      <c r="EXG64" s="71"/>
      <c r="EXK64" s="71"/>
      <c r="EXO64" s="71"/>
      <c r="EXS64" s="71"/>
      <c r="EXW64" s="71"/>
      <c r="EYA64" s="71"/>
      <c r="EYE64" s="71"/>
      <c r="EYI64" s="71"/>
      <c r="EYM64" s="71"/>
      <c r="EYQ64" s="71"/>
      <c r="EYU64" s="71"/>
      <c r="EYY64" s="71"/>
      <c r="EZC64" s="71"/>
      <c r="EZG64" s="71"/>
      <c r="EZK64" s="71"/>
      <c r="EZO64" s="71"/>
      <c r="EZS64" s="71"/>
      <c r="EZW64" s="71"/>
      <c r="FAA64" s="71"/>
      <c r="FAE64" s="71"/>
      <c r="FAI64" s="71"/>
      <c r="FAM64" s="71"/>
      <c r="FAQ64" s="71"/>
      <c r="FAU64" s="71"/>
      <c r="FAY64" s="71"/>
      <c r="FBC64" s="71"/>
      <c r="FBG64" s="71"/>
      <c r="FBK64" s="71"/>
      <c r="FBO64" s="71"/>
      <c r="FBS64" s="71"/>
      <c r="FBW64" s="71"/>
      <c r="FCA64" s="71"/>
      <c r="FCE64" s="71"/>
      <c r="FCI64" s="71"/>
      <c r="FCM64" s="71"/>
      <c r="FCQ64" s="71"/>
      <c r="FCU64" s="71"/>
      <c r="FCY64" s="71"/>
      <c r="FDC64" s="71"/>
      <c r="FDG64" s="71"/>
      <c r="FDK64" s="71"/>
      <c r="FDO64" s="71"/>
      <c r="FDS64" s="71"/>
      <c r="FDW64" s="71"/>
      <c r="FEA64" s="71"/>
      <c r="FEE64" s="71"/>
      <c r="FEI64" s="71"/>
      <c r="FEM64" s="71"/>
      <c r="FEQ64" s="71"/>
      <c r="FEU64" s="71"/>
      <c r="FEY64" s="71"/>
      <c r="FFC64" s="71"/>
      <c r="FFG64" s="71"/>
      <c r="FFK64" s="71"/>
      <c r="FFO64" s="71"/>
      <c r="FFS64" s="71"/>
      <c r="FFW64" s="71"/>
      <c r="FGA64" s="71"/>
      <c r="FGE64" s="71"/>
      <c r="FGI64" s="71"/>
      <c r="FGM64" s="71"/>
      <c r="FGQ64" s="71"/>
      <c r="FGU64" s="71"/>
      <c r="FGY64" s="71"/>
      <c r="FHC64" s="71"/>
      <c r="FHG64" s="71"/>
      <c r="FHK64" s="71"/>
      <c r="FHO64" s="71"/>
      <c r="FHS64" s="71"/>
      <c r="FHW64" s="71"/>
      <c r="FIA64" s="71"/>
      <c r="FIE64" s="71"/>
      <c r="FII64" s="71"/>
      <c r="FIM64" s="71"/>
      <c r="FIQ64" s="71"/>
      <c r="FIU64" s="71"/>
      <c r="FIY64" s="71"/>
      <c r="FJC64" s="71"/>
      <c r="FJG64" s="71"/>
      <c r="FJK64" s="71"/>
      <c r="FJO64" s="71"/>
      <c r="FJS64" s="71"/>
      <c r="FJW64" s="71"/>
      <c r="FKA64" s="71"/>
      <c r="FKE64" s="71"/>
      <c r="FKI64" s="71"/>
      <c r="FKM64" s="71"/>
      <c r="FKQ64" s="71"/>
      <c r="FKU64" s="71"/>
      <c r="FKY64" s="71"/>
      <c r="FLC64" s="71"/>
      <c r="FLG64" s="71"/>
      <c r="FLK64" s="71"/>
      <c r="FLO64" s="71"/>
      <c r="FLS64" s="71"/>
      <c r="FLW64" s="71"/>
      <c r="FMA64" s="71"/>
      <c r="FME64" s="71"/>
      <c r="FMI64" s="71"/>
      <c r="FMM64" s="71"/>
      <c r="FMQ64" s="71"/>
      <c r="FMU64" s="71"/>
      <c r="FMY64" s="71"/>
      <c r="FNC64" s="71"/>
      <c r="FNG64" s="71"/>
      <c r="FNK64" s="71"/>
      <c r="FNO64" s="71"/>
      <c r="FNS64" s="71"/>
      <c r="FNW64" s="71"/>
      <c r="FOA64" s="71"/>
      <c r="FOE64" s="71"/>
      <c r="FOI64" s="71"/>
      <c r="FOM64" s="71"/>
      <c r="FOQ64" s="71"/>
      <c r="FOU64" s="71"/>
      <c r="FOY64" s="71"/>
      <c r="FPC64" s="71"/>
      <c r="FPG64" s="71"/>
      <c r="FPK64" s="71"/>
      <c r="FPO64" s="71"/>
      <c r="FPS64" s="71"/>
      <c r="FPW64" s="71"/>
      <c r="FQA64" s="71"/>
      <c r="FQE64" s="71"/>
      <c r="FQI64" s="71"/>
      <c r="FQM64" s="71"/>
      <c r="FQQ64" s="71"/>
      <c r="FQU64" s="71"/>
      <c r="FQY64" s="71"/>
      <c r="FRC64" s="71"/>
      <c r="FRG64" s="71"/>
      <c r="FRK64" s="71"/>
      <c r="FRO64" s="71"/>
      <c r="FRS64" s="71"/>
      <c r="FRW64" s="71"/>
      <c r="FSA64" s="71"/>
      <c r="FSE64" s="71"/>
      <c r="FSI64" s="71"/>
      <c r="FSM64" s="71"/>
      <c r="FSQ64" s="71"/>
      <c r="FSU64" s="71"/>
      <c r="FSY64" s="71"/>
      <c r="FTC64" s="71"/>
      <c r="FTG64" s="71"/>
      <c r="FTK64" s="71"/>
      <c r="FTO64" s="71"/>
      <c r="FTS64" s="71"/>
      <c r="FTW64" s="71"/>
      <c r="FUA64" s="71"/>
      <c r="FUE64" s="71"/>
      <c r="FUI64" s="71"/>
      <c r="FUM64" s="71"/>
      <c r="FUQ64" s="71"/>
      <c r="FUU64" s="71"/>
      <c r="FUY64" s="71"/>
      <c r="FVC64" s="71"/>
      <c r="FVG64" s="71"/>
      <c r="FVK64" s="71"/>
      <c r="FVO64" s="71"/>
      <c r="FVS64" s="71"/>
      <c r="FVW64" s="71"/>
      <c r="FWA64" s="71"/>
      <c r="FWE64" s="71"/>
      <c r="FWI64" s="71"/>
      <c r="FWM64" s="71"/>
      <c r="FWQ64" s="71"/>
      <c r="FWU64" s="71"/>
      <c r="FWY64" s="71"/>
      <c r="FXC64" s="71"/>
      <c r="FXG64" s="71"/>
      <c r="FXK64" s="71"/>
      <c r="FXO64" s="71"/>
      <c r="FXS64" s="71"/>
      <c r="FXW64" s="71"/>
      <c r="FYA64" s="71"/>
      <c r="FYE64" s="71"/>
      <c r="FYI64" s="71"/>
      <c r="FYM64" s="71"/>
      <c r="FYQ64" s="71"/>
      <c r="FYU64" s="71"/>
      <c r="FYY64" s="71"/>
      <c r="FZC64" s="71"/>
      <c r="FZG64" s="71"/>
      <c r="FZK64" s="71"/>
      <c r="FZO64" s="71"/>
      <c r="FZS64" s="71"/>
      <c r="FZW64" s="71"/>
      <c r="GAA64" s="71"/>
      <c r="GAE64" s="71"/>
      <c r="GAI64" s="71"/>
      <c r="GAM64" s="71"/>
      <c r="GAQ64" s="71"/>
      <c r="GAU64" s="71"/>
      <c r="GAY64" s="71"/>
      <c r="GBC64" s="71"/>
      <c r="GBG64" s="71"/>
      <c r="GBK64" s="71"/>
      <c r="GBO64" s="71"/>
      <c r="GBS64" s="71"/>
      <c r="GBW64" s="71"/>
      <c r="GCA64" s="71"/>
      <c r="GCE64" s="71"/>
      <c r="GCI64" s="71"/>
      <c r="GCM64" s="71"/>
      <c r="GCQ64" s="71"/>
      <c r="GCU64" s="71"/>
      <c r="GCY64" s="71"/>
      <c r="GDC64" s="71"/>
      <c r="GDG64" s="71"/>
      <c r="GDK64" s="71"/>
      <c r="GDO64" s="71"/>
      <c r="GDS64" s="71"/>
      <c r="GDW64" s="71"/>
      <c r="GEA64" s="71"/>
      <c r="GEE64" s="71"/>
      <c r="GEI64" s="71"/>
      <c r="GEM64" s="71"/>
      <c r="GEQ64" s="71"/>
      <c r="GEU64" s="71"/>
      <c r="GEY64" s="71"/>
      <c r="GFC64" s="71"/>
      <c r="GFG64" s="71"/>
      <c r="GFK64" s="71"/>
      <c r="GFO64" s="71"/>
      <c r="GFS64" s="71"/>
      <c r="GFW64" s="71"/>
      <c r="GGA64" s="71"/>
      <c r="GGE64" s="71"/>
      <c r="GGI64" s="71"/>
      <c r="GGM64" s="71"/>
      <c r="GGQ64" s="71"/>
      <c r="GGU64" s="71"/>
      <c r="GGY64" s="71"/>
      <c r="GHC64" s="71"/>
      <c r="GHG64" s="71"/>
      <c r="GHK64" s="71"/>
      <c r="GHO64" s="71"/>
      <c r="GHS64" s="71"/>
      <c r="GHW64" s="71"/>
      <c r="GIA64" s="71"/>
      <c r="GIE64" s="71"/>
      <c r="GII64" s="71"/>
      <c r="GIM64" s="71"/>
      <c r="GIQ64" s="71"/>
      <c r="GIU64" s="71"/>
      <c r="GIY64" s="71"/>
      <c r="GJC64" s="71"/>
      <c r="GJG64" s="71"/>
      <c r="GJK64" s="71"/>
      <c r="GJO64" s="71"/>
      <c r="GJS64" s="71"/>
      <c r="GJW64" s="71"/>
      <c r="GKA64" s="71"/>
      <c r="GKE64" s="71"/>
      <c r="GKI64" s="71"/>
      <c r="GKM64" s="71"/>
      <c r="GKQ64" s="71"/>
      <c r="GKU64" s="71"/>
      <c r="GKY64" s="71"/>
      <c r="GLC64" s="71"/>
      <c r="GLG64" s="71"/>
      <c r="GLK64" s="71"/>
      <c r="GLO64" s="71"/>
      <c r="GLS64" s="71"/>
      <c r="GLW64" s="71"/>
      <c r="GMA64" s="71"/>
      <c r="GME64" s="71"/>
      <c r="GMI64" s="71"/>
      <c r="GMM64" s="71"/>
      <c r="GMQ64" s="71"/>
      <c r="GMU64" s="71"/>
      <c r="GMY64" s="71"/>
      <c r="GNC64" s="71"/>
      <c r="GNG64" s="71"/>
      <c r="GNK64" s="71"/>
      <c r="GNO64" s="71"/>
      <c r="GNS64" s="71"/>
      <c r="GNW64" s="71"/>
      <c r="GOA64" s="71"/>
      <c r="GOE64" s="71"/>
      <c r="GOI64" s="71"/>
      <c r="GOM64" s="71"/>
      <c r="GOQ64" s="71"/>
      <c r="GOU64" s="71"/>
      <c r="GOY64" s="71"/>
      <c r="GPC64" s="71"/>
      <c r="GPG64" s="71"/>
      <c r="GPK64" s="71"/>
      <c r="GPO64" s="71"/>
      <c r="GPS64" s="71"/>
      <c r="GPW64" s="71"/>
      <c r="GQA64" s="71"/>
      <c r="GQE64" s="71"/>
      <c r="GQI64" s="71"/>
      <c r="GQM64" s="71"/>
      <c r="GQQ64" s="71"/>
      <c r="GQU64" s="71"/>
      <c r="GQY64" s="71"/>
      <c r="GRC64" s="71"/>
      <c r="GRG64" s="71"/>
      <c r="GRK64" s="71"/>
      <c r="GRO64" s="71"/>
      <c r="GRS64" s="71"/>
      <c r="GRW64" s="71"/>
      <c r="GSA64" s="71"/>
      <c r="GSE64" s="71"/>
      <c r="GSI64" s="71"/>
      <c r="GSM64" s="71"/>
      <c r="GSQ64" s="71"/>
      <c r="GSU64" s="71"/>
      <c r="GSY64" s="71"/>
      <c r="GTC64" s="71"/>
      <c r="GTG64" s="71"/>
      <c r="GTK64" s="71"/>
      <c r="GTO64" s="71"/>
      <c r="GTS64" s="71"/>
      <c r="GTW64" s="71"/>
      <c r="GUA64" s="71"/>
      <c r="GUE64" s="71"/>
      <c r="GUI64" s="71"/>
      <c r="GUM64" s="71"/>
      <c r="GUQ64" s="71"/>
      <c r="GUU64" s="71"/>
      <c r="GUY64" s="71"/>
      <c r="GVC64" s="71"/>
      <c r="GVG64" s="71"/>
      <c r="GVK64" s="71"/>
      <c r="GVO64" s="71"/>
      <c r="GVS64" s="71"/>
      <c r="GVW64" s="71"/>
      <c r="GWA64" s="71"/>
      <c r="GWE64" s="71"/>
      <c r="GWI64" s="71"/>
      <c r="GWM64" s="71"/>
      <c r="GWQ64" s="71"/>
      <c r="GWU64" s="71"/>
      <c r="GWY64" s="71"/>
      <c r="GXC64" s="71"/>
      <c r="GXG64" s="71"/>
      <c r="GXK64" s="71"/>
      <c r="GXO64" s="71"/>
      <c r="GXS64" s="71"/>
      <c r="GXW64" s="71"/>
      <c r="GYA64" s="71"/>
      <c r="GYE64" s="71"/>
      <c r="GYI64" s="71"/>
      <c r="GYM64" s="71"/>
      <c r="GYQ64" s="71"/>
      <c r="GYU64" s="71"/>
      <c r="GYY64" s="71"/>
      <c r="GZC64" s="71"/>
      <c r="GZG64" s="71"/>
      <c r="GZK64" s="71"/>
      <c r="GZO64" s="71"/>
      <c r="GZS64" s="71"/>
      <c r="GZW64" s="71"/>
      <c r="HAA64" s="71"/>
      <c r="HAE64" s="71"/>
      <c r="HAI64" s="71"/>
      <c r="HAM64" s="71"/>
      <c r="HAQ64" s="71"/>
      <c r="HAU64" s="71"/>
      <c r="HAY64" s="71"/>
      <c r="HBC64" s="71"/>
      <c r="HBG64" s="71"/>
      <c r="HBK64" s="71"/>
      <c r="HBO64" s="71"/>
      <c r="HBS64" s="71"/>
      <c r="HBW64" s="71"/>
      <c r="HCA64" s="71"/>
      <c r="HCE64" s="71"/>
      <c r="HCI64" s="71"/>
      <c r="HCM64" s="71"/>
      <c r="HCQ64" s="71"/>
      <c r="HCU64" s="71"/>
      <c r="HCY64" s="71"/>
      <c r="HDC64" s="71"/>
      <c r="HDG64" s="71"/>
      <c r="HDK64" s="71"/>
      <c r="HDO64" s="71"/>
      <c r="HDS64" s="71"/>
      <c r="HDW64" s="71"/>
      <c r="HEA64" s="71"/>
      <c r="HEE64" s="71"/>
      <c r="HEI64" s="71"/>
      <c r="HEM64" s="71"/>
      <c r="HEQ64" s="71"/>
      <c r="HEU64" s="71"/>
      <c r="HEY64" s="71"/>
      <c r="HFC64" s="71"/>
      <c r="HFG64" s="71"/>
      <c r="HFK64" s="71"/>
      <c r="HFO64" s="71"/>
      <c r="HFS64" s="71"/>
      <c r="HFW64" s="71"/>
      <c r="HGA64" s="71"/>
      <c r="HGE64" s="71"/>
      <c r="HGI64" s="71"/>
      <c r="HGM64" s="71"/>
      <c r="HGQ64" s="71"/>
      <c r="HGU64" s="71"/>
      <c r="HGY64" s="71"/>
      <c r="HHC64" s="71"/>
      <c r="HHG64" s="71"/>
      <c r="HHK64" s="71"/>
      <c r="HHO64" s="71"/>
      <c r="HHS64" s="71"/>
      <c r="HHW64" s="71"/>
      <c r="HIA64" s="71"/>
      <c r="HIE64" s="71"/>
      <c r="HII64" s="71"/>
      <c r="HIM64" s="71"/>
      <c r="HIQ64" s="71"/>
      <c r="HIU64" s="71"/>
      <c r="HIY64" s="71"/>
      <c r="HJC64" s="71"/>
      <c r="HJG64" s="71"/>
      <c r="HJK64" s="71"/>
      <c r="HJO64" s="71"/>
      <c r="HJS64" s="71"/>
      <c r="HJW64" s="71"/>
      <c r="HKA64" s="71"/>
      <c r="HKE64" s="71"/>
      <c r="HKI64" s="71"/>
      <c r="HKM64" s="71"/>
      <c r="HKQ64" s="71"/>
      <c r="HKU64" s="71"/>
      <c r="HKY64" s="71"/>
      <c r="HLC64" s="71"/>
      <c r="HLG64" s="71"/>
      <c r="HLK64" s="71"/>
      <c r="HLO64" s="71"/>
      <c r="HLS64" s="71"/>
      <c r="HLW64" s="71"/>
      <c r="HMA64" s="71"/>
      <c r="HME64" s="71"/>
      <c r="HMI64" s="71"/>
      <c r="HMM64" s="71"/>
      <c r="HMQ64" s="71"/>
      <c r="HMU64" s="71"/>
      <c r="HMY64" s="71"/>
      <c r="HNC64" s="71"/>
      <c r="HNG64" s="71"/>
      <c r="HNK64" s="71"/>
      <c r="HNO64" s="71"/>
      <c r="HNS64" s="71"/>
      <c r="HNW64" s="71"/>
      <c r="HOA64" s="71"/>
      <c r="HOE64" s="71"/>
      <c r="HOI64" s="71"/>
      <c r="HOM64" s="71"/>
      <c r="HOQ64" s="71"/>
      <c r="HOU64" s="71"/>
      <c r="HOY64" s="71"/>
      <c r="HPC64" s="71"/>
      <c r="HPG64" s="71"/>
      <c r="HPK64" s="71"/>
      <c r="HPO64" s="71"/>
      <c r="HPS64" s="71"/>
      <c r="HPW64" s="71"/>
      <c r="HQA64" s="71"/>
      <c r="HQE64" s="71"/>
      <c r="HQI64" s="71"/>
      <c r="HQM64" s="71"/>
      <c r="HQQ64" s="71"/>
      <c r="HQU64" s="71"/>
      <c r="HQY64" s="71"/>
      <c r="HRC64" s="71"/>
      <c r="HRG64" s="71"/>
      <c r="HRK64" s="71"/>
      <c r="HRO64" s="71"/>
      <c r="HRS64" s="71"/>
      <c r="HRW64" s="71"/>
      <c r="HSA64" s="71"/>
      <c r="HSE64" s="71"/>
      <c r="HSI64" s="71"/>
      <c r="HSM64" s="71"/>
      <c r="HSQ64" s="71"/>
      <c r="HSU64" s="71"/>
      <c r="HSY64" s="71"/>
      <c r="HTC64" s="71"/>
      <c r="HTG64" s="71"/>
      <c r="HTK64" s="71"/>
      <c r="HTO64" s="71"/>
      <c r="HTS64" s="71"/>
      <c r="HTW64" s="71"/>
      <c r="HUA64" s="71"/>
      <c r="HUE64" s="71"/>
      <c r="HUI64" s="71"/>
      <c r="HUM64" s="71"/>
      <c r="HUQ64" s="71"/>
      <c r="HUU64" s="71"/>
      <c r="HUY64" s="71"/>
      <c r="HVC64" s="71"/>
      <c r="HVG64" s="71"/>
      <c r="HVK64" s="71"/>
      <c r="HVO64" s="71"/>
      <c r="HVS64" s="71"/>
      <c r="HVW64" s="71"/>
      <c r="HWA64" s="71"/>
      <c r="HWE64" s="71"/>
      <c r="HWI64" s="71"/>
      <c r="HWM64" s="71"/>
      <c r="HWQ64" s="71"/>
      <c r="HWU64" s="71"/>
      <c r="HWY64" s="71"/>
      <c r="HXC64" s="71"/>
      <c r="HXG64" s="71"/>
      <c r="HXK64" s="71"/>
      <c r="HXO64" s="71"/>
      <c r="HXS64" s="71"/>
      <c r="HXW64" s="71"/>
      <c r="HYA64" s="71"/>
      <c r="HYE64" s="71"/>
      <c r="HYI64" s="71"/>
      <c r="HYM64" s="71"/>
      <c r="HYQ64" s="71"/>
      <c r="HYU64" s="71"/>
      <c r="HYY64" s="71"/>
      <c r="HZC64" s="71"/>
      <c r="HZG64" s="71"/>
      <c r="HZK64" s="71"/>
      <c r="HZO64" s="71"/>
      <c r="HZS64" s="71"/>
      <c r="HZW64" s="71"/>
      <c r="IAA64" s="71"/>
      <c r="IAE64" s="71"/>
      <c r="IAI64" s="71"/>
      <c r="IAM64" s="71"/>
      <c r="IAQ64" s="71"/>
      <c r="IAU64" s="71"/>
      <c r="IAY64" s="71"/>
      <c r="IBC64" s="71"/>
      <c r="IBG64" s="71"/>
      <c r="IBK64" s="71"/>
      <c r="IBO64" s="71"/>
      <c r="IBS64" s="71"/>
      <c r="IBW64" s="71"/>
      <c r="ICA64" s="71"/>
      <c r="ICE64" s="71"/>
      <c r="ICI64" s="71"/>
      <c r="ICM64" s="71"/>
      <c r="ICQ64" s="71"/>
      <c r="ICU64" s="71"/>
      <c r="ICY64" s="71"/>
      <c r="IDC64" s="71"/>
      <c r="IDG64" s="71"/>
      <c r="IDK64" s="71"/>
      <c r="IDO64" s="71"/>
      <c r="IDS64" s="71"/>
      <c r="IDW64" s="71"/>
      <c r="IEA64" s="71"/>
      <c r="IEE64" s="71"/>
      <c r="IEI64" s="71"/>
      <c r="IEM64" s="71"/>
      <c r="IEQ64" s="71"/>
      <c r="IEU64" s="71"/>
      <c r="IEY64" s="71"/>
      <c r="IFC64" s="71"/>
      <c r="IFG64" s="71"/>
      <c r="IFK64" s="71"/>
      <c r="IFO64" s="71"/>
      <c r="IFS64" s="71"/>
      <c r="IFW64" s="71"/>
      <c r="IGA64" s="71"/>
      <c r="IGE64" s="71"/>
      <c r="IGI64" s="71"/>
      <c r="IGM64" s="71"/>
      <c r="IGQ64" s="71"/>
      <c r="IGU64" s="71"/>
      <c r="IGY64" s="71"/>
      <c r="IHC64" s="71"/>
      <c r="IHG64" s="71"/>
      <c r="IHK64" s="71"/>
      <c r="IHO64" s="71"/>
      <c r="IHS64" s="71"/>
      <c r="IHW64" s="71"/>
      <c r="IIA64" s="71"/>
      <c r="IIE64" s="71"/>
      <c r="III64" s="71"/>
      <c r="IIM64" s="71"/>
      <c r="IIQ64" s="71"/>
      <c r="IIU64" s="71"/>
      <c r="IIY64" s="71"/>
      <c r="IJC64" s="71"/>
      <c r="IJG64" s="71"/>
      <c r="IJK64" s="71"/>
      <c r="IJO64" s="71"/>
      <c r="IJS64" s="71"/>
      <c r="IJW64" s="71"/>
      <c r="IKA64" s="71"/>
      <c r="IKE64" s="71"/>
      <c r="IKI64" s="71"/>
      <c r="IKM64" s="71"/>
      <c r="IKQ64" s="71"/>
      <c r="IKU64" s="71"/>
      <c r="IKY64" s="71"/>
      <c r="ILC64" s="71"/>
      <c r="ILG64" s="71"/>
      <c r="ILK64" s="71"/>
      <c r="ILO64" s="71"/>
      <c r="ILS64" s="71"/>
      <c r="ILW64" s="71"/>
      <c r="IMA64" s="71"/>
      <c r="IME64" s="71"/>
      <c r="IMI64" s="71"/>
      <c r="IMM64" s="71"/>
      <c r="IMQ64" s="71"/>
      <c r="IMU64" s="71"/>
      <c r="IMY64" s="71"/>
      <c r="INC64" s="71"/>
      <c r="ING64" s="71"/>
      <c r="INK64" s="71"/>
      <c r="INO64" s="71"/>
      <c r="INS64" s="71"/>
      <c r="INW64" s="71"/>
      <c r="IOA64" s="71"/>
      <c r="IOE64" s="71"/>
      <c r="IOI64" s="71"/>
      <c r="IOM64" s="71"/>
      <c r="IOQ64" s="71"/>
      <c r="IOU64" s="71"/>
      <c r="IOY64" s="71"/>
      <c r="IPC64" s="71"/>
      <c r="IPG64" s="71"/>
      <c r="IPK64" s="71"/>
      <c r="IPO64" s="71"/>
      <c r="IPS64" s="71"/>
      <c r="IPW64" s="71"/>
      <c r="IQA64" s="71"/>
      <c r="IQE64" s="71"/>
      <c r="IQI64" s="71"/>
      <c r="IQM64" s="71"/>
      <c r="IQQ64" s="71"/>
      <c r="IQU64" s="71"/>
      <c r="IQY64" s="71"/>
      <c r="IRC64" s="71"/>
      <c r="IRG64" s="71"/>
      <c r="IRK64" s="71"/>
      <c r="IRO64" s="71"/>
      <c r="IRS64" s="71"/>
      <c r="IRW64" s="71"/>
      <c r="ISA64" s="71"/>
      <c r="ISE64" s="71"/>
      <c r="ISI64" s="71"/>
      <c r="ISM64" s="71"/>
      <c r="ISQ64" s="71"/>
      <c r="ISU64" s="71"/>
      <c r="ISY64" s="71"/>
      <c r="ITC64" s="71"/>
      <c r="ITG64" s="71"/>
      <c r="ITK64" s="71"/>
      <c r="ITO64" s="71"/>
      <c r="ITS64" s="71"/>
      <c r="ITW64" s="71"/>
      <c r="IUA64" s="71"/>
      <c r="IUE64" s="71"/>
      <c r="IUI64" s="71"/>
      <c r="IUM64" s="71"/>
      <c r="IUQ64" s="71"/>
      <c r="IUU64" s="71"/>
      <c r="IUY64" s="71"/>
      <c r="IVC64" s="71"/>
      <c r="IVG64" s="71"/>
      <c r="IVK64" s="71"/>
      <c r="IVO64" s="71"/>
      <c r="IVS64" s="71"/>
      <c r="IVW64" s="71"/>
      <c r="IWA64" s="71"/>
      <c r="IWE64" s="71"/>
      <c r="IWI64" s="71"/>
      <c r="IWM64" s="71"/>
      <c r="IWQ64" s="71"/>
      <c r="IWU64" s="71"/>
      <c r="IWY64" s="71"/>
      <c r="IXC64" s="71"/>
      <c r="IXG64" s="71"/>
      <c r="IXK64" s="71"/>
      <c r="IXO64" s="71"/>
      <c r="IXS64" s="71"/>
      <c r="IXW64" s="71"/>
      <c r="IYA64" s="71"/>
      <c r="IYE64" s="71"/>
      <c r="IYI64" s="71"/>
      <c r="IYM64" s="71"/>
      <c r="IYQ64" s="71"/>
      <c r="IYU64" s="71"/>
      <c r="IYY64" s="71"/>
      <c r="IZC64" s="71"/>
      <c r="IZG64" s="71"/>
      <c r="IZK64" s="71"/>
      <c r="IZO64" s="71"/>
      <c r="IZS64" s="71"/>
      <c r="IZW64" s="71"/>
      <c r="JAA64" s="71"/>
      <c r="JAE64" s="71"/>
      <c r="JAI64" s="71"/>
      <c r="JAM64" s="71"/>
      <c r="JAQ64" s="71"/>
      <c r="JAU64" s="71"/>
      <c r="JAY64" s="71"/>
      <c r="JBC64" s="71"/>
      <c r="JBG64" s="71"/>
      <c r="JBK64" s="71"/>
      <c r="JBO64" s="71"/>
      <c r="JBS64" s="71"/>
      <c r="JBW64" s="71"/>
      <c r="JCA64" s="71"/>
      <c r="JCE64" s="71"/>
      <c r="JCI64" s="71"/>
      <c r="JCM64" s="71"/>
      <c r="JCQ64" s="71"/>
      <c r="JCU64" s="71"/>
      <c r="JCY64" s="71"/>
      <c r="JDC64" s="71"/>
      <c r="JDG64" s="71"/>
      <c r="JDK64" s="71"/>
      <c r="JDO64" s="71"/>
      <c r="JDS64" s="71"/>
      <c r="JDW64" s="71"/>
      <c r="JEA64" s="71"/>
      <c r="JEE64" s="71"/>
      <c r="JEI64" s="71"/>
      <c r="JEM64" s="71"/>
      <c r="JEQ64" s="71"/>
      <c r="JEU64" s="71"/>
      <c r="JEY64" s="71"/>
      <c r="JFC64" s="71"/>
      <c r="JFG64" s="71"/>
      <c r="JFK64" s="71"/>
      <c r="JFO64" s="71"/>
      <c r="JFS64" s="71"/>
      <c r="JFW64" s="71"/>
      <c r="JGA64" s="71"/>
      <c r="JGE64" s="71"/>
      <c r="JGI64" s="71"/>
      <c r="JGM64" s="71"/>
      <c r="JGQ64" s="71"/>
      <c r="JGU64" s="71"/>
      <c r="JGY64" s="71"/>
      <c r="JHC64" s="71"/>
      <c r="JHG64" s="71"/>
      <c r="JHK64" s="71"/>
      <c r="JHO64" s="71"/>
      <c r="JHS64" s="71"/>
      <c r="JHW64" s="71"/>
      <c r="JIA64" s="71"/>
      <c r="JIE64" s="71"/>
      <c r="JII64" s="71"/>
      <c r="JIM64" s="71"/>
      <c r="JIQ64" s="71"/>
      <c r="JIU64" s="71"/>
      <c r="JIY64" s="71"/>
      <c r="JJC64" s="71"/>
      <c r="JJG64" s="71"/>
      <c r="JJK64" s="71"/>
      <c r="JJO64" s="71"/>
      <c r="JJS64" s="71"/>
      <c r="JJW64" s="71"/>
      <c r="JKA64" s="71"/>
      <c r="JKE64" s="71"/>
      <c r="JKI64" s="71"/>
      <c r="JKM64" s="71"/>
      <c r="JKQ64" s="71"/>
      <c r="JKU64" s="71"/>
      <c r="JKY64" s="71"/>
      <c r="JLC64" s="71"/>
      <c r="JLG64" s="71"/>
      <c r="JLK64" s="71"/>
      <c r="JLO64" s="71"/>
      <c r="JLS64" s="71"/>
      <c r="JLW64" s="71"/>
      <c r="JMA64" s="71"/>
      <c r="JME64" s="71"/>
      <c r="JMI64" s="71"/>
      <c r="JMM64" s="71"/>
      <c r="JMQ64" s="71"/>
      <c r="JMU64" s="71"/>
      <c r="JMY64" s="71"/>
      <c r="JNC64" s="71"/>
      <c r="JNG64" s="71"/>
      <c r="JNK64" s="71"/>
      <c r="JNO64" s="71"/>
      <c r="JNS64" s="71"/>
      <c r="JNW64" s="71"/>
      <c r="JOA64" s="71"/>
      <c r="JOE64" s="71"/>
      <c r="JOI64" s="71"/>
      <c r="JOM64" s="71"/>
      <c r="JOQ64" s="71"/>
      <c r="JOU64" s="71"/>
      <c r="JOY64" s="71"/>
      <c r="JPC64" s="71"/>
      <c r="JPG64" s="71"/>
      <c r="JPK64" s="71"/>
      <c r="JPO64" s="71"/>
      <c r="JPS64" s="71"/>
      <c r="JPW64" s="71"/>
      <c r="JQA64" s="71"/>
      <c r="JQE64" s="71"/>
      <c r="JQI64" s="71"/>
      <c r="JQM64" s="71"/>
      <c r="JQQ64" s="71"/>
      <c r="JQU64" s="71"/>
      <c r="JQY64" s="71"/>
      <c r="JRC64" s="71"/>
      <c r="JRG64" s="71"/>
      <c r="JRK64" s="71"/>
      <c r="JRO64" s="71"/>
      <c r="JRS64" s="71"/>
      <c r="JRW64" s="71"/>
      <c r="JSA64" s="71"/>
      <c r="JSE64" s="71"/>
      <c r="JSI64" s="71"/>
      <c r="JSM64" s="71"/>
      <c r="JSQ64" s="71"/>
      <c r="JSU64" s="71"/>
      <c r="JSY64" s="71"/>
      <c r="JTC64" s="71"/>
      <c r="JTG64" s="71"/>
      <c r="JTK64" s="71"/>
      <c r="JTO64" s="71"/>
      <c r="JTS64" s="71"/>
      <c r="JTW64" s="71"/>
      <c r="JUA64" s="71"/>
      <c r="JUE64" s="71"/>
      <c r="JUI64" s="71"/>
      <c r="JUM64" s="71"/>
      <c r="JUQ64" s="71"/>
      <c r="JUU64" s="71"/>
      <c r="JUY64" s="71"/>
      <c r="JVC64" s="71"/>
      <c r="JVG64" s="71"/>
      <c r="JVK64" s="71"/>
      <c r="JVO64" s="71"/>
      <c r="JVS64" s="71"/>
      <c r="JVW64" s="71"/>
      <c r="JWA64" s="71"/>
      <c r="JWE64" s="71"/>
      <c r="JWI64" s="71"/>
      <c r="JWM64" s="71"/>
      <c r="JWQ64" s="71"/>
      <c r="JWU64" s="71"/>
      <c r="JWY64" s="71"/>
      <c r="JXC64" s="71"/>
      <c r="JXG64" s="71"/>
      <c r="JXK64" s="71"/>
      <c r="JXO64" s="71"/>
      <c r="JXS64" s="71"/>
      <c r="JXW64" s="71"/>
      <c r="JYA64" s="71"/>
      <c r="JYE64" s="71"/>
      <c r="JYI64" s="71"/>
      <c r="JYM64" s="71"/>
      <c r="JYQ64" s="71"/>
      <c r="JYU64" s="71"/>
      <c r="JYY64" s="71"/>
      <c r="JZC64" s="71"/>
      <c r="JZG64" s="71"/>
      <c r="JZK64" s="71"/>
      <c r="JZO64" s="71"/>
      <c r="JZS64" s="71"/>
      <c r="JZW64" s="71"/>
      <c r="KAA64" s="71"/>
      <c r="KAE64" s="71"/>
      <c r="KAI64" s="71"/>
      <c r="KAM64" s="71"/>
      <c r="KAQ64" s="71"/>
      <c r="KAU64" s="71"/>
      <c r="KAY64" s="71"/>
      <c r="KBC64" s="71"/>
      <c r="KBG64" s="71"/>
      <c r="KBK64" s="71"/>
      <c r="KBO64" s="71"/>
      <c r="KBS64" s="71"/>
      <c r="KBW64" s="71"/>
      <c r="KCA64" s="71"/>
      <c r="KCE64" s="71"/>
      <c r="KCI64" s="71"/>
      <c r="KCM64" s="71"/>
      <c r="KCQ64" s="71"/>
      <c r="KCU64" s="71"/>
      <c r="KCY64" s="71"/>
      <c r="KDC64" s="71"/>
      <c r="KDG64" s="71"/>
      <c r="KDK64" s="71"/>
      <c r="KDO64" s="71"/>
      <c r="KDS64" s="71"/>
      <c r="KDW64" s="71"/>
      <c r="KEA64" s="71"/>
      <c r="KEE64" s="71"/>
      <c r="KEI64" s="71"/>
      <c r="KEM64" s="71"/>
      <c r="KEQ64" s="71"/>
      <c r="KEU64" s="71"/>
      <c r="KEY64" s="71"/>
      <c r="KFC64" s="71"/>
      <c r="KFG64" s="71"/>
      <c r="KFK64" s="71"/>
      <c r="KFO64" s="71"/>
      <c r="KFS64" s="71"/>
      <c r="KFW64" s="71"/>
      <c r="KGA64" s="71"/>
      <c r="KGE64" s="71"/>
      <c r="KGI64" s="71"/>
      <c r="KGM64" s="71"/>
      <c r="KGQ64" s="71"/>
      <c r="KGU64" s="71"/>
      <c r="KGY64" s="71"/>
      <c r="KHC64" s="71"/>
      <c r="KHG64" s="71"/>
      <c r="KHK64" s="71"/>
      <c r="KHO64" s="71"/>
      <c r="KHS64" s="71"/>
      <c r="KHW64" s="71"/>
      <c r="KIA64" s="71"/>
      <c r="KIE64" s="71"/>
      <c r="KII64" s="71"/>
      <c r="KIM64" s="71"/>
      <c r="KIQ64" s="71"/>
      <c r="KIU64" s="71"/>
      <c r="KIY64" s="71"/>
      <c r="KJC64" s="71"/>
      <c r="KJG64" s="71"/>
      <c r="KJK64" s="71"/>
      <c r="KJO64" s="71"/>
      <c r="KJS64" s="71"/>
      <c r="KJW64" s="71"/>
      <c r="KKA64" s="71"/>
      <c r="KKE64" s="71"/>
      <c r="KKI64" s="71"/>
      <c r="KKM64" s="71"/>
      <c r="KKQ64" s="71"/>
      <c r="KKU64" s="71"/>
      <c r="KKY64" s="71"/>
      <c r="KLC64" s="71"/>
      <c r="KLG64" s="71"/>
      <c r="KLK64" s="71"/>
      <c r="KLO64" s="71"/>
      <c r="KLS64" s="71"/>
      <c r="KLW64" s="71"/>
      <c r="KMA64" s="71"/>
      <c r="KME64" s="71"/>
      <c r="KMI64" s="71"/>
      <c r="KMM64" s="71"/>
      <c r="KMQ64" s="71"/>
      <c r="KMU64" s="71"/>
      <c r="KMY64" s="71"/>
      <c r="KNC64" s="71"/>
      <c r="KNG64" s="71"/>
      <c r="KNK64" s="71"/>
      <c r="KNO64" s="71"/>
      <c r="KNS64" s="71"/>
      <c r="KNW64" s="71"/>
      <c r="KOA64" s="71"/>
      <c r="KOE64" s="71"/>
      <c r="KOI64" s="71"/>
      <c r="KOM64" s="71"/>
      <c r="KOQ64" s="71"/>
      <c r="KOU64" s="71"/>
      <c r="KOY64" s="71"/>
      <c r="KPC64" s="71"/>
      <c r="KPG64" s="71"/>
      <c r="KPK64" s="71"/>
      <c r="KPO64" s="71"/>
      <c r="KPS64" s="71"/>
      <c r="KPW64" s="71"/>
      <c r="KQA64" s="71"/>
      <c r="KQE64" s="71"/>
      <c r="KQI64" s="71"/>
      <c r="KQM64" s="71"/>
      <c r="KQQ64" s="71"/>
      <c r="KQU64" s="71"/>
      <c r="KQY64" s="71"/>
      <c r="KRC64" s="71"/>
      <c r="KRG64" s="71"/>
      <c r="KRK64" s="71"/>
      <c r="KRO64" s="71"/>
      <c r="KRS64" s="71"/>
      <c r="KRW64" s="71"/>
      <c r="KSA64" s="71"/>
      <c r="KSE64" s="71"/>
      <c r="KSI64" s="71"/>
      <c r="KSM64" s="71"/>
      <c r="KSQ64" s="71"/>
      <c r="KSU64" s="71"/>
      <c r="KSY64" s="71"/>
      <c r="KTC64" s="71"/>
      <c r="KTG64" s="71"/>
      <c r="KTK64" s="71"/>
      <c r="KTO64" s="71"/>
      <c r="KTS64" s="71"/>
      <c r="KTW64" s="71"/>
      <c r="KUA64" s="71"/>
      <c r="KUE64" s="71"/>
      <c r="KUI64" s="71"/>
      <c r="KUM64" s="71"/>
      <c r="KUQ64" s="71"/>
      <c r="KUU64" s="71"/>
      <c r="KUY64" s="71"/>
      <c r="KVC64" s="71"/>
      <c r="KVG64" s="71"/>
      <c r="KVK64" s="71"/>
      <c r="KVO64" s="71"/>
      <c r="KVS64" s="71"/>
      <c r="KVW64" s="71"/>
      <c r="KWA64" s="71"/>
      <c r="KWE64" s="71"/>
      <c r="KWI64" s="71"/>
      <c r="KWM64" s="71"/>
      <c r="KWQ64" s="71"/>
      <c r="KWU64" s="71"/>
      <c r="KWY64" s="71"/>
      <c r="KXC64" s="71"/>
      <c r="KXG64" s="71"/>
      <c r="KXK64" s="71"/>
      <c r="KXO64" s="71"/>
      <c r="KXS64" s="71"/>
      <c r="KXW64" s="71"/>
      <c r="KYA64" s="71"/>
      <c r="KYE64" s="71"/>
      <c r="KYI64" s="71"/>
      <c r="KYM64" s="71"/>
      <c r="KYQ64" s="71"/>
      <c r="KYU64" s="71"/>
      <c r="KYY64" s="71"/>
      <c r="KZC64" s="71"/>
      <c r="KZG64" s="71"/>
      <c r="KZK64" s="71"/>
      <c r="KZO64" s="71"/>
      <c r="KZS64" s="71"/>
      <c r="KZW64" s="71"/>
      <c r="LAA64" s="71"/>
      <c r="LAE64" s="71"/>
      <c r="LAI64" s="71"/>
      <c r="LAM64" s="71"/>
      <c r="LAQ64" s="71"/>
      <c r="LAU64" s="71"/>
      <c r="LAY64" s="71"/>
      <c r="LBC64" s="71"/>
      <c r="LBG64" s="71"/>
      <c r="LBK64" s="71"/>
      <c r="LBO64" s="71"/>
      <c r="LBS64" s="71"/>
      <c r="LBW64" s="71"/>
      <c r="LCA64" s="71"/>
      <c r="LCE64" s="71"/>
      <c r="LCI64" s="71"/>
      <c r="LCM64" s="71"/>
      <c r="LCQ64" s="71"/>
      <c r="LCU64" s="71"/>
      <c r="LCY64" s="71"/>
      <c r="LDC64" s="71"/>
      <c r="LDG64" s="71"/>
      <c r="LDK64" s="71"/>
      <c r="LDO64" s="71"/>
      <c r="LDS64" s="71"/>
      <c r="LDW64" s="71"/>
      <c r="LEA64" s="71"/>
      <c r="LEE64" s="71"/>
      <c r="LEI64" s="71"/>
      <c r="LEM64" s="71"/>
      <c r="LEQ64" s="71"/>
      <c r="LEU64" s="71"/>
      <c r="LEY64" s="71"/>
      <c r="LFC64" s="71"/>
      <c r="LFG64" s="71"/>
      <c r="LFK64" s="71"/>
      <c r="LFO64" s="71"/>
      <c r="LFS64" s="71"/>
      <c r="LFW64" s="71"/>
      <c r="LGA64" s="71"/>
      <c r="LGE64" s="71"/>
      <c r="LGI64" s="71"/>
      <c r="LGM64" s="71"/>
      <c r="LGQ64" s="71"/>
      <c r="LGU64" s="71"/>
      <c r="LGY64" s="71"/>
      <c r="LHC64" s="71"/>
      <c r="LHG64" s="71"/>
      <c r="LHK64" s="71"/>
      <c r="LHO64" s="71"/>
      <c r="LHS64" s="71"/>
      <c r="LHW64" s="71"/>
      <c r="LIA64" s="71"/>
      <c r="LIE64" s="71"/>
      <c r="LII64" s="71"/>
      <c r="LIM64" s="71"/>
      <c r="LIQ64" s="71"/>
      <c r="LIU64" s="71"/>
      <c r="LIY64" s="71"/>
      <c r="LJC64" s="71"/>
      <c r="LJG64" s="71"/>
      <c r="LJK64" s="71"/>
      <c r="LJO64" s="71"/>
      <c r="LJS64" s="71"/>
      <c r="LJW64" s="71"/>
      <c r="LKA64" s="71"/>
      <c r="LKE64" s="71"/>
      <c r="LKI64" s="71"/>
      <c r="LKM64" s="71"/>
      <c r="LKQ64" s="71"/>
      <c r="LKU64" s="71"/>
      <c r="LKY64" s="71"/>
      <c r="LLC64" s="71"/>
      <c r="LLG64" s="71"/>
      <c r="LLK64" s="71"/>
      <c r="LLO64" s="71"/>
      <c r="LLS64" s="71"/>
      <c r="LLW64" s="71"/>
      <c r="LMA64" s="71"/>
      <c r="LME64" s="71"/>
      <c r="LMI64" s="71"/>
      <c r="LMM64" s="71"/>
      <c r="LMQ64" s="71"/>
      <c r="LMU64" s="71"/>
      <c r="LMY64" s="71"/>
      <c r="LNC64" s="71"/>
      <c r="LNG64" s="71"/>
      <c r="LNK64" s="71"/>
      <c r="LNO64" s="71"/>
      <c r="LNS64" s="71"/>
      <c r="LNW64" s="71"/>
      <c r="LOA64" s="71"/>
      <c r="LOE64" s="71"/>
      <c r="LOI64" s="71"/>
      <c r="LOM64" s="71"/>
      <c r="LOQ64" s="71"/>
      <c r="LOU64" s="71"/>
      <c r="LOY64" s="71"/>
      <c r="LPC64" s="71"/>
      <c r="LPG64" s="71"/>
      <c r="LPK64" s="71"/>
      <c r="LPO64" s="71"/>
      <c r="LPS64" s="71"/>
      <c r="LPW64" s="71"/>
      <c r="LQA64" s="71"/>
      <c r="LQE64" s="71"/>
      <c r="LQI64" s="71"/>
      <c r="LQM64" s="71"/>
      <c r="LQQ64" s="71"/>
      <c r="LQU64" s="71"/>
      <c r="LQY64" s="71"/>
      <c r="LRC64" s="71"/>
      <c r="LRG64" s="71"/>
      <c r="LRK64" s="71"/>
      <c r="LRO64" s="71"/>
      <c r="LRS64" s="71"/>
      <c r="LRW64" s="71"/>
      <c r="LSA64" s="71"/>
      <c r="LSE64" s="71"/>
      <c r="LSI64" s="71"/>
      <c r="LSM64" s="71"/>
      <c r="LSQ64" s="71"/>
      <c r="LSU64" s="71"/>
      <c r="LSY64" s="71"/>
      <c r="LTC64" s="71"/>
      <c r="LTG64" s="71"/>
      <c r="LTK64" s="71"/>
      <c r="LTO64" s="71"/>
      <c r="LTS64" s="71"/>
      <c r="LTW64" s="71"/>
      <c r="LUA64" s="71"/>
      <c r="LUE64" s="71"/>
      <c r="LUI64" s="71"/>
      <c r="LUM64" s="71"/>
      <c r="LUQ64" s="71"/>
      <c r="LUU64" s="71"/>
      <c r="LUY64" s="71"/>
      <c r="LVC64" s="71"/>
      <c r="LVG64" s="71"/>
      <c r="LVK64" s="71"/>
      <c r="LVO64" s="71"/>
      <c r="LVS64" s="71"/>
      <c r="LVW64" s="71"/>
      <c r="LWA64" s="71"/>
      <c r="LWE64" s="71"/>
      <c r="LWI64" s="71"/>
      <c r="LWM64" s="71"/>
      <c r="LWQ64" s="71"/>
      <c r="LWU64" s="71"/>
      <c r="LWY64" s="71"/>
      <c r="LXC64" s="71"/>
      <c r="LXG64" s="71"/>
      <c r="LXK64" s="71"/>
      <c r="LXO64" s="71"/>
      <c r="LXS64" s="71"/>
      <c r="LXW64" s="71"/>
      <c r="LYA64" s="71"/>
      <c r="LYE64" s="71"/>
      <c r="LYI64" s="71"/>
      <c r="LYM64" s="71"/>
      <c r="LYQ64" s="71"/>
      <c r="LYU64" s="71"/>
      <c r="LYY64" s="71"/>
      <c r="LZC64" s="71"/>
      <c r="LZG64" s="71"/>
      <c r="LZK64" s="71"/>
      <c r="LZO64" s="71"/>
      <c r="LZS64" s="71"/>
      <c r="LZW64" s="71"/>
      <c r="MAA64" s="71"/>
      <c r="MAE64" s="71"/>
      <c r="MAI64" s="71"/>
      <c r="MAM64" s="71"/>
      <c r="MAQ64" s="71"/>
      <c r="MAU64" s="71"/>
      <c r="MAY64" s="71"/>
      <c r="MBC64" s="71"/>
      <c r="MBG64" s="71"/>
      <c r="MBK64" s="71"/>
      <c r="MBO64" s="71"/>
      <c r="MBS64" s="71"/>
      <c r="MBW64" s="71"/>
      <c r="MCA64" s="71"/>
      <c r="MCE64" s="71"/>
      <c r="MCI64" s="71"/>
      <c r="MCM64" s="71"/>
      <c r="MCQ64" s="71"/>
      <c r="MCU64" s="71"/>
      <c r="MCY64" s="71"/>
      <c r="MDC64" s="71"/>
      <c r="MDG64" s="71"/>
      <c r="MDK64" s="71"/>
      <c r="MDO64" s="71"/>
      <c r="MDS64" s="71"/>
      <c r="MDW64" s="71"/>
      <c r="MEA64" s="71"/>
      <c r="MEE64" s="71"/>
      <c r="MEI64" s="71"/>
      <c r="MEM64" s="71"/>
      <c r="MEQ64" s="71"/>
      <c r="MEU64" s="71"/>
      <c r="MEY64" s="71"/>
      <c r="MFC64" s="71"/>
      <c r="MFG64" s="71"/>
      <c r="MFK64" s="71"/>
      <c r="MFO64" s="71"/>
      <c r="MFS64" s="71"/>
      <c r="MFW64" s="71"/>
      <c r="MGA64" s="71"/>
      <c r="MGE64" s="71"/>
      <c r="MGI64" s="71"/>
      <c r="MGM64" s="71"/>
      <c r="MGQ64" s="71"/>
      <c r="MGU64" s="71"/>
      <c r="MGY64" s="71"/>
      <c r="MHC64" s="71"/>
      <c r="MHG64" s="71"/>
      <c r="MHK64" s="71"/>
      <c r="MHO64" s="71"/>
      <c r="MHS64" s="71"/>
      <c r="MHW64" s="71"/>
      <c r="MIA64" s="71"/>
      <c r="MIE64" s="71"/>
      <c r="MII64" s="71"/>
      <c r="MIM64" s="71"/>
      <c r="MIQ64" s="71"/>
      <c r="MIU64" s="71"/>
      <c r="MIY64" s="71"/>
      <c r="MJC64" s="71"/>
      <c r="MJG64" s="71"/>
      <c r="MJK64" s="71"/>
      <c r="MJO64" s="71"/>
      <c r="MJS64" s="71"/>
      <c r="MJW64" s="71"/>
      <c r="MKA64" s="71"/>
      <c r="MKE64" s="71"/>
      <c r="MKI64" s="71"/>
      <c r="MKM64" s="71"/>
      <c r="MKQ64" s="71"/>
      <c r="MKU64" s="71"/>
      <c r="MKY64" s="71"/>
      <c r="MLC64" s="71"/>
      <c r="MLG64" s="71"/>
      <c r="MLK64" s="71"/>
      <c r="MLO64" s="71"/>
      <c r="MLS64" s="71"/>
      <c r="MLW64" s="71"/>
      <c r="MMA64" s="71"/>
      <c r="MME64" s="71"/>
      <c r="MMI64" s="71"/>
      <c r="MMM64" s="71"/>
      <c r="MMQ64" s="71"/>
      <c r="MMU64" s="71"/>
      <c r="MMY64" s="71"/>
      <c r="MNC64" s="71"/>
      <c r="MNG64" s="71"/>
      <c r="MNK64" s="71"/>
      <c r="MNO64" s="71"/>
      <c r="MNS64" s="71"/>
      <c r="MNW64" s="71"/>
      <c r="MOA64" s="71"/>
      <c r="MOE64" s="71"/>
      <c r="MOI64" s="71"/>
      <c r="MOM64" s="71"/>
      <c r="MOQ64" s="71"/>
      <c r="MOU64" s="71"/>
      <c r="MOY64" s="71"/>
      <c r="MPC64" s="71"/>
      <c r="MPG64" s="71"/>
      <c r="MPK64" s="71"/>
      <c r="MPO64" s="71"/>
      <c r="MPS64" s="71"/>
      <c r="MPW64" s="71"/>
      <c r="MQA64" s="71"/>
      <c r="MQE64" s="71"/>
      <c r="MQI64" s="71"/>
      <c r="MQM64" s="71"/>
      <c r="MQQ64" s="71"/>
      <c r="MQU64" s="71"/>
      <c r="MQY64" s="71"/>
      <c r="MRC64" s="71"/>
      <c r="MRG64" s="71"/>
      <c r="MRK64" s="71"/>
      <c r="MRO64" s="71"/>
      <c r="MRS64" s="71"/>
      <c r="MRW64" s="71"/>
      <c r="MSA64" s="71"/>
      <c r="MSE64" s="71"/>
      <c r="MSI64" s="71"/>
      <c r="MSM64" s="71"/>
      <c r="MSQ64" s="71"/>
      <c r="MSU64" s="71"/>
      <c r="MSY64" s="71"/>
      <c r="MTC64" s="71"/>
      <c r="MTG64" s="71"/>
      <c r="MTK64" s="71"/>
      <c r="MTO64" s="71"/>
      <c r="MTS64" s="71"/>
      <c r="MTW64" s="71"/>
      <c r="MUA64" s="71"/>
      <c r="MUE64" s="71"/>
      <c r="MUI64" s="71"/>
      <c r="MUM64" s="71"/>
      <c r="MUQ64" s="71"/>
      <c r="MUU64" s="71"/>
      <c r="MUY64" s="71"/>
      <c r="MVC64" s="71"/>
      <c r="MVG64" s="71"/>
      <c r="MVK64" s="71"/>
      <c r="MVO64" s="71"/>
      <c r="MVS64" s="71"/>
      <c r="MVW64" s="71"/>
      <c r="MWA64" s="71"/>
      <c r="MWE64" s="71"/>
      <c r="MWI64" s="71"/>
      <c r="MWM64" s="71"/>
      <c r="MWQ64" s="71"/>
      <c r="MWU64" s="71"/>
      <c r="MWY64" s="71"/>
      <c r="MXC64" s="71"/>
      <c r="MXG64" s="71"/>
      <c r="MXK64" s="71"/>
      <c r="MXO64" s="71"/>
      <c r="MXS64" s="71"/>
      <c r="MXW64" s="71"/>
      <c r="MYA64" s="71"/>
      <c r="MYE64" s="71"/>
      <c r="MYI64" s="71"/>
      <c r="MYM64" s="71"/>
      <c r="MYQ64" s="71"/>
      <c r="MYU64" s="71"/>
      <c r="MYY64" s="71"/>
      <c r="MZC64" s="71"/>
      <c r="MZG64" s="71"/>
      <c r="MZK64" s="71"/>
      <c r="MZO64" s="71"/>
      <c r="MZS64" s="71"/>
      <c r="MZW64" s="71"/>
      <c r="NAA64" s="71"/>
      <c r="NAE64" s="71"/>
      <c r="NAI64" s="71"/>
      <c r="NAM64" s="71"/>
      <c r="NAQ64" s="71"/>
      <c r="NAU64" s="71"/>
      <c r="NAY64" s="71"/>
      <c r="NBC64" s="71"/>
      <c r="NBG64" s="71"/>
      <c r="NBK64" s="71"/>
      <c r="NBO64" s="71"/>
      <c r="NBS64" s="71"/>
      <c r="NBW64" s="71"/>
      <c r="NCA64" s="71"/>
      <c r="NCE64" s="71"/>
      <c r="NCI64" s="71"/>
      <c r="NCM64" s="71"/>
      <c r="NCQ64" s="71"/>
      <c r="NCU64" s="71"/>
      <c r="NCY64" s="71"/>
      <c r="NDC64" s="71"/>
      <c r="NDG64" s="71"/>
      <c r="NDK64" s="71"/>
      <c r="NDO64" s="71"/>
      <c r="NDS64" s="71"/>
      <c r="NDW64" s="71"/>
      <c r="NEA64" s="71"/>
      <c r="NEE64" s="71"/>
      <c r="NEI64" s="71"/>
      <c r="NEM64" s="71"/>
      <c r="NEQ64" s="71"/>
      <c r="NEU64" s="71"/>
      <c r="NEY64" s="71"/>
      <c r="NFC64" s="71"/>
      <c r="NFG64" s="71"/>
      <c r="NFK64" s="71"/>
      <c r="NFO64" s="71"/>
      <c r="NFS64" s="71"/>
      <c r="NFW64" s="71"/>
      <c r="NGA64" s="71"/>
      <c r="NGE64" s="71"/>
      <c r="NGI64" s="71"/>
      <c r="NGM64" s="71"/>
      <c r="NGQ64" s="71"/>
      <c r="NGU64" s="71"/>
      <c r="NGY64" s="71"/>
      <c r="NHC64" s="71"/>
      <c r="NHG64" s="71"/>
      <c r="NHK64" s="71"/>
      <c r="NHO64" s="71"/>
      <c r="NHS64" s="71"/>
      <c r="NHW64" s="71"/>
      <c r="NIA64" s="71"/>
      <c r="NIE64" s="71"/>
      <c r="NII64" s="71"/>
      <c r="NIM64" s="71"/>
      <c r="NIQ64" s="71"/>
      <c r="NIU64" s="71"/>
      <c r="NIY64" s="71"/>
      <c r="NJC64" s="71"/>
      <c r="NJG64" s="71"/>
      <c r="NJK64" s="71"/>
      <c r="NJO64" s="71"/>
      <c r="NJS64" s="71"/>
      <c r="NJW64" s="71"/>
      <c r="NKA64" s="71"/>
      <c r="NKE64" s="71"/>
      <c r="NKI64" s="71"/>
      <c r="NKM64" s="71"/>
      <c r="NKQ64" s="71"/>
      <c r="NKU64" s="71"/>
      <c r="NKY64" s="71"/>
      <c r="NLC64" s="71"/>
      <c r="NLG64" s="71"/>
      <c r="NLK64" s="71"/>
      <c r="NLO64" s="71"/>
      <c r="NLS64" s="71"/>
      <c r="NLW64" s="71"/>
      <c r="NMA64" s="71"/>
      <c r="NME64" s="71"/>
      <c r="NMI64" s="71"/>
      <c r="NMM64" s="71"/>
      <c r="NMQ64" s="71"/>
      <c r="NMU64" s="71"/>
      <c r="NMY64" s="71"/>
      <c r="NNC64" s="71"/>
      <c r="NNG64" s="71"/>
      <c r="NNK64" s="71"/>
      <c r="NNO64" s="71"/>
      <c r="NNS64" s="71"/>
      <c r="NNW64" s="71"/>
      <c r="NOA64" s="71"/>
      <c r="NOE64" s="71"/>
      <c r="NOI64" s="71"/>
      <c r="NOM64" s="71"/>
      <c r="NOQ64" s="71"/>
      <c r="NOU64" s="71"/>
      <c r="NOY64" s="71"/>
      <c r="NPC64" s="71"/>
      <c r="NPG64" s="71"/>
      <c r="NPK64" s="71"/>
      <c r="NPO64" s="71"/>
      <c r="NPS64" s="71"/>
      <c r="NPW64" s="71"/>
      <c r="NQA64" s="71"/>
      <c r="NQE64" s="71"/>
      <c r="NQI64" s="71"/>
      <c r="NQM64" s="71"/>
      <c r="NQQ64" s="71"/>
      <c r="NQU64" s="71"/>
      <c r="NQY64" s="71"/>
      <c r="NRC64" s="71"/>
      <c r="NRG64" s="71"/>
      <c r="NRK64" s="71"/>
      <c r="NRO64" s="71"/>
      <c r="NRS64" s="71"/>
      <c r="NRW64" s="71"/>
      <c r="NSA64" s="71"/>
      <c r="NSE64" s="71"/>
      <c r="NSI64" s="71"/>
      <c r="NSM64" s="71"/>
      <c r="NSQ64" s="71"/>
      <c r="NSU64" s="71"/>
      <c r="NSY64" s="71"/>
      <c r="NTC64" s="71"/>
      <c r="NTG64" s="71"/>
      <c r="NTK64" s="71"/>
      <c r="NTO64" s="71"/>
      <c r="NTS64" s="71"/>
      <c r="NTW64" s="71"/>
      <c r="NUA64" s="71"/>
      <c r="NUE64" s="71"/>
      <c r="NUI64" s="71"/>
      <c r="NUM64" s="71"/>
      <c r="NUQ64" s="71"/>
      <c r="NUU64" s="71"/>
      <c r="NUY64" s="71"/>
      <c r="NVC64" s="71"/>
      <c r="NVG64" s="71"/>
      <c r="NVK64" s="71"/>
      <c r="NVO64" s="71"/>
      <c r="NVS64" s="71"/>
      <c r="NVW64" s="71"/>
      <c r="NWA64" s="71"/>
      <c r="NWE64" s="71"/>
      <c r="NWI64" s="71"/>
      <c r="NWM64" s="71"/>
      <c r="NWQ64" s="71"/>
      <c r="NWU64" s="71"/>
      <c r="NWY64" s="71"/>
      <c r="NXC64" s="71"/>
      <c r="NXG64" s="71"/>
      <c r="NXK64" s="71"/>
      <c r="NXO64" s="71"/>
      <c r="NXS64" s="71"/>
      <c r="NXW64" s="71"/>
      <c r="NYA64" s="71"/>
      <c r="NYE64" s="71"/>
      <c r="NYI64" s="71"/>
      <c r="NYM64" s="71"/>
      <c r="NYQ64" s="71"/>
      <c r="NYU64" s="71"/>
      <c r="NYY64" s="71"/>
      <c r="NZC64" s="71"/>
      <c r="NZG64" s="71"/>
      <c r="NZK64" s="71"/>
      <c r="NZO64" s="71"/>
      <c r="NZS64" s="71"/>
      <c r="NZW64" s="71"/>
      <c r="OAA64" s="71"/>
      <c r="OAE64" s="71"/>
      <c r="OAI64" s="71"/>
      <c r="OAM64" s="71"/>
      <c r="OAQ64" s="71"/>
      <c r="OAU64" s="71"/>
      <c r="OAY64" s="71"/>
      <c r="OBC64" s="71"/>
      <c r="OBG64" s="71"/>
      <c r="OBK64" s="71"/>
      <c r="OBO64" s="71"/>
      <c r="OBS64" s="71"/>
      <c r="OBW64" s="71"/>
      <c r="OCA64" s="71"/>
      <c r="OCE64" s="71"/>
      <c r="OCI64" s="71"/>
      <c r="OCM64" s="71"/>
      <c r="OCQ64" s="71"/>
      <c r="OCU64" s="71"/>
      <c r="OCY64" s="71"/>
      <c r="ODC64" s="71"/>
      <c r="ODG64" s="71"/>
      <c r="ODK64" s="71"/>
      <c r="ODO64" s="71"/>
      <c r="ODS64" s="71"/>
      <c r="ODW64" s="71"/>
      <c r="OEA64" s="71"/>
      <c r="OEE64" s="71"/>
      <c r="OEI64" s="71"/>
      <c r="OEM64" s="71"/>
      <c r="OEQ64" s="71"/>
      <c r="OEU64" s="71"/>
      <c r="OEY64" s="71"/>
      <c r="OFC64" s="71"/>
      <c r="OFG64" s="71"/>
      <c r="OFK64" s="71"/>
      <c r="OFO64" s="71"/>
      <c r="OFS64" s="71"/>
      <c r="OFW64" s="71"/>
      <c r="OGA64" s="71"/>
      <c r="OGE64" s="71"/>
      <c r="OGI64" s="71"/>
      <c r="OGM64" s="71"/>
      <c r="OGQ64" s="71"/>
      <c r="OGU64" s="71"/>
      <c r="OGY64" s="71"/>
      <c r="OHC64" s="71"/>
      <c r="OHG64" s="71"/>
      <c r="OHK64" s="71"/>
      <c r="OHO64" s="71"/>
      <c r="OHS64" s="71"/>
      <c r="OHW64" s="71"/>
      <c r="OIA64" s="71"/>
      <c r="OIE64" s="71"/>
      <c r="OII64" s="71"/>
      <c r="OIM64" s="71"/>
      <c r="OIQ64" s="71"/>
      <c r="OIU64" s="71"/>
      <c r="OIY64" s="71"/>
      <c r="OJC64" s="71"/>
      <c r="OJG64" s="71"/>
      <c r="OJK64" s="71"/>
      <c r="OJO64" s="71"/>
      <c r="OJS64" s="71"/>
      <c r="OJW64" s="71"/>
      <c r="OKA64" s="71"/>
      <c r="OKE64" s="71"/>
      <c r="OKI64" s="71"/>
      <c r="OKM64" s="71"/>
      <c r="OKQ64" s="71"/>
      <c r="OKU64" s="71"/>
      <c r="OKY64" s="71"/>
      <c r="OLC64" s="71"/>
      <c r="OLG64" s="71"/>
      <c r="OLK64" s="71"/>
      <c r="OLO64" s="71"/>
      <c r="OLS64" s="71"/>
      <c r="OLW64" s="71"/>
      <c r="OMA64" s="71"/>
      <c r="OME64" s="71"/>
      <c r="OMI64" s="71"/>
      <c r="OMM64" s="71"/>
      <c r="OMQ64" s="71"/>
      <c r="OMU64" s="71"/>
      <c r="OMY64" s="71"/>
      <c r="ONC64" s="71"/>
      <c r="ONG64" s="71"/>
      <c r="ONK64" s="71"/>
      <c r="ONO64" s="71"/>
      <c r="ONS64" s="71"/>
      <c r="ONW64" s="71"/>
      <c r="OOA64" s="71"/>
      <c r="OOE64" s="71"/>
      <c r="OOI64" s="71"/>
      <c r="OOM64" s="71"/>
      <c r="OOQ64" s="71"/>
      <c r="OOU64" s="71"/>
      <c r="OOY64" s="71"/>
      <c r="OPC64" s="71"/>
      <c r="OPG64" s="71"/>
      <c r="OPK64" s="71"/>
      <c r="OPO64" s="71"/>
      <c r="OPS64" s="71"/>
      <c r="OPW64" s="71"/>
      <c r="OQA64" s="71"/>
      <c r="OQE64" s="71"/>
      <c r="OQI64" s="71"/>
      <c r="OQM64" s="71"/>
      <c r="OQQ64" s="71"/>
      <c r="OQU64" s="71"/>
      <c r="OQY64" s="71"/>
      <c r="ORC64" s="71"/>
      <c r="ORG64" s="71"/>
      <c r="ORK64" s="71"/>
      <c r="ORO64" s="71"/>
      <c r="ORS64" s="71"/>
      <c r="ORW64" s="71"/>
      <c r="OSA64" s="71"/>
      <c r="OSE64" s="71"/>
      <c r="OSI64" s="71"/>
      <c r="OSM64" s="71"/>
      <c r="OSQ64" s="71"/>
      <c r="OSU64" s="71"/>
      <c r="OSY64" s="71"/>
      <c r="OTC64" s="71"/>
      <c r="OTG64" s="71"/>
      <c r="OTK64" s="71"/>
      <c r="OTO64" s="71"/>
      <c r="OTS64" s="71"/>
      <c r="OTW64" s="71"/>
      <c r="OUA64" s="71"/>
      <c r="OUE64" s="71"/>
      <c r="OUI64" s="71"/>
      <c r="OUM64" s="71"/>
      <c r="OUQ64" s="71"/>
      <c r="OUU64" s="71"/>
      <c r="OUY64" s="71"/>
      <c r="OVC64" s="71"/>
      <c r="OVG64" s="71"/>
      <c r="OVK64" s="71"/>
      <c r="OVO64" s="71"/>
      <c r="OVS64" s="71"/>
      <c r="OVW64" s="71"/>
      <c r="OWA64" s="71"/>
      <c r="OWE64" s="71"/>
      <c r="OWI64" s="71"/>
      <c r="OWM64" s="71"/>
      <c r="OWQ64" s="71"/>
      <c r="OWU64" s="71"/>
      <c r="OWY64" s="71"/>
      <c r="OXC64" s="71"/>
      <c r="OXG64" s="71"/>
      <c r="OXK64" s="71"/>
      <c r="OXO64" s="71"/>
      <c r="OXS64" s="71"/>
      <c r="OXW64" s="71"/>
      <c r="OYA64" s="71"/>
      <c r="OYE64" s="71"/>
      <c r="OYI64" s="71"/>
      <c r="OYM64" s="71"/>
      <c r="OYQ64" s="71"/>
      <c r="OYU64" s="71"/>
      <c r="OYY64" s="71"/>
      <c r="OZC64" s="71"/>
      <c r="OZG64" s="71"/>
      <c r="OZK64" s="71"/>
      <c r="OZO64" s="71"/>
      <c r="OZS64" s="71"/>
      <c r="OZW64" s="71"/>
      <c r="PAA64" s="71"/>
      <c r="PAE64" s="71"/>
      <c r="PAI64" s="71"/>
      <c r="PAM64" s="71"/>
      <c r="PAQ64" s="71"/>
      <c r="PAU64" s="71"/>
      <c r="PAY64" s="71"/>
      <c r="PBC64" s="71"/>
      <c r="PBG64" s="71"/>
      <c r="PBK64" s="71"/>
      <c r="PBO64" s="71"/>
      <c r="PBS64" s="71"/>
      <c r="PBW64" s="71"/>
      <c r="PCA64" s="71"/>
      <c r="PCE64" s="71"/>
      <c r="PCI64" s="71"/>
      <c r="PCM64" s="71"/>
      <c r="PCQ64" s="71"/>
      <c r="PCU64" s="71"/>
      <c r="PCY64" s="71"/>
      <c r="PDC64" s="71"/>
      <c r="PDG64" s="71"/>
      <c r="PDK64" s="71"/>
      <c r="PDO64" s="71"/>
      <c r="PDS64" s="71"/>
      <c r="PDW64" s="71"/>
      <c r="PEA64" s="71"/>
      <c r="PEE64" s="71"/>
      <c r="PEI64" s="71"/>
      <c r="PEM64" s="71"/>
      <c r="PEQ64" s="71"/>
      <c r="PEU64" s="71"/>
      <c r="PEY64" s="71"/>
      <c r="PFC64" s="71"/>
      <c r="PFG64" s="71"/>
      <c r="PFK64" s="71"/>
      <c r="PFO64" s="71"/>
      <c r="PFS64" s="71"/>
      <c r="PFW64" s="71"/>
      <c r="PGA64" s="71"/>
      <c r="PGE64" s="71"/>
      <c r="PGI64" s="71"/>
      <c r="PGM64" s="71"/>
      <c r="PGQ64" s="71"/>
      <c r="PGU64" s="71"/>
      <c r="PGY64" s="71"/>
      <c r="PHC64" s="71"/>
      <c r="PHG64" s="71"/>
      <c r="PHK64" s="71"/>
      <c r="PHO64" s="71"/>
      <c r="PHS64" s="71"/>
      <c r="PHW64" s="71"/>
      <c r="PIA64" s="71"/>
      <c r="PIE64" s="71"/>
      <c r="PII64" s="71"/>
      <c r="PIM64" s="71"/>
      <c r="PIQ64" s="71"/>
      <c r="PIU64" s="71"/>
      <c r="PIY64" s="71"/>
      <c r="PJC64" s="71"/>
      <c r="PJG64" s="71"/>
      <c r="PJK64" s="71"/>
      <c r="PJO64" s="71"/>
      <c r="PJS64" s="71"/>
      <c r="PJW64" s="71"/>
      <c r="PKA64" s="71"/>
      <c r="PKE64" s="71"/>
      <c r="PKI64" s="71"/>
      <c r="PKM64" s="71"/>
      <c r="PKQ64" s="71"/>
      <c r="PKU64" s="71"/>
      <c r="PKY64" s="71"/>
      <c r="PLC64" s="71"/>
      <c r="PLG64" s="71"/>
      <c r="PLK64" s="71"/>
      <c r="PLO64" s="71"/>
      <c r="PLS64" s="71"/>
      <c r="PLW64" s="71"/>
      <c r="PMA64" s="71"/>
      <c r="PME64" s="71"/>
      <c r="PMI64" s="71"/>
      <c r="PMM64" s="71"/>
      <c r="PMQ64" s="71"/>
      <c r="PMU64" s="71"/>
      <c r="PMY64" s="71"/>
      <c r="PNC64" s="71"/>
      <c r="PNG64" s="71"/>
      <c r="PNK64" s="71"/>
      <c r="PNO64" s="71"/>
      <c r="PNS64" s="71"/>
      <c r="PNW64" s="71"/>
      <c r="POA64" s="71"/>
      <c r="POE64" s="71"/>
      <c r="POI64" s="71"/>
      <c r="POM64" s="71"/>
      <c r="POQ64" s="71"/>
      <c r="POU64" s="71"/>
      <c r="POY64" s="71"/>
      <c r="PPC64" s="71"/>
      <c r="PPG64" s="71"/>
      <c r="PPK64" s="71"/>
      <c r="PPO64" s="71"/>
      <c r="PPS64" s="71"/>
      <c r="PPW64" s="71"/>
      <c r="PQA64" s="71"/>
      <c r="PQE64" s="71"/>
      <c r="PQI64" s="71"/>
      <c r="PQM64" s="71"/>
      <c r="PQQ64" s="71"/>
      <c r="PQU64" s="71"/>
      <c r="PQY64" s="71"/>
      <c r="PRC64" s="71"/>
      <c r="PRG64" s="71"/>
      <c r="PRK64" s="71"/>
      <c r="PRO64" s="71"/>
      <c r="PRS64" s="71"/>
      <c r="PRW64" s="71"/>
      <c r="PSA64" s="71"/>
      <c r="PSE64" s="71"/>
      <c r="PSI64" s="71"/>
      <c r="PSM64" s="71"/>
      <c r="PSQ64" s="71"/>
      <c r="PSU64" s="71"/>
      <c r="PSY64" s="71"/>
      <c r="PTC64" s="71"/>
      <c r="PTG64" s="71"/>
      <c r="PTK64" s="71"/>
      <c r="PTO64" s="71"/>
      <c r="PTS64" s="71"/>
      <c r="PTW64" s="71"/>
      <c r="PUA64" s="71"/>
      <c r="PUE64" s="71"/>
      <c r="PUI64" s="71"/>
      <c r="PUM64" s="71"/>
      <c r="PUQ64" s="71"/>
      <c r="PUU64" s="71"/>
      <c r="PUY64" s="71"/>
      <c r="PVC64" s="71"/>
      <c r="PVG64" s="71"/>
      <c r="PVK64" s="71"/>
      <c r="PVO64" s="71"/>
      <c r="PVS64" s="71"/>
      <c r="PVW64" s="71"/>
      <c r="PWA64" s="71"/>
      <c r="PWE64" s="71"/>
      <c r="PWI64" s="71"/>
      <c r="PWM64" s="71"/>
      <c r="PWQ64" s="71"/>
      <c r="PWU64" s="71"/>
      <c r="PWY64" s="71"/>
      <c r="PXC64" s="71"/>
      <c r="PXG64" s="71"/>
      <c r="PXK64" s="71"/>
      <c r="PXO64" s="71"/>
      <c r="PXS64" s="71"/>
      <c r="PXW64" s="71"/>
      <c r="PYA64" s="71"/>
      <c r="PYE64" s="71"/>
      <c r="PYI64" s="71"/>
      <c r="PYM64" s="71"/>
      <c r="PYQ64" s="71"/>
      <c r="PYU64" s="71"/>
      <c r="PYY64" s="71"/>
      <c r="PZC64" s="71"/>
      <c r="PZG64" s="71"/>
      <c r="PZK64" s="71"/>
      <c r="PZO64" s="71"/>
      <c r="PZS64" s="71"/>
      <c r="PZW64" s="71"/>
      <c r="QAA64" s="71"/>
      <c r="QAE64" s="71"/>
      <c r="QAI64" s="71"/>
      <c r="QAM64" s="71"/>
      <c r="QAQ64" s="71"/>
      <c r="QAU64" s="71"/>
      <c r="QAY64" s="71"/>
      <c r="QBC64" s="71"/>
      <c r="QBG64" s="71"/>
      <c r="QBK64" s="71"/>
      <c r="QBO64" s="71"/>
      <c r="QBS64" s="71"/>
      <c r="QBW64" s="71"/>
      <c r="QCA64" s="71"/>
      <c r="QCE64" s="71"/>
      <c r="QCI64" s="71"/>
      <c r="QCM64" s="71"/>
      <c r="QCQ64" s="71"/>
      <c r="QCU64" s="71"/>
      <c r="QCY64" s="71"/>
      <c r="QDC64" s="71"/>
      <c r="QDG64" s="71"/>
      <c r="QDK64" s="71"/>
      <c r="QDO64" s="71"/>
      <c r="QDS64" s="71"/>
      <c r="QDW64" s="71"/>
      <c r="QEA64" s="71"/>
      <c r="QEE64" s="71"/>
      <c r="QEI64" s="71"/>
      <c r="QEM64" s="71"/>
      <c r="QEQ64" s="71"/>
      <c r="QEU64" s="71"/>
      <c r="QEY64" s="71"/>
      <c r="QFC64" s="71"/>
      <c r="QFG64" s="71"/>
      <c r="QFK64" s="71"/>
      <c r="QFO64" s="71"/>
      <c r="QFS64" s="71"/>
      <c r="QFW64" s="71"/>
      <c r="QGA64" s="71"/>
      <c r="QGE64" s="71"/>
      <c r="QGI64" s="71"/>
      <c r="QGM64" s="71"/>
      <c r="QGQ64" s="71"/>
      <c r="QGU64" s="71"/>
      <c r="QGY64" s="71"/>
      <c r="QHC64" s="71"/>
      <c r="QHG64" s="71"/>
      <c r="QHK64" s="71"/>
      <c r="QHO64" s="71"/>
      <c r="QHS64" s="71"/>
      <c r="QHW64" s="71"/>
      <c r="QIA64" s="71"/>
      <c r="QIE64" s="71"/>
      <c r="QII64" s="71"/>
      <c r="QIM64" s="71"/>
      <c r="QIQ64" s="71"/>
      <c r="QIU64" s="71"/>
      <c r="QIY64" s="71"/>
      <c r="QJC64" s="71"/>
      <c r="QJG64" s="71"/>
      <c r="QJK64" s="71"/>
      <c r="QJO64" s="71"/>
      <c r="QJS64" s="71"/>
      <c r="QJW64" s="71"/>
      <c r="QKA64" s="71"/>
      <c r="QKE64" s="71"/>
      <c r="QKI64" s="71"/>
      <c r="QKM64" s="71"/>
      <c r="QKQ64" s="71"/>
      <c r="QKU64" s="71"/>
      <c r="QKY64" s="71"/>
      <c r="QLC64" s="71"/>
      <c r="QLG64" s="71"/>
      <c r="QLK64" s="71"/>
      <c r="QLO64" s="71"/>
      <c r="QLS64" s="71"/>
      <c r="QLW64" s="71"/>
      <c r="QMA64" s="71"/>
      <c r="QME64" s="71"/>
      <c r="QMI64" s="71"/>
      <c r="QMM64" s="71"/>
      <c r="QMQ64" s="71"/>
      <c r="QMU64" s="71"/>
      <c r="QMY64" s="71"/>
      <c r="QNC64" s="71"/>
      <c r="QNG64" s="71"/>
      <c r="QNK64" s="71"/>
      <c r="QNO64" s="71"/>
      <c r="QNS64" s="71"/>
      <c r="QNW64" s="71"/>
      <c r="QOA64" s="71"/>
      <c r="QOE64" s="71"/>
      <c r="QOI64" s="71"/>
      <c r="QOM64" s="71"/>
      <c r="QOQ64" s="71"/>
      <c r="QOU64" s="71"/>
      <c r="QOY64" s="71"/>
      <c r="QPC64" s="71"/>
      <c r="QPG64" s="71"/>
      <c r="QPK64" s="71"/>
      <c r="QPO64" s="71"/>
      <c r="QPS64" s="71"/>
      <c r="QPW64" s="71"/>
      <c r="QQA64" s="71"/>
      <c r="QQE64" s="71"/>
      <c r="QQI64" s="71"/>
      <c r="QQM64" s="71"/>
      <c r="QQQ64" s="71"/>
      <c r="QQU64" s="71"/>
      <c r="QQY64" s="71"/>
      <c r="QRC64" s="71"/>
      <c r="QRG64" s="71"/>
      <c r="QRK64" s="71"/>
      <c r="QRO64" s="71"/>
      <c r="QRS64" s="71"/>
      <c r="QRW64" s="71"/>
      <c r="QSA64" s="71"/>
      <c r="QSE64" s="71"/>
      <c r="QSI64" s="71"/>
      <c r="QSM64" s="71"/>
      <c r="QSQ64" s="71"/>
      <c r="QSU64" s="71"/>
      <c r="QSY64" s="71"/>
      <c r="QTC64" s="71"/>
      <c r="QTG64" s="71"/>
      <c r="QTK64" s="71"/>
      <c r="QTO64" s="71"/>
      <c r="QTS64" s="71"/>
      <c r="QTW64" s="71"/>
      <c r="QUA64" s="71"/>
      <c r="QUE64" s="71"/>
      <c r="QUI64" s="71"/>
      <c r="QUM64" s="71"/>
      <c r="QUQ64" s="71"/>
      <c r="QUU64" s="71"/>
      <c r="QUY64" s="71"/>
      <c r="QVC64" s="71"/>
      <c r="QVG64" s="71"/>
      <c r="QVK64" s="71"/>
      <c r="QVO64" s="71"/>
      <c r="QVS64" s="71"/>
      <c r="QVW64" s="71"/>
      <c r="QWA64" s="71"/>
      <c r="QWE64" s="71"/>
      <c r="QWI64" s="71"/>
      <c r="QWM64" s="71"/>
      <c r="QWQ64" s="71"/>
      <c r="QWU64" s="71"/>
      <c r="QWY64" s="71"/>
      <c r="QXC64" s="71"/>
      <c r="QXG64" s="71"/>
      <c r="QXK64" s="71"/>
      <c r="QXO64" s="71"/>
      <c r="QXS64" s="71"/>
      <c r="QXW64" s="71"/>
      <c r="QYA64" s="71"/>
      <c r="QYE64" s="71"/>
      <c r="QYI64" s="71"/>
      <c r="QYM64" s="71"/>
      <c r="QYQ64" s="71"/>
      <c r="QYU64" s="71"/>
      <c r="QYY64" s="71"/>
      <c r="QZC64" s="71"/>
      <c r="QZG64" s="71"/>
      <c r="QZK64" s="71"/>
      <c r="QZO64" s="71"/>
      <c r="QZS64" s="71"/>
      <c r="QZW64" s="71"/>
      <c r="RAA64" s="71"/>
      <c r="RAE64" s="71"/>
      <c r="RAI64" s="71"/>
      <c r="RAM64" s="71"/>
      <c r="RAQ64" s="71"/>
      <c r="RAU64" s="71"/>
      <c r="RAY64" s="71"/>
      <c r="RBC64" s="71"/>
      <c r="RBG64" s="71"/>
      <c r="RBK64" s="71"/>
      <c r="RBO64" s="71"/>
      <c r="RBS64" s="71"/>
      <c r="RBW64" s="71"/>
      <c r="RCA64" s="71"/>
      <c r="RCE64" s="71"/>
      <c r="RCI64" s="71"/>
      <c r="RCM64" s="71"/>
      <c r="RCQ64" s="71"/>
      <c r="RCU64" s="71"/>
      <c r="RCY64" s="71"/>
      <c r="RDC64" s="71"/>
      <c r="RDG64" s="71"/>
      <c r="RDK64" s="71"/>
      <c r="RDO64" s="71"/>
      <c r="RDS64" s="71"/>
      <c r="RDW64" s="71"/>
      <c r="REA64" s="71"/>
      <c r="REE64" s="71"/>
      <c r="REI64" s="71"/>
      <c r="REM64" s="71"/>
      <c r="REQ64" s="71"/>
      <c r="REU64" s="71"/>
      <c r="REY64" s="71"/>
      <c r="RFC64" s="71"/>
      <c r="RFG64" s="71"/>
      <c r="RFK64" s="71"/>
      <c r="RFO64" s="71"/>
      <c r="RFS64" s="71"/>
      <c r="RFW64" s="71"/>
      <c r="RGA64" s="71"/>
      <c r="RGE64" s="71"/>
      <c r="RGI64" s="71"/>
      <c r="RGM64" s="71"/>
      <c r="RGQ64" s="71"/>
      <c r="RGU64" s="71"/>
      <c r="RGY64" s="71"/>
      <c r="RHC64" s="71"/>
      <c r="RHG64" s="71"/>
      <c r="RHK64" s="71"/>
      <c r="RHO64" s="71"/>
      <c r="RHS64" s="71"/>
      <c r="RHW64" s="71"/>
      <c r="RIA64" s="71"/>
      <c r="RIE64" s="71"/>
      <c r="RII64" s="71"/>
      <c r="RIM64" s="71"/>
      <c r="RIQ64" s="71"/>
      <c r="RIU64" s="71"/>
      <c r="RIY64" s="71"/>
      <c r="RJC64" s="71"/>
      <c r="RJG64" s="71"/>
      <c r="RJK64" s="71"/>
      <c r="RJO64" s="71"/>
      <c r="RJS64" s="71"/>
      <c r="RJW64" s="71"/>
      <c r="RKA64" s="71"/>
      <c r="RKE64" s="71"/>
      <c r="RKI64" s="71"/>
      <c r="RKM64" s="71"/>
      <c r="RKQ64" s="71"/>
      <c r="RKU64" s="71"/>
      <c r="RKY64" s="71"/>
      <c r="RLC64" s="71"/>
      <c r="RLG64" s="71"/>
      <c r="RLK64" s="71"/>
      <c r="RLO64" s="71"/>
      <c r="RLS64" s="71"/>
      <c r="RLW64" s="71"/>
      <c r="RMA64" s="71"/>
      <c r="RME64" s="71"/>
      <c r="RMI64" s="71"/>
      <c r="RMM64" s="71"/>
      <c r="RMQ64" s="71"/>
      <c r="RMU64" s="71"/>
      <c r="RMY64" s="71"/>
      <c r="RNC64" s="71"/>
      <c r="RNG64" s="71"/>
      <c r="RNK64" s="71"/>
      <c r="RNO64" s="71"/>
      <c r="RNS64" s="71"/>
      <c r="RNW64" s="71"/>
      <c r="ROA64" s="71"/>
      <c r="ROE64" s="71"/>
      <c r="ROI64" s="71"/>
      <c r="ROM64" s="71"/>
      <c r="ROQ64" s="71"/>
      <c r="ROU64" s="71"/>
      <c r="ROY64" s="71"/>
      <c r="RPC64" s="71"/>
      <c r="RPG64" s="71"/>
      <c r="RPK64" s="71"/>
      <c r="RPO64" s="71"/>
      <c r="RPS64" s="71"/>
      <c r="RPW64" s="71"/>
      <c r="RQA64" s="71"/>
      <c r="RQE64" s="71"/>
      <c r="RQI64" s="71"/>
      <c r="RQM64" s="71"/>
      <c r="RQQ64" s="71"/>
      <c r="RQU64" s="71"/>
      <c r="RQY64" s="71"/>
      <c r="RRC64" s="71"/>
      <c r="RRG64" s="71"/>
      <c r="RRK64" s="71"/>
      <c r="RRO64" s="71"/>
      <c r="RRS64" s="71"/>
      <c r="RRW64" s="71"/>
      <c r="RSA64" s="71"/>
      <c r="RSE64" s="71"/>
      <c r="RSI64" s="71"/>
      <c r="RSM64" s="71"/>
      <c r="RSQ64" s="71"/>
      <c r="RSU64" s="71"/>
      <c r="RSY64" s="71"/>
      <c r="RTC64" s="71"/>
      <c r="RTG64" s="71"/>
      <c r="RTK64" s="71"/>
      <c r="RTO64" s="71"/>
      <c r="RTS64" s="71"/>
      <c r="RTW64" s="71"/>
      <c r="RUA64" s="71"/>
      <c r="RUE64" s="71"/>
      <c r="RUI64" s="71"/>
      <c r="RUM64" s="71"/>
      <c r="RUQ64" s="71"/>
      <c r="RUU64" s="71"/>
      <c r="RUY64" s="71"/>
      <c r="RVC64" s="71"/>
      <c r="RVG64" s="71"/>
      <c r="RVK64" s="71"/>
      <c r="RVO64" s="71"/>
      <c r="RVS64" s="71"/>
      <c r="RVW64" s="71"/>
      <c r="RWA64" s="71"/>
      <c r="RWE64" s="71"/>
      <c r="RWI64" s="71"/>
      <c r="RWM64" s="71"/>
      <c r="RWQ64" s="71"/>
      <c r="RWU64" s="71"/>
      <c r="RWY64" s="71"/>
      <c r="RXC64" s="71"/>
      <c r="RXG64" s="71"/>
      <c r="RXK64" s="71"/>
      <c r="RXO64" s="71"/>
      <c r="RXS64" s="71"/>
      <c r="RXW64" s="71"/>
      <c r="RYA64" s="71"/>
      <c r="RYE64" s="71"/>
      <c r="RYI64" s="71"/>
      <c r="RYM64" s="71"/>
      <c r="RYQ64" s="71"/>
      <c r="RYU64" s="71"/>
      <c r="RYY64" s="71"/>
      <c r="RZC64" s="71"/>
      <c r="RZG64" s="71"/>
      <c r="RZK64" s="71"/>
      <c r="RZO64" s="71"/>
      <c r="RZS64" s="71"/>
      <c r="RZW64" s="71"/>
      <c r="SAA64" s="71"/>
      <c r="SAE64" s="71"/>
      <c r="SAI64" s="71"/>
      <c r="SAM64" s="71"/>
      <c r="SAQ64" s="71"/>
      <c r="SAU64" s="71"/>
      <c r="SAY64" s="71"/>
      <c r="SBC64" s="71"/>
      <c r="SBG64" s="71"/>
      <c r="SBK64" s="71"/>
      <c r="SBO64" s="71"/>
      <c r="SBS64" s="71"/>
      <c r="SBW64" s="71"/>
      <c r="SCA64" s="71"/>
      <c r="SCE64" s="71"/>
      <c r="SCI64" s="71"/>
      <c r="SCM64" s="71"/>
      <c r="SCQ64" s="71"/>
      <c r="SCU64" s="71"/>
      <c r="SCY64" s="71"/>
      <c r="SDC64" s="71"/>
      <c r="SDG64" s="71"/>
      <c r="SDK64" s="71"/>
      <c r="SDO64" s="71"/>
      <c r="SDS64" s="71"/>
      <c r="SDW64" s="71"/>
      <c r="SEA64" s="71"/>
      <c r="SEE64" s="71"/>
      <c r="SEI64" s="71"/>
      <c r="SEM64" s="71"/>
      <c r="SEQ64" s="71"/>
      <c r="SEU64" s="71"/>
      <c r="SEY64" s="71"/>
      <c r="SFC64" s="71"/>
      <c r="SFG64" s="71"/>
      <c r="SFK64" s="71"/>
      <c r="SFO64" s="71"/>
      <c r="SFS64" s="71"/>
      <c r="SFW64" s="71"/>
      <c r="SGA64" s="71"/>
      <c r="SGE64" s="71"/>
      <c r="SGI64" s="71"/>
      <c r="SGM64" s="71"/>
      <c r="SGQ64" s="71"/>
      <c r="SGU64" s="71"/>
      <c r="SGY64" s="71"/>
      <c r="SHC64" s="71"/>
      <c r="SHG64" s="71"/>
      <c r="SHK64" s="71"/>
      <c r="SHO64" s="71"/>
      <c r="SHS64" s="71"/>
      <c r="SHW64" s="71"/>
      <c r="SIA64" s="71"/>
      <c r="SIE64" s="71"/>
      <c r="SII64" s="71"/>
      <c r="SIM64" s="71"/>
      <c r="SIQ64" s="71"/>
      <c r="SIU64" s="71"/>
      <c r="SIY64" s="71"/>
      <c r="SJC64" s="71"/>
      <c r="SJG64" s="71"/>
      <c r="SJK64" s="71"/>
      <c r="SJO64" s="71"/>
      <c r="SJS64" s="71"/>
      <c r="SJW64" s="71"/>
      <c r="SKA64" s="71"/>
      <c r="SKE64" s="71"/>
      <c r="SKI64" s="71"/>
      <c r="SKM64" s="71"/>
      <c r="SKQ64" s="71"/>
      <c r="SKU64" s="71"/>
      <c r="SKY64" s="71"/>
      <c r="SLC64" s="71"/>
      <c r="SLG64" s="71"/>
      <c r="SLK64" s="71"/>
      <c r="SLO64" s="71"/>
      <c r="SLS64" s="71"/>
      <c r="SLW64" s="71"/>
      <c r="SMA64" s="71"/>
      <c r="SME64" s="71"/>
      <c r="SMI64" s="71"/>
      <c r="SMM64" s="71"/>
      <c r="SMQ64" s="71"/>
      <c r="SMU64" s="71"/>
      <c r="SMY64" s="71"/>
      <c r="SNC64" s="71"/>
      <c r="SNG64" s="71"/>
      <c r="SNK64" s="71"/>
      <c r="SNO64" s="71"/>
      <c r="SNS64" s="71"/>
      <c r="SNW64" s="71"/>
      <c r="SOA64" s="71"/>
      <c r="SOE64" s="71"/>
      <c r="SOI64" s="71"/>
      <c r="SOM64" s="71"/>
      <c r="SOQ64" s="71"/>
      <c r="SOU64" s="71"/>
      <c r="SOY64" s="71"/>
      <c r="SPC64" s="71"/>
      <c r="SPG64" s="71"/>
      <c r="SPK64" s="71"/>
      <c r="SPO64" s="71"/>
      <c r="SPS64" s="71"/>
      <c r="SPW64" s="71"/>
      <c r="SQA64" s="71"/>
      <c r="SQE64" s="71"/>
      <c r="SQI64" s="71"/>
      <c r="SQM64" s="71"/>
      <c r="SQQ64" s="71"/>
      <c r="SQU64" s="71"/>
      <c r="SQY64" s="71"/>
      <c r="SRC64" s="71"/>
      <c r="SRG64" s="71"/>
      <c r="SRK64" s="71"/>
      <c r="SRO64" s="71"/>
      <c r="SRS64" s="71"/>
      <c r="SRW64" s="71"/>
      <c r="SSA64" s="71"/>
      <c r="SSE64" s="71"/>
      <c r="SSI64" s="71"/>
      <c r="SSM64" s="71"/>
      <c r="SSQ64" s="71"/>
      <c r="SSU64" s="71"/>
      <c r="SSY64" s="71"/>
      <c r="STC64" s="71"/>
      <c r="STG64" s="71"/>
      <c r="STK64" s="71"/>
      <c r="STO64" s="71"/>
      <c r="STS64" s="71"/>
      <c r="STW64" s="71"/>
      <c r="SUA64" s="71"/>
      <c r="SUE64" s="71"/>
      <c r="SUI64" s="71"/>
      <c r="SUM64" s="71"/>
      <c r="SUQ64" s="71"/>
      <c r="SUU64" s="71"/>
      <c r="SUY64" s="71"/>
      <c r="SVC64" s="71"/>
      <c r="SVG64" s="71"/>
      <c r="SVK64" s="71"/>
      <c r="SVO64" s="71"/>
      <c r="SVS64" s="71"/>
      <c r="SVW64" s="71"/>
      <c r="SWA64" s="71"/>
      <c r="SWE64" s="71"/>
      <c r="SWI64" s="71"/>
      <c r="SWM64" s="71"/>
      <c r="SWQ64" s="71"/>
      <c r="SWU64" s="71"/>
      <c r="SWY64" s="71"/>
      <c r="SXC64" s="71"/>
      <c r="SXG64" s="71"/>
      <c r="SXK64" s="71"/>
      <c r="SXO64" s="71"/>
      <c r="SXS64" s="71"/>
      <c r="SXW64" s="71"/>
      <c r="SYA64" s="71"/>
      <c r="SYE64" s="71"/>
      <c r="SYI64" s="71"/>
      <c r="SYM64" s="71"/>
      <c r="SYQ64" s="71"/>
      <c r="SYU64" s="71"/>
      <c r="SYY64" s="71"/>
      <c r="SZC64" s="71"/>
      <c r="SZG64" s="71"/>
      <c r="SZK64" s="71"/>
      <c r="SZO64" s="71"/>
      <c r="SZS64" s="71"/>
      <c r="SZW64" s="71"/>
      <c r="TAA64" s="71"/>
      <c r="TAE64" s="71"/>
      <c r="TAI64" s="71"/>
      <c r="TAM64" s="71"/>
      <c r="TAQ64" s="71"/>
      <c r="TAU64" s="71"/>
      <c r="TAY64" s="71"/>
      <c r="TBC64" s="71"/>
      <c r="TBG64" s="71"/>
      <c r="TBK64" s="71"/>
      <c r="TBO64" s="71"/>
      <c r="TBS64" s="71"/>
      <c r="TBW64" s="71"/>
      <c r="TCA64" s="71"/>
      <c r="TCE64" s="71"/>
      <c r="TCI64" s="71"/>
      <c r="TCM64" s="71"/>
      <c r="TCQ64" s="71"/>
      <c r="TCU64" s="71"/>
      <c r="TCY64" s="71"/>
      <c r="TDC64" s="71"/>
      <c r="TDG64" s="71"/>
      <c r="TDK64" s="71"/>
      <c r="TDO64" s="71"/>
      <c r="TDS64" s="71"/>
      <c r="TDW64" s="71"/>
      <c r="TEA64" s="71"/>
      <c r="TEE64" s="71"/>
      <c r="TEI64" s="71"/>
      <c r="TEM64" s="71"/>
      <c r="TEQ64" s="71"/>
      <c r="TEU64" s="71"/>
      <c r="TEY64" s="71"/>
      <c r="TFC64" s="71"/>
      <c r="TFG64" s="71"/>
      <c r="TFK64" s="71"/>
      <c r="TFO64" s="71"/>
      <c r="TFS64" s="71"/>
      <c r="TFW64" s="71"/>
      <c r="TGA64" s="71"/>
      <c r="TGE64" s="71"/>
      <c r="TGI64" s="71"/>
      <c r="TGM64" s="71"/>
      <c r="TGQ64" s="71"/>
      <c r="TGU64" s="71"/>
      <c r="TGY64" s="71"/>
      <c r="THC64" s="71"/>
      <c r="THG64" s="71"/>
      <c r="THK64" s="71"/>
      <c r="THO64" s="71"/>
      <c r="THS64" s="71"/>
      <c r="THW64" s="71"/>
      <c r="TIA64" s="71"/>
      <c r="TIE64" s="71"/>
      <c r="TII64" s="71"/>
      <c r="TIM64" s="71"/>
      <c r="TIQ64" s="71"/>
      <c r="TIU64" s="71"/>
      <c r="TIY64" s="71"/>
      <c r="TJC64" s="71"/>
      <c r="TJG64" s="71"/>
      <c r="TJK64" s="71"/>
      <c r="TJO64" s="71"/>
      <c r="TJS64" s="71"/>
      <c r="TJW64" s="71"/>
      <c r="TKA64" s="71"/>
      <c r="TKE64" s="71"/>
      <c r="TKI64" s="71"/>
      <c r="TKM64" s="71"/>
      <c r="TKQ64" s="71"/>
      <c r="TKU64" s="71"/>
      <c r="TKY64" s="71"/>
      <c r="TLC64" s="71"/>
      <c r="TLG64" s="71"/>
      <c r="TLK64" s="71"/>
      <c r="TLO64" s="71"/>
      <c r="TLS64" s="71"/>
      <c r="TLW64" s="71"/>
      <c r="TMA64" s="71"/>
      <c r="TME64" s="71"/>
      <c r="TMI64" s="71"/>
      <c r="TMM64" s="71"/>
      <c r="TMQ64" s="71"/>
      <c r="TMU64" s="71"/>
      <c r="TMY64" s="71"/>
      <c r="TNC64" s="71"/>
      <c r="TNG64" s="71"/>
      <c r="TNK64" s="71"/>
      <c r="TNO64" s="71"/>
      <c r="TNS64" s="71"/>
      <c r="TNW64" s="71"/>
      <c r="TOA64" s="71"/>
      <c r="TOE64" s="71"/>
      <c r="TOI64" s="71"/>
      <c r="TOM64" s="71"/>
      <c r="TOQ64" s="71"/>
      <c r="TOU64" s="71"/>
      <c r="TOY64" s="71"/>
      <c r="TPC64" s="71"/>
      <c r="TPG64" s="71"/>
      <c r="TPK64" s="71"/>
      <c r="TPO64" s="71"/>
      <c r="TPS64" s="71"/>
      <c r="TPW64" s="71"/>
      <c r="TQA64" s="71"/>
      <c r="TQE64" s="71"/>
      <c r="TQI64" s="71"/>
      <c r="TQM64" s="71"/>
      <c r="TQQ64" s="71"/>
      <c r="TQU64" s="71"/>
      <c r="TQY64" s="71"/>
      <c r="TRC64" s="71"/>
      <c r="TRG64" s="71"/>
      <c r="TRK64" s="71"/>
      <c r="TRO64" s="71"/>
      <c r="TRS64" s="71"/>
      <c r="TRW64" s="71"/>
      <c r="TSA64" s="71"/>
      <c r="TSE64" s="71"/>
      <c r="TSI64" s="71"/>
      <c r="TSM64" s="71"/>
      <c r="TSQ64" s="71"/>
      <c r="TSU64" s="71"/>
      <c r="TSY64" s="71"/>
      <c r="TTC64" s="71"/>
      <c r="TTG64" s="71"/>
      <c r="TTK64" s="71"/>
      <c r="TTO64" s="71"/>
      <c r="TTS64" s="71"/>
      <c r="TTW64" s="71"/>
      <c r="TUA64" s="71"/>
      <c r="TUE64" s="71"/>
      <c r="TUI64" s="71"/>
      <c r="TUM64" s="71"/>
      <c r="TUQ64" s="71"/>
      <c r="TUU64" s="71"/>
      <c r="TUY64" s="71"/>
      <c r="TVC64" s="71"/>
      <c r="TVG64" s="71"/>
      <c r="TVK64" s="71"/>
      <c r="TVO64" s="71"/>
      <c r="TVS64" s="71"/>
      <c r="TVW64" s="71"/>
      <c r="TWA64" s="71"/>
      <c r="TWE64" s="71"/>
      <c r="TWI64" s="71"/>
      <c r="TWM64" s="71"/>
      <c r="TWQ64" s="71"/>
      <c r="TWU64" s="71"/>
      <c r="TWY64" s="71"/>
      <c r="TXC64" s="71"/>
      <c r="TXG64" s="71"/>
      <c r="TXK64" s="71"/>
      <c r="TXO64" s="71"/>
      <c r="TXS64" s="71"/>
      <c r="TXW64" s="71"/>
      <c r="TYA64" s="71"/>
      <c r="TYE64" s="71"/>
      <c r="TYI64" s="71"/>
      <c r="TYM64" s="71"/>
      <c r="TYQ64" s="71"/>
      <c r="TYU64" s="71"/>
      <c r="TYY64" s="71"/>
      <c r="TZC64" s="71"/>
      <c r="TZG64" s="71"/>
      <c r="TZK64" s="71"/>
      <c r="TZO64" s="71"/>
      <c r="TZS64" s="71"/>
      <c r="TZW64" s="71"/>
      <c r="UAA64" s="71"/>
      <c r="UAE64" s="71"/>
      <c r="UAI64" s="71"/>
      <c r="UAM64" s="71"/>
      <c r="UAQ64" s="71"/>
      <c r="UAU64" s="71"/>
      <c r="UAY64" s="71"/>
      <c r="UBC64" s="71"/>
      <c r="UBG64" s="71"/>
      <c r="UBK64" s="71"/>
      <c r="UBO64" s="71"/>
      <c r="UBS64" s="71"/>
      <c r="UBW64" s="71"/>
      <c r="UCA64" s="71"/>
      <c r="UCE64" s="71"/>
      <c r="UCI64" s="71"/>
      <c r="UCM64" s="71"/>
      <c r="UCQ64" s="71"/>
      <c r="UCU64" s="71"/>
      <c r="UCY64" s="71"/>
      <c r="UDC64" s="71"/>
      <c r="UDG64" s="71"/>
      <c r="UDK64" s="71"/>
      <c r="UDO64" s="71"/>
      <c r="UDS64" s="71"/>
      <c r="UDW64" s="71"/>
      <c r="UEA64" s="71"/>
      <c r="UEE64" s="71"/>
      <c r="UEI64" s="71"/>
      <c r="UEM64" s="71"/>
      <c r="UEQ64" s="71"/>
      <c r="UEU64" s="71"/>
      <c r="UEY64" s="71"/>
      <c r="UFC64" s="71"/>
      <c r="UFG64" s="71"/>
      <c r="UFK64" s="71"/>
      <c r="UFO64" s="71"/>
      <c r="UFS64" s="71"/>
      <c r="UFW64" s="71"/>
      <c r="UGA64" s="71"/>
      <c r="UGE64" s="71"/>
      <c r="UGI64" s="71"/>
      <c r="UGM64" s="71"/>
      <c r="UGQ64" s="71"/>
      <c r="UGU64" s="71"/>
      <c r="UGY64" s="71"/>
      <c r="UHC64" s="71"/>
      <c r="UHG64" s="71"/>
      <c r="UHK64" s="71"/>
      <c r="UHO64" s="71"/>
      <c r="UHS64" s="71"/>
      <c r="UHW64" s="71"/>
      <c r="UIA64" s="71"/>
      <c r="UIE64" s="71"/>
      <c r="UII64" s="71"/>
      <c r="UIM64" s="71"/>
      <c r="UIQ64" s="71"/>
      <c r="UIU64" s="71"/>
      <c r="UIY64" s="71"/>
      <c r="UJC64" s="71"/>
      <c r="UJG64" s="71"/>
      <c r="UJK64" s="71"/>
      <c r="UJO64" s="71"/>
      <c r="UJS64" s="71"/>
      <c r="UJW64" s="71"/>
      <c r="UKA64" s="71"/>
      <c r="UKE64" s="71"/>
      <c r="UKI64" s="71"/>
      <c r="UKM64" s="71"/>
      <c r="UKQ64" s="71"/>
      <c r="UKU64" s="71"/>
      <c r="UKY64" s="71"/>
      <c r="ULC64" s="71"/>
      <c r="ULG64" s="71"/>
      <c r="ULK64" s="71"/>
      <c r="ULO64" s="71"/>
      <c r="ULS64" s="71"/>
      <c r="ULW64" s="71"/>
      <c r="UMA64" s="71"/>
      <c r="UME64" s="71"/>
      <c r="UMI64" s="71"/>
      <c r="UMM64" s="71"/>
      <c r="UMQ64" s="71"/>
      <c r="UMU64" s="71"/>
      <c r="UMY64" s="71"/>
      <c r="UNC64" s="71"/>
      <c r="UNG64" s="71"/>
      <c r="UNK64" s="71"/>
      <c r="UNO64" s="71"/>
      <c r="UNS64" s="71"/>
      <c r="UNW64" s="71"/>
      <c r="UOA64" s="71"/>
      <c r="UOE64" s="71"/>
      <c r="UOI64" s="71"/>
      <c r="UOM64" s="71"/>
      <c r="UOQ64" s="71"/>
      <c r="UOU64" s="71"/>
      <c r="UOY64" s="71"/>
      <c r="UPC64" s="71"/>
      <c r="UPG64" s="71"/>
      <c r="UPK64" s="71"/>
      <c r="UPO64" s="71"/>
      <c r="UPS64" s="71"/>
      <c r="UPW64" s="71"/>
      <c r="UQA64" s="71"/>
      <c r="UQE64" s="71"/>
      <c r="UQI64" s="71"/>
      <c r="UQM64" s="71"/>
      <c r="UQQ64" s="71"/>
      <c r="UQU64" s="71"/>
      <c r="UQY64" s="71"/>
      <c r="URC64" s="71"/>
      <c r="URG64" s="71"/>
      <c r="URK64" s="71"/>
      <c r="URO64" s="71"/>
      <c r="URS64" s="71"/>
      <c r="URW64" s="71"/>
      <c r="USA64" s="71"/>
      <c r="USE64" s="71"/>
      <c r="USI64" s="71"/>
      <c r="USM64" s="71"/>
      <c r="USQ64" s="71"/>
      <c r="USU64" s="71"/>
      <c r="USY64" s="71"/>
      <c r="UTC64" s="71"/>
      <c r="UTG64" s="71"/>
      <c r="UTK64" s="71"/>
      <c r="UTO64" s="71"/>
      <c r="UTS64" s="71"/>
      <c r="UTW64" s="71"/>
      <c r="UUA64" s="71"/>
      <c r="UUE64" s="71"/>
      <c r="UUI64" s="71"/>
      <c r="UUM64" s="71"/>
      <c r="UUQ64" s="71"/>
      <c r="UUU64" s="71"/>
      <c r="UUY64" s="71"/>
      <c r="UVC64" s="71"/>
      <c r="UVG64" s="71"/>
      <c r="UVK64" s="71"/>
      <c r="UVO64" s="71"/>
      <c r="UVS64" s="71"/>
      <c r="UVW64" s="71"/>
      <c r="UWA64" s="71"/>
      <c r="UWE64" s="71"/>
      <c r="UWI64" s="71"/>
      <c r="UWM64" s="71"/>
      <c r="UWQ64" s="71"/>
      <c r="UWU64" s="71"/>
      <c r="UWY64" s="71"/>
      <c r="UXC64" s="71"/>
      <c r="UXG64" s="71"/>
      <c r="UXK64" s="71"/>
      <c r="UXO64" s="71"/>
      <c r="UXS64" s="71"/>
      <c r="UXW64" s="71"/>
      <c r="UYA64" s="71"/>
      <c r="UYE64" s="71"/>
      <c r="UYI64" s="71"/>
      <c r="UYM64" s="71"/>
      <c r="UYQ64" s="71"/>
      <c r="UYU64" s="71"/>
      <c r="UYY64" s="71"/>
      <c r="UZC64" s="71"/>
      <c r="UZG64" s="71"/>
      <c r="UZK64" s="71"/>
      <c r="UZO64" s="71"/>
      <c r="UZS64" s="71"/>
      <c r="UZW64" s="71"/>
      <c r="VAA64" s="71"/>
      <c r="VAE64" s="71"/>
      <c r="VAI64" s="71"/>
      <c r="VAM64" s="71"/>
      <c r="VAQ64" s="71"/>
      <c r="VAU64" s="71"/>
      <c r="VAY64" s="71"/>
      <c r="VBC64" s="71"/>
      <c r="VBG64" s="71"/>
      <c r="VBK64" s="71"/>
      <c r="VBO64" s="71"/>
      <c r="VBS64" s="71"/>
      <c r="VBW64" s="71"/>
      <c r="VCA64" s="71"/>
      <c r="VCE64" s="71"/>
      <c r="VCI64" s="71"/>
      <c r="VCM64" s="71"/>
      <c r="VCQ64" s="71"/>
      <c r="VCU64" s="71"/>
      <c r="VCY64" s="71"/>
      <c r="VDC64" s="71"/>
      <c r="VDG64" s="71"/>
      <c r="VDK64" s="71"/>
      <c r="VDO64" s="71"/>
      <c r="VDS64" s="71"/>
      <c r="VDW64" s="71"/>
      <c r="VEA64" s="71"/>
      <c r="VEE64" s="71"/>
      <c r="VEI64" s="71"/>
      <c r="VEM64" s="71"/>
      <c r="VEQ64" s="71"/>
      <c r="VEU64" s="71"/>
      <c r="VEY64" s="71"/>
      <c r="VFC64" s="71"/>
      <c r="VFG64" s="71"/>
      <c r="VFK64" s="71"/>
      <c r="VFO64" s="71"/>
      <c r="VFS64" s="71"/>
      <c r="VFW64" s="71"/>
      <c r="VGA64" s="71"/>
      <c r="VGE64" s="71"/>
      <c r="VGI64" s="71"/>
      <c r="VGM64" s="71"/>
      <c r="VGQ64" s="71"/>
      <c r="VGU64" s="71"/>
      <c r="VGY64" s="71"/>
      <c r="VHC64" s="71"/>
      <c r="VHG64" s="71"/>
      <c r="VHK64" s="71"/>
      <c r="VHO64" s="71"/>
      <c r="VHS64" s="71"/>
      <c r="VHW64" s="71"/>
      <c r="VIA64" s="71"/>
      <c r="VIE64" s="71"/>
      <c r="VII64" s="71"/>
      <c r="VIM64" s="71"/>
      <c r="VIQ64" s="71"/>
      <c r="VIU64" s="71"/>
      <c r="VIY64" s="71"/>
      <c r="VJC64" s="71"/>
      <c r="VJG64" s="71"/>
      <c r="VJK64" s="71"/>
      <c r="VJO64" s="71"/>
      <c r="VJS64" s="71"/>
      <c r="VJW64" s="71"/>
      <c r="VKA64" s="71"/>
      <c r="VKE64" s="71"/>
      <c r="VKI64" s="71"/>
      <c r="VKM64" s="71"/>
      <c r="VKQ64" s="71"/>
      <c r="VKU64" s="71"/>
      <c r="VKY64" s="71"/>
      <c r="VLC64" s="71"/>
      <c r="VLG64" s="71"/>
      <c r="VLK64" s="71"/>
      <c r="VLO64" s="71"/>
      <c r="VLS64" s="71"/>
      <c r="VLW64" s="71"/>
      <c r="VMA64" s="71"/>
      <c r="VME64" s="71"/>
      <c r="VMI64" s="71"/>
      <c r="VMM64" s="71"/>
      <c r="VMQ64" s="71"/>
      <c r="VMU64" s="71"/>
      <c r="VMY64" s="71"/>
      <c r="VNC64" s="71"/>
      <c r="VNG64" s="71"/>
      <c r="VNK64" s="71"/>
      <c r="VNO64" s="71"/>
      <c r="VNS64" s="71"/>
      <c r="VNW64" s="71"/>
      <c r="VOA64" s="71"/>
      <c r="VOE64" s="71"/>
      <c r="VOI64" s="71"/>
      <c r="VOM64" s="71"/>
      <c r="VOQ64" s="71"/>
      <c r="VOU64" s="71"/>
      <c r="VOY64" s="71"/>
      <c r="VPC64" s="71"/>
      <c r="VPG64" s="71"/>
      <c r="VPK64" s="71"/>
      <c r="VPO64" s="71"/>
      <c r="VPS64" s="71"/>
      <c r="VPW64" s="71"/>
      <c r="VQA64" s="71"/>
      <c r="VQE64" s="71"/>
      <c r="VQI64" s="71"/>
      <c r="VQM64" s="71"/>
      <c r="VQQ64" s="71"/>
      <c r="VQU64" s="71"/>
      <c r="VQY64" s="71"/>
      <c r="VRC64" s="71"/>
      <c r="VRG64" s="71"/>
      <c r="VRK64" s="71"/>
      <c r="VRO64" s="71"/>
      <c r="VRS64" s="71"/>
      <c r="VRW64" s="71"/>
      <c r="VSA64" s="71"/>
      <c r="VSE64" s="71"/>
      <c r="VSI64" s="71"/>
      <c r="VSM64" s="71"/>
      <c r="VSQ64" s="71"/>
      <c r="VSU64" s="71"/>
      <c r="VSY64" s="71"/>
      <c r="VTC64" s="71"/>
      <c r="VTG64" s="71"/>
      <c r="VTK64" s="71"/>
      <c r="VTO64" s="71"/>
      <c r="VTS64" s="71"/>
      <c r="VTW64" s="71"/>
      <c r="VUA64" s="71"/>
      <c r="VUE64" s="71"/>
      <c r="VUI64" s="71"/>
      <c r="VUM64" s="71"/>
      <c r="VUQ64" s="71"/>
      <c r="VUU64" s="71"/>
      <c r="VUY64" s="71"/>
      <c r="VVC64" s="71"/>
      <c r="VVG64" s="71"/>
      <c r="VVK64" s="71"/>
      <c r="VVO64" s="71"/>
      <c r="VVS64" s="71"/>
      <c r="VVW64" s="71"/>
      <c r="VWA64" s="71"/>
      <c r="VWE64" s="71"/>
      <c r="VWI64" s="71"/>
      <c r="VWM64" s="71"/>
      <c r="VWQ64" s="71"/>
      <c r="VWU64" s="71"/>
      <c r="VWY64" s="71"/>
      <c r="VXC64" s="71"/>
      <c r="VXG64" s="71"/>
      <c r="VXK64" s="71"/>
      <c r="VXO64" s="71"/>
      <c r="VXS64" s="71"/>
      <c r="VXW64" s="71"/>
      <c r="VYA64" s="71"/>
      <c r="VYE64" s="71"/>
      <c r="VYI64" s="71"/>
      <c r="VYM64" s="71"/>
      <c r="VYQ64" s="71"/>
      <c r="VYU64" s="71"/>
      <c r="VYY64" s="71"/>
      <c r="VZC64" s="71"/>
      <c r="VZG64" s="71"/>
      <c r="VZK64" s="71"/>
      <c r="VZO64" s="71"/>
      <c r="VZS64" s="71"/>
      <c r="VZW64" s="71"/>
      <c r="WAA64" s="71"/>
      <c r="WAE64" s="71"/>
      <c r="WAI64" s="71"/>
      <c r="WAM64" s="71"/>
      <c r="WAQ64" s="71"/>
      <c r="WAU64" s="71"/>
      <c r="WAY64" s="71"/>
      <c r="WBC64" s="71"/>
      <c r="WBG64" s="71"/>
      <c r="WBK64" s="71"/>
      <c r="WBO64" s="71"/>
      <c r="WBS64" s="71"/>
      <c r="WBW64" s="71"/>
      <c r="WCA64" s="71"/>
      <c r="WCE64" s="71"/>
      <c r="WCI64" s="71"/>
      <c r="WCM64" s="71"/>
      <c r="WCQ64" s="71"/>
      <c r="WCU64" s="71"/>
      <c r="WCY64" s="71"/>
      <c r="WDC64" s="71"/>
      <c r="WDG64" s="71"/>
      <c r="WDK64" s="71"/>
      <c r="WDO64" s="71"/>
      <c r="WDS64" s="71"/>
      <c r="WDW64" s="71"/>
      <c r="WEA64" s="71"/>
      <c r="WEE64" s="71"/>
      <c r="WEI64" s="71"/>
      <c r="WEM64" s="71"/>
      <c r="WEQ64" s="71"/>
      <c r="WEU64" s="71"/>
      <c r="WEY64" s="71"/>
      <c r="WFC64" s="71"/>
      <c r="WFG64" s="71"/>
      <c r="WFK64" s="71"/>
      <c r="WFO64" s="71"/>
      <c r="WFS64" s="71"/>
      <c r="WFW64" s="71"/>
      <c r="WGA64" s="71"/>
      <c r="WGE64" s="71"/>
      <c r="WGI64" s="71"/>
      <c r="WGM64" s="71"/>
      <c r="WGQ64" s="71"/>
      <c r="WGU64" s="71"/>
      <c r="WGY64" s="71"/>
      <c r="WHC64" s="71"/>
      <c r="WHG64" s="71"/>
      <c r="WHK64" s="71"/>
      <c r="WHO64" s="71"/>
      <c r="WHS64" s="71"/>
      <c r="WHW64" s="71"/>
      <c r="WIA64" s="71"/>
      <c r="WIE64" s="71"/>
      <c r="WII64" s="71"/>
      <c r="WIM64" s="71"/>
      <c r="WIQ64" s="71"/>
      <c r="WIU64" s="71"/>
      <c r="WIY64" s="71"/>
      <c r="WJC64" s="71"/>
      <c r="WJG64" s="71"/>
      <c r="WJK64" s="71"/>
      <c r="WJO64" s="71"/>
      <c r="WJS64" s="71"/>
      <c r="WJW64" s="71"/>
      <c r="WKA64" s="71"/>
      <c r="WKE64" s="71"/>
      <c r="WKI64" s="71"/>
      <c r="WKM64" s="71"/>
      <c r="WKQ64" s="71"/>
      <c r="WKU64" s="71"/>
      <c r="WKY64" s="71"/>
      <c r="WLC64" s="71"/>
      <c r="WLG64" s="71"/>
      <c r="WLK64" s="71"/>
      <c r="WLO64" s="71"/>
      <c r="WLS64" s="71"/>
      <c r="WLW64" s="71"/>
      <c r="WMA64" s="71"/>
      <c r="WME64" s="71"/>
      <c r="WMI64" s="71"/>
      <c r="WMM64" s="71"/>
      <c r="WMQ64" s="71"/>
      <c r="WMU64" s="71"/>
      <c r="WMY64" s="71"/>
      <c r="WNC64" s="71"/>
      <c r="WNG64" s="71"/>
      <c r="WNK64" s="71"/>
      <c r="WNO64" s="71"/>
      <c r="WNS64" s="71"/>
      <c r="WNW64" s="71"/>
      <c r="WOA64" s="71"/>
      <c r="WOE64" s="71"/>
      <c r="WOI64" s="71"/>
      <c r="WOM64" s="71"/>
      <c r="WOQ64" s="71"/>
      <c r="WOU64" s="71"/>
      <c r="WOY64" s="71"/>
      <c r="WPC64" s="71"/>
      <c r="WPG64" s="71"/>
      <c r="WPK64" s="71"/>
      <c r="WPO64" s="71"/>
      <c r="WPS64" s="71"/>
      <c r="WPW64" s="71"/>
      <c r="WQA64" s="71"/>
      <c r="WQE64" s="71"/>
      <c r="WQI64" s="71"/>
      <c r="WQM64" s="71"/>
      <c r="WQQ64" s="71"/>
      <c r="WQU64" s="71"/>
      <c r="WQY64" s="71"/>
      <c r="WRC64" s="71"/>
      <c r="WRG64" s="71"/>
      <c r="WRK64" s="71"/>
      <c r="WRO64" s="71"/>
      <c r="WRS64" s="71"/>
      <c r="WRW64" s="71"/>
      <c r="WSA64" s="71"/>
      <c r="WSE64" s="71"/>
      <c r="WSI64" s="71"/>
      <c r="WSM64" s="71"/>
      <c r="WSQ64" s="71"/>
      <c r="WSU64" s="71"/>
      <c r="WSY64" s="71"/>
      <c r="WTC64" s="71"/>
      <c r="WTG64" s="71"/>
      <c r="WTK64" s="71"/>
      <c r="WTO64" s="71"/>
      <c r="WTS64" s="71"/>
      <c r="WTW64" s="71"/>
      <c r="WUA64" s="71"/>
      <c r="WUE64" s="71"/>
      <c r="WUI64" s="71"/>
      <c r="WUM64" s="71"/>
      <c r="WUQ64" s="71"/>
      <c r="WUU64" s="71"/>
      <c r="WUY64" s="71"/>
      <c r="WVC64" s="71"/>
      <c r="WVG64" s="71"/>
      <c r="WVK64" s="71"/>
      <c r="WVO64" s="71"/>
      <c r="WVS64" s="71"/>
      <c r="WVW64" s="71"/>
      <c r="WWA64" s="71"/>
      <c r="WWE64" s="71"/>
      <c r="WWI64" s="71"/>
      <c r="WWM64" s="71"/>
      <c r="WWQ64" s="71"/>
      <c r="WWU64" s="71"/>
      <c r="WWY64" s="71"/>
      <c r="WXC64" s="71"/>
      <c r="WXG64" s="71"/>
      <c r="WXK64" s="71"/>
      <c r="WXO64" s="71"/>
      <c r="WXS64" s="71"/>
      <c r="WXW64" s="71"/>
      <c r="WYA64" s="71"/>
      <c r="WYE64" s="71"/>
      <c r="WYI64" s="71"/>
      <c r="WYM64" s="71"/>
      <c r="WYQ64" s="71"/>
      <c r="WYU64" s="71"/>
      <c r="WYY64" s="71"/>
      <c r="WZC64" s="71"/>
      <c r="WZG64" s="71"/>
      <c r="WZK64" s="71"/>
      <c r="WZO64" s="71"/>
      <c r="WZS64" s="71"/>
      <c r="WZW64" s="71"/>
      <c r="XAA64" s="71"/>
      <c r="XAE64" s="71"/>
      <c r="XAI64" s="71"/>
      <c r="XAM64" s="71"/>
      <c r="XAQ64" s="71"/>
      <c r="XAU64" s="71"/>
      <c r="XAY64" s="71"/>
      <c r="XBC64" s="71"/>
      <c r="XBG64" s="71"/>
      <c r="XBK64" s="71"/>
      <c r="XBO64" s="71"/>
      <c r="XBS64" s="71"/>
      <c r="XBW64" s="71"/>
      <c r="XCA64" s="71"/>
      <c r="XCE64" s="71"/>
      <c r="XCI64" s="71"/>
      <c r="XCM64" s="71"/>
      <c r="XCQ64" s="71"/>
      <c r="XCU64" s="71"/>
      <c r="XCY64" s="71"/>
      <c r="XDC64" s="71"/>
      <c r="XDG64" s="71"/>
      <c r="XDK64" s="71"/>
      <c r="XDO64" s="71"/>
      <c r="XDS64" s="71"/>
      <c r="XDW64" s="71"/>
      <c r="XEA64" s="71"/>
      <c r="XEE64" s="71"/>
      <c r="XEI64" s="71"/>
      <c r="XEM64" s="71"/>
    </row>
    <row r="65" spans="1:1023 1027:2047 2051:3071 3075:4095 4099:5119 5123:6143 6147:7167 7171:8191 8195:9215 9219:10239 10243:11263 11267:12287 12291:13311 13315:14335 14339:15359 15363:16367" ht="17.25" customHeight="1" x14ac:dyDescent="0.25">
      <c r="A65" s="71"/>
      <c r="B65" s="75" t="s">
        <v>48</v>
      </c>
      <c r="D65" s="70" t="s">
        <v>28</v>
      </c>
      <c r="E65" s="70"/>
      <c r="G65" s="71"/>
      <c r="K65" s="71"/>
      <c r="O65" s="71"/>
      <c r="S65" s="71"/>
      <c r="W65" s="71"/>
      <c r="AA65" s="71"/>
      <c r="AE65" s="71"/>
      <c r="AI65" s="71"/>
      <c r="AM65" s="71"/>
      <c r="AQ65" s="71"/>
      <c r="AU65" s="71"/>
      <c r="AY65" s="71"/>
      <c r="BC65" s="71"/>
      <c r="BG65" s="71"/>
      <c r="BK65" s="71"/>
      <c r="BO65" s="71"/>
      <c r="BS65" s="71"/>
      <c r="BW65" s="71"/>
      <c r="CA65" s="71"/>
      <c r="CE65" s="71"/>
      <c r="CI65" s="71"/>
      <c r="CM65" s="71"/>
      <c r="CQ65" s="71"/>
      <c r="CU65" s="71"/>
      <c r="CY65" s="71"/>
      <c r="DC65" s="71"/>
      <c r="DG65" s="71"/>
      <c r="DK65" s="71"/>
      <c r="DO65" s="71"/>
      <c r="DS65" s="71"/>
      <c r="DW65" s="71"/>
      <c r="EA65" s="71"/>
      <c r="EE65" s="71"/>
      <c r="EI65" s="71"/>
      <c r="EM65" s="71"/>
      <c r="EQ65" s="71"/>
      <c r="EU65" s="71"/>
      <c r="EY65" s="71"/>
      <c r="FC65" s="71"/>
      <c r="FG65" s="71"/>
      <c r="FK65" s="71"/>
      <c r="FO65" s="71"/>
      <c r="FS65" s="71"/>
      <c r="FW65" s="71"/>
      <c r="GA65" s="71"/>
      <c r="GE65" s="71"/>
      <c r="GI65" s="71"/>
      <c r="GM65" s="71"/>
      <c r="GQ65" s="71"/>
      <c r="GU65" s="71"/>
      <c r="GY65" s="71"/>
      <c r="HC65" s="71"/>
      <c r="HG65" s="71"/>
      <c r="HK65" s="71"/>
      <c r="HO65" s="71"/>
      <c r="HS65" s="71"/>
      <c r="HW65" s="71"/>
      <c r="IA65" s="71"/>
      <c r="IE65" s="71"/>
      <c r="II65" s="71"/>
      <c r="IM65" s="71"/>
      <c r="IQ65" s="71"/>
      <c r="IU65" s="71"/>
      <c r="IY65" s="71"/>
      <c r="JC65" s="71"/>
      <c r="JG65" s="71"/>
      <c r="JK65" s="71"/>
      <c r="JO65" s="71"/>
      <c r="JS65" s="71"/>
      <c r="JW65" s="71"/>
      <c r="KA65" s="71"/>
      <c r="KE65" s="71"/>
      <c r="KI65" s="71"/>
      <c r="KM65" s="71"/>
      <c r="KQ65" s="71"/>
      <c r="KU65" s="71"/>
      <c r="KY65" s="71"/>
      <c r="LC65" s="71"/>
      <c r="LG65" s="71"/>
      <c r="LK65" s="71"/>
      <c r="LO65" s="71"/>
      <c r="LS65" s="71"/>
      <c r="LW65" s="71"/>
      <c r="MA65" s="71"/>
      <c r="ME65" s="71"/>
      <c r="MI65" s="71"/>
      <c r="MM65" s="71"/>
      <c r="MQ65" s="71"/>
      <c r="MU65" s="71"/>
      <c r="MY65" s="71"/>
      <c r="NC65" s="71"/>
      <c r="NG65" s="71"/>
      <c r="NK65" s="71"/>
      <c r="NO65" s="71"/>
      <c r="NS65" s="71"/>
      <c r="NW65" s="71"/>
      <c r="OA65" s="71"/>
      <c r="OE65" s="71"/>
      <c r="OI65" s="71"/>
      <c r="OM65" s="71"/>
      <c r="OQ65" s="71"/>
      <c r="OU65" s="71"/>
      <c r="OY65" s="71"/>
      <c r="PC65" s="71"/>
      <c r="PG65" s="71"/>
      <c r="PK65" s="71"/>
      <c r="PO65" s="71"/>
      <c r="PS65" s="71"/>
      <c r="PW65" s="71"/>
      <c r="QA65" s="71"/>
      <c r="QE65" s="71"/>
      <c r="QI65" s="71"/>
      <c r="QM65" s="71"/>
      <c r="QQ65" s="71"/>
      <c r="QU65" s="71"/>
      <c r="QY65" s="71"/>
      <c r="RC65" s="71"/>
      <c r="RG65" s="71"/>
      <c r="RK65" s="71"/>
      <c r="RO65" s="71"/>
      <c r="RS65" s="71"/>
      <c r="RW65" s="71"/>
      <c r="SA65" s="71"/>
      <c r="SE65" s="71"/>
      <c r="SI65" s="71"/>
      <c r="SM65" s="71"/>
      <c r="SQ65" s="71"/>
      <c r="SU65" s="71"/>
      <c r="SY65" s="71"/>
      <c r="TC65" s="71"/>
      <c r="TG65" s="71"/>
      <c r="TK65" s="71"/>
      <c r="TO65" s="71"/>
      <c r="TS65" s="71"/>
      <c r="TW65" s="71"/>
      <c r="UA65" s="71"/>
      <c r="UE65" s="71"/>
      <c r="UI65" s="71"/>
      <c r="UM65" s="71"/>
      <c r="UQ65" s="71"/>
      <c r="UU65" s="71"/>
      <c r="UY65" s="71"/>
      <c r="VC65" s="71"/>
      <c r="VG65" s="71"/>
      <c r="VK65" s="71"/>
      <c r="VO65" s="71"/>
      <c r="VS65" s="71"/>
      <c r="VW65" s="71"/>
      <c r="WA65" s="71"/>
      <c r="WE65" s="71"/>
      <c r="WI65" s="71"/>
      <c r="WM65" s="71"/>
      <c r="WQ65" s="71"/>
      <c r="WU65" s="71"/>
      <c r="WY65" s="71"/>
      <c r="XC65" s="71"/>
      <c r="XG65" s="71"/>
      <c r="XK65" s="71"/>
      <c r="XO65" s="71"/>
      <c r="XS65" s="71"/>
      <c r="XW65" s="71"/>
      <c r="YA65" s="71"/>
      <c r="YE65" s="71"/>
      <c r="YI65" s="71"/>
      <c r="YM65" s="71"/>
      <c r="YQ65" s="71"/>
      <c r="YU65" s="71"/>
      <c r="YY65" s="71"/>
      <c r="ZC65" s="71"/>
      <c r="ZG65" s="71"/>
      <c r="ZK65" s="71"/>
      <c r="ZO65" s="71"/>
      <c r="ZS65" s="71"/>
      <c r="ZW65" s="71"/>
      <c r="AAA65" s="71"/>
      <c r="AAE65" s="71"/>
      <c r="AAI65" s="71"/>
      <c r="AAM65" s="71"/>
      <c r="AAQ65" s="71"/>
      <c r="AAU65" s="71"/>
      <c r="AAY65" s="71"/>
      <c r="ABC65" s="71"/>
      <c r="ABG65" s="71"/>
      <c r="ABK65" s="71"/>
      <c r="ABO65" s="71"/>
      <c r="ABS65" s="71"/>
      <c r="ABW65" s="71"/>
      <c r="ACA65" s="71"/>
      <c r="ACE65" s="71"/>
      <c r="ACI65" s="71"/>
      <c r="ACM65" s="71"/>
      <c r="ACQ65" s="71"/>
      <c r="ACU65" s="71"/>
      <c r="ACY65" s="71"/>
      <c r="ADC65" s="71"/>
      <c r="ADG65" s="71"/>
      <c r="ADK65" s="71"/>
      <c r="ADO65" s="71"/>
      <c r="ADS65" s="71"/>
      <c r="ADW65" s="71"/>
      <c r="AEA65" s="71"/>
      <c r="AEE65" s="71"/>
      <c r="AEI65" s="71"/>
      <c r="AEM65" s="71"/>
      <c r="AEQ65" s="71"/>
      <c r="AEU65" s="71"/>
      <c r="AEY65" s="71"/>
      <c r="AFC65" s="71"/>
      <c r="AFG65" s="71"/>
      <c r="AFK65" s="71"/>
      <c r="AFO65" s="71"/>
      <c r="AFS65" s="71"/>
      <c r="AFW65" s="71"/>
      <c r="AGA65" s="71"/>
      <c r="AGE65" s="71"/>
      <c r="AGI65" s="71"/>
      <c r="AGM65" s="71"/>
      <c r="AGQ65" s="71"/>
      <c r="AGU65" s="71"/>
      <c r="AGY65" s="71"/>
      <c r="AHC65" s="71"/>
      <c r="AHG65" s="71"/>
      <c r="AHK65" s="71"/>
      <c r="AHO65" s="71"/>
      <c r="AHS65" s="71"/>
      <c r="AHW65" s="71"/>
      <c r="AIA65" s="71"/>
      <c r="AIE65" s="71"/>
      <c r="AII65" s="71"/>
      <c r="AIM65" s="71"/>
      <c r="AIQ65" s="71"/>
      <c r="AIU65" s="71"/>
      <c r="AIY65" s="71"/>
      <c r="AJC65" s="71"/>
      <c r="AJG65" s="71"/>
      <c r="AJK65" s="71"/>
      <c r="AJO65" s="71"/>
      <c r="AJS65" s="71"/>
      <c r="AJW65" s="71"/>
      <c r="AKA65" s="71"/>
      <c r="AKE65" s="71"/>
      <c r="AKI65" s="71"/>
      <c r="AKM65" s="71"/>
      <c r="AKQ65" s="71"/>
      <c r="AKU65" s="71"/>
      <c r="AKY65" s="71"/>
      <c r="ALC65" s="71"/>
      <c r="ALG65" s="71"/>
      <c r="ALK65" s="71"/>
      <c r="ALO65" s="71"/>
      <c r="ALS65" s="71"/>
      <c r="ALW65" s="71"/>
      <c r="AMA65" s="71"/>
      <c r="AME65" s="71"/>
      <c r="AMI65" s="71"/>
      <c r="AMM65" s="71"/>
      <c r="AMQ65" s="71"/>
      <c r="AMU65" s="71"/>
      <c r="AMY65" s="71"/>
      <c r="ANC65" s="71"/>
      <c r="ANG65" s="71"/>
      <c r="ANK65" s="71"/>
      <c r="ANO65" s="71"/>
      <c r="ANS65" s="71"/>
      <c r="ANW65" s="71"/>
      <c r="AOA65" s="71"/>
      <c r="AOE65" s="71"/>
      <c r="AOI65" s="71"/>
      <c r="AOM65" s="71"/>
      <c r="AOQ65" s="71"/>
      <c r="AOU65" s="71"/>
      <c r="AOY65" s="71"/>
      <c r="APC65" s="71"/>
      <c r="APG65" s="71"/>
      <c r="APK65" s="71"/>
      <c r="APO65" s="71"/>
      <c r="APS65" s="71"/>
      <c r="APW65" s="71"/>
      <c r="AQA65" s="71"/>
      <c r="AQE65" s="71"/>
      <c r="AQI65" s="71"/>
      <c r="AQM65" s="71"/>
      <c r="AQQ65" s="71"/>
      <c r="AQU65" s="71"/>
      <c r="AQY65" s="71"/>
      <c r="ARC65" s="71"/>
      <c r="ARG65" s="71"/>
      <c r="ARK65" s="71"/>
      <c r="ARO65" s="71"/>
      <c r="ARS65" s="71"/>
      <c r="ARW65" s="71"/>
      <c r="ASA65" s="71"/>
      <c r="ASE65" s="71"/>
      <c r="ASI65" s="71"/>
      <c r="ASM65" s="71"/>
      <c r="ASQ65" s="71"/>
      <c r="ASU65" s="71"/>
      <c r="ASY65" s="71"/>
      <c r="ATC65" s="71"/>
      <c r="ATG65" s="71"/>
      <c r="ATK65" s="71"/>
      <c r="ATO65" s="71"/>
      <c r="ATS65" s="71"/>
      <c r="ATW65" s="71"/>
      <c r="AUA65" s="71"/>
      <c r="AUE65" s="71"/>
      <c r="AUI65" s="71"/>
      <c r="AUM65" s="71"/>
      <c r="AUQ65" s="71"/>
      <c r="AUU65" s="71"/>
      <c r="AUY65" s="71"/>
      <c r="AVC65" s="71"/>
      <c r="AVG65" s="71"/>
      <c r="AVK65" s="71"/>
      <c r="AVO65" s="71"/>
      <c r="AVS65" s="71"/>
      <c r="AVW65" s="71"/>
      <c r="AWA65" s="71"/>
      <c r="AWE65" s="71"/>
      <c r="AWI65" s="71"/>
      <c r="AWM65" s="71"/>
      <c r="AWQ65" s="71"/>
      <c r="AWU65" s="71"/>
      <c r="AWY65" s="71"/>
      <c r="AXC65" s="71"/>
      <c r="AXG65" s="71"/>
      <c r="AXK65" s="71"/>
      <c r="AXO65" s="71"/>
      <c r="AXS65" s="71"/>
      <c r="AXW65" s="71"/>
      <c r="AYA65" s="71"/>
      <c r="AYE65" s="71"/>
      <c r="AYI65" s="71"/>
      <c r="AYM65" s="71"/>
      <c r="AYQ65" s="71"/>
      <c r="AYU65" s="71"/>
      <c r="AYY65" s="71"/>
      <c r="AZC65" s="71"/>
      <c r="AZG65" s="71"/>
      <c r="AZK65" s="71"/>
      <c r="AZO65" s="71"/>
      <c r="AZS65" s="71"/>
      <c r="AZW65" s="71"/>
      <c r="BAA65" s="71"/>
      <c r="BAE65" s="71"/>
      <c r="BAI65" s="71"/>
      <c r="BAM65" s="71"/>
      <c r="BAQ65" s="71"/>
      <c r="BAU65" s="71"/>
      <c r="BAY65" s="71"/>
      <c r="BBC65" s="71"/>
      <c r="BBG65" s="71"/>
      <c r="BBK65" s="71"/>
      <c r="BBO65" s="71"/>
      <c r="BBS65" s="71"/>
      <c r="BBW65" s="71"/>
      <c r="BCA65" s="71"/>
      <c r="BCE65" s="71"/>
      <c r="BCI65" s="71"/>
      <c r="BCM65" s="71"/>
      <c r="BCQ65" s="71"/>
      <c r="BCU65" s="71"/>
      <c r="BCY65" s="71"/>
      <c r="BDC65" s="71"/>
      <c r="BDG65" s="71"/>
      <c r="BDK65" s="71"/>
      <c r="BDO65" s="71"/>
      <c r="BDS65" s="71"/>
      <c r="BDW65" s="71"/>
      <c r="BEA65" s="71"/>
      <c r="BEE65" s="71"/>
      <c r="BEI65" s="71"/>
      <c r="BEM65" s="71"/>
      <c r="BEQ65" s="71"/>
      <c r="BEU65" s="71"/>
      <c r="BEY65" s="71"/>
      <c r="BFC65" s="71"/>
      <c r="BFG65" s="71"/>
      <c r="BFK65" s="71"/>
      <c r="BFO65" s="71"/>
      <c r="BFS65" s="71"/>
      <c r="BFW65" s="71"/>
      <c r="BGA65" s="71"/>
      <c r="BGE65" s="71"/>
      <c r="BGI65" s="71"/>
      <c r="BGM65" s="71"/>
      <c r="BGQ65" s="71"/>
      <c r="BGU65" s="71"/>
      <c r="BGY65" s="71"/>
      <c r="BHC65" s="71"/>
      <c r="BHG65" s="71"/>
      <c r="BHK65" s="71"/>
      <c r="BHO65" s="71"/>
      <c r="BHS65" s="71"/>
      <c r="BHW65" s="71"/>
      <c r="BIA65" s="71"/>
      <c r="BIE65" s="71"/>
      <c r="BII65" s="71"/>
      <c r="BIM65" s="71"/>
      <c r="BIQ65" s="71"/>
      <c r="BIU65" s="71"/>
      <c r="BIY65" s="71"/>
      <c r="BJC65" s="71"/>
      <c r="BJG65" s="71"/>
      <c r="BJK65" s="71"/>
      <c r="BJO65" s="71"/>
      <c r="BJS65" s="71"/>
      <c r="BJW65" s="71"/>
      <c r="BKA65" s="71"/>
      <c r="BKE65" s="71"/>
      <c r="BKI65" s="71"/>
      <c r="BKM65" s="71"/>
      <c r="BKQ65" s="71"/>
      <c r="BKU65" s="71"/>
      <c r="BKY65" s="71"/>
      <c r="BLC65" s="71"/>
      <c r="BLG65" s="71"/>
      <c r="BLK65" s="71"/>
      <c r="BLO65" s="71"/>
      <c r="BLS65" s="71"/>
      <c r="BLW65" s="71"/>
      <c r="BMA65" s="71"/>
      <c r="BME65" s="71"/>
      <c r="BMI65" s="71"/>
      <c r="BMM65" s="71"/>
      <c r="BMQ65" s="71"/>
      <c r="BMU65" s="71"/>
      <c r="BMY65" s="71"/>
      <c r="BNC65" s="71"/>
      <c r="BNG65" s="71"/>
      <c r="BNK65" s="71"/>
      <c r="BNO65" s="71"/>
      <c r="BNS65" s="71"/>
      <c r="BNW65" s="71"/>
      <c r="BOA65" s="71"/>
      <c r="BOE65" s="71"/>
      <c r="BOI65" s="71"/>
      <c r="BOM65" s="71"/>
      <c r="BOQ65" s="71"/>
      <c r="BOU65" s="71"/>
      <c r="BOY65" s="71"/>
      <c r="BPC65" s="71"/>
      <c r="BPG65" s="71"/>
      <c r="BPK65" s="71"/>
      <c r="BPO65" s="71"/>
      <c r="BPS65" s="71"/>
      <c r="BPW65" s="71"/>
      <c r="BQA65" s="71"/>
      <c r="BQE65" s="71"/>
      <c r="BQI65" s="71"/>
      <c r="BQM65" s="71"/>
      <c r="BQQ65" s="71"/>
      <c r="BQU65" s="71"/>
      <c r="BQY65" s="71"/>
      <c r="BRC65" s="71"/>
      <c r="BRG65" s="71"/>
      <c r="BRK65" s="71"/>
      <c r="BRO65" s="71"/>
      <c r="BRS65" s="71"/>
      <c r="BRW65" s="71"/>
      <c r="BSA65" s="71"/>
      <c r="BSE65" s="71"/>
      <c r="BSI65" s="71"/>
      <c r="BSM65" s="71"/>
      <c r="BSQ65" s="71"/>
      <c r="BSU65" s="71"/>
      <c r="BSY65" s="71"/>
      <c r="BTC65" s="71"/>
      <c r="BTG65" s="71"/>
      <c r="BTK65" s="71"/>
      <c r="BTO65" s="71"/>
      <c r="BTS65" s="71"/>
      <c r="BTW65" s="71"/>
      <c r="BUA65" s="71"/>
      <c r="BUE65" s="71"/>
      <c r="BUI65" s="71"/>
      <c r="BUM65" s="71"/>
      <c r="BUQ65" s="71"/>
      <c r="BUU65" s="71"/>
      <c r="BUY65" s="71"/>
      <c r="BVC65" s="71"/>
      <c r="BVG65" s="71"/>
      <c r="BVK65" s="71"/>
      <c r="BVO65" s="71"/>
      <c r="BVS65" s="71"/>
      <c r="BVW65" s="71"/>
      <c r="BWA65" s="71"/>
      <c r="BWE65" s="71"/>
      <c r="BWI65" s="71"/>
      <c r="BWM65" s="71"/>
      <c r="BWQ65" s="71"/>
      <c r="BWU65" s="71"/>
      <c r="BWY65" s="71"/>
      <c r="BXC65" s="71"/>
      <c r="BXG65" s="71"/>
      <c r="BXK65" s="71"/>
      <c r="BXO65" s="71"/>
      <c r="BXS65" s="71"/>
      <c r="BXW65" s="71"/>
      <c r="BYA65" s="71"/>
      <c r="BYE65" s="71"/>
      <c r="BYI65" s="71"/>
      <c r="BYM65" s="71"/>
      <c r="BYQ65" s="71"/>
      <c r="BYU65" s="71"/>
      <c r="BYY65" s="71"/>
      <c r="BZC65" s="71"/>
      <c r="BZG65" s="71"/>
      <c r="BZK65" s="71"/>
      <c r="BZO65" s="71"/>
      <c r="BZS65" s="71"/>
      <c r="BZW65" s="71"/>
      <c r="CAA65" s="71"/>
      <c r="CAE65" s="71"/>
      <c r="CAI65" s="71"/>
      <c r="CAM65" s="71"/>
      <c r="CAQ65" s="71"/>
      <c r="CAU65" s="71"/>
      <c r="CAY65" s="71"/>
      <c r="CBC65" s="71"/>
      <c r="CBG65" s="71"/>
      <c r="CBK65" s="71"/>
      <c r="CBO65" s="71"/>
      <c r="CBS65" s="71"/>
      <c r="CBW65" s="71"/>
      <c r="CCA65" s="71"/>
      <c r="CCE65" s="71"/>
      <c r="CCI65" s="71"/>
      <c r="CCM65" s="71"/>
      <c r="CCQ65" s="71"/>
      <c r="CCU65" s="71"/>
      <c r="CCY65" s="71"/>
      <c r="CDC65" s="71"/>
      <c r="CDG65" s="71"/>
      <c r="CDK65" s="71"/>
      <c r="CDO65" s="71"/>
      <c r="CDS65" s="71"/>
      <c r="CDW65" s="71"/>
      <c r="CEA65" s="71"/>
      <c r="CEE65" s="71"/>
      <c r="CEI65" s="71"/>
      <c r="CEM65" s="71"/>
      <c r="CEQ65" s="71"/>
      <c r="CEU65" s="71"/>
      <c r="CEY65" s="71"/>
      <c r="CFC65" s="71"/>
      <c r="CFG65" s="71"/>
      <c r="CFK65" s="71"/>
      <c r="CFO65" s="71"/>
      <c r="CFS65" s="71"/>
      <c r="CFW65" s="71"/>
      <c r="CGA65" s="71"/>
      <c r="CGE65" s="71"/>
      <c r="CGI65" s="71"/>
      <c r="CGM65" s="71"/>
      <c r="CGQ65" s="71"/>
      <c r="CGU65" s="71"/>
      <c r="CGY65" s="71"/>
      <c r="CHC65" s="71"/>
      <c r="CHG65" s="71"/>
      <c r="CHK65" s="71"/>
      <c r="CHO65" s="71"/>
      <c r="CHS65" s="71"/>
      <c r="CHW65" s="71"/>
      <c r="CIA65" s="71"/>
      <c r="CIE65" s="71"/>
      <c r="CII65" s="71"/>
      <c r="CIM65" s="71"/>
      <c r="CIQ65" s="71"/>
      <c r="CIU65" s="71"/>
      <c r="CIY65" s="71"/>
      <c r="CJC65" s="71"/>
      <c r="CJG65" s="71"/>
      <c r="CJK65" s="71"/>
      <c r="CJO65" s="71"/>
      <c r="CJS65" s="71"/>
      <c r="CJW65" s="71"/>
      <c r="CKA65" s="71"/>
      <c r="CKE65" s="71"/>
      <c r="CKI65" s="71"/>
      <c r="CKM65" s="71"/>
      <c r="CKQ65" s="71"/>
      <c r="CKU65" s="71"/>
      <c r="CKY65" s="71"/>
      <c r="CLC65" s="71"/>
      <c r="CLG65" s="71"/>
      <c r="CLK65" s="71"/>
      <c r="CLO65" s="71"/>
      <c r="CLS65" s="71"/>
      <c r="CLW65" s="71"/>
      <c r="CMA65" s="71"/>
      <c r="CME65" s="71"/>
      <c r="CMI65" s="71"/>
      <c r="CMM65" s="71"/>
      <c r="CMQ65" s="71"/>
      <c r="CMU65" s="71"/>
      <c r="CMY65" s="71"/>
      <c r="CNC65" s="71"/>
      <c r="CNG65" s="71"/>
      <c r="CNK65" s="71"/>
      <c r="CNO65" s="71"/>
      <c r="CNS65" s="71"/>
      <c r="CNW65" s="71"/>
      <c r="COA65" s="71"/>
      <c r="COE65" s="71"/>
      <c r="COI65" s="71"/>
      <c r="COM65" s="71"/>
      <c r="COQ65" s="71"/>
      <c r="COU65" s="71"/>
      <c r="COY65" s="71"/>
      <c r="CPC65" s="71"/>
      <c r="CPG65" s="71"/>
      <c r="CPK65" s="71"/>
      <c r="CPO65" s="71"/>
      <c r="CPS65" s="71"/>
      <c r="CPW65" s="71"/>
      <c r="CQA65" s="71"/>
      <c r="CQE65" s="71"/>
      <c r="CQI65" s="71"/>
      <c r="CQM65" s="71"/>
      <c r="CQQ65" s="71"/>
      <c r="CQU65" s="71"/>
      <c r="CQY65" s="71"/>
      <c r="CRC65" s="71"/>
      <c r="CRG65" s="71"/>
      <c r="CRK65" s="71"/>
      <c r="CRO65" s="71"/>
      <c r="CRS65" s="71"/>
      <c r="CRW65" s="71"/>
      <c r="CSA65" s="71"/>
      <c r="CSE65" s="71"/>
      <c r="CSI65" s="71"/>
      <c r="CSM65" s="71"/>
      <c r="CSQ65" s="71"/>
      <c r="CSU65" s="71"/>
      <c r="CSY65" s="71"/>
      <c r="CTC65" s="71"/>
      <c r="CTG65" s="71"/>
      <c r="CTK65" s="71"/>
      <c r="CTO65" s="71"/>
      <c r="CTS65" s="71"/>
      <c r="CTW65" s="71"/>
      <c r="CUA65" s="71"/>
      <c r="CUE65" s="71"/>
      <c r="CUI65" s="71"/>
      <c r="CUM65" s="71"/>
      <c r="CUQ65" s="71"/>
      <c r="CUU65" s="71"/>
      <c r="CUY65" s="71"/>
      <c r="CVC65" s="71"/>
      <c r="CVG65" s="71"/>
      <c r="CVK65" s="71"/>
      <c r="CVO65" s="71"/>
      <c r="CVS65" s="71"/>
      <c r="CVW65" s="71"/>
      <c r="CWA65" s="71"/>
      <c r="CWE65" s="71"/>
      <c r="CWI65" s="71"/>
      <c r="CWM65" s="71"/>
      <c r="CWQ65" s="71"/>
      <c r="CWU65" s="71"/>
      <c r="CWY65" s="71"/>
      <c r="CXC65" s="71"/>
      <c r="CXG65" s="71"/>
      <c r="CXK65" s="71"/>
      <c r="CXO65" s="71"/>
      <c r="CXS65" s="71"/>
      <c r="CXW65" s="71"/>
      <c r="CYA65" s="71"/>
      <c r="CYE65" s="71"/>
      <c r="CYI65" s="71"/>
      <c r="CYM65" s="71"/>
      <c r="CYQ65" s="71"/>
      <c r="CYU65" s="71"/>
      <c r="CYY65" s="71"/>
      <c r="CZC65" s="71"/>
      <c r="CZG65" s="71"/>
      <c r="CZK65" s="71"/>
      <c r="CZO65" s="71"/>
      <c r="CZS65" s="71"/>
      <c r="CZW65" s="71"/>
      <c r="DAA65" s="71"/>
      <c r="DAE65" s="71"/>
      <c r="DAI65" s="71"/>
      <c r="DAM65" s="71"/>
      <c r="DAQ65" s="71"/>
      <c r="DAU65" s="71"/>
      <c r="DAY65" s="71"/>
      <c r="DBC65" s="71"/>
      <c r="DBG65" s="71"/>
      <c r="DBK65" s="71"/>
      <c r="DBO65" s="71"/>
      <c r="DBS65" s="71"/>
      <c r="DBW65" s="71"/>
      <c r="DCA65" s="71"/>
      <c r="DCE65" s="71"/>
      <c r="DCI65" s="71"/>
      <c r="DCM65" s="71"/>
      <c r="DCQ65" s="71"/>
      <c r="DCU65" s="71"/>
      <c r="DCY65" s="71"/>
      <c r="DDC65" s="71"/>
      <c r="DDG65" s="71"/>
      <c r="DDK65" s="71"/>
      <c r="DDO65" s="71"/>
      <c r="DDS65" s="71"/>
      <c r="DDW65" s="71"/>
      <c r="DEA65" s="71"/>
      <c r="DEE65" s="71"/>
      <c r="DEI65" s="71"/>
      <c r="DEM65" s="71"/>
      <c r="DEQ65" s="71"/>
      <c r="DEU65" s="71"/>
      <c r="DEY65" s="71"/>
      <c r="DFC65" s="71"/>
      <c r="DFG65" s="71"/>
      <c r="DFK65" s="71"/>
      <c r="DFO65" s="71"/>
      <c r="DFS65" s="71"/>
      <c r="DFW65" s="71"/>
      <c r="DGA65" s="71"/>
      <c r="DGE65" s="71"/>
      <c r="DGI65" s="71"/>
      <c r="DGM65" s="71"/>
      <c r="DGQ65" s="71"/>
      <c r="DGU65" s="71"/>
      <c r="DGY65" s="71"/>
      <c r="DHC65" s="71"/>
      <c r="DHG65" s="71"/>
      <c r="DHK65" s="71"/>
      <c r="DHO65" s="71"/>
      <c r="DHS65" s="71"/>
      <c r="DHW65" s="71"/>
      <c r="DIA65" s="71"/>
      <c r="DIE65" s="71"/>
      <c r="DII65" s="71"/>
      <c r="DIM65" s="71"/>
      <c r="DIQ65" s="71"/>
      <c r="DIU65" s="71"/>
      <c r="DIY65" s="71"/>
      <c r="DJC65" s="71"/>
      <c r="DJG65" s="71"/>
      <c r="DJK65" s="71"/>
      <c r="DJO65" s="71"/>
      <c r="DJS65" s="71"/>
      <c r="DJW65" s="71"/>
      <c r="DKA65" s="71"/>
      <c r="DKE65" s="71"/>
      <c r="DKI65" s="71"/>
      <c r="DKM65" s="71"/>
      <c r="DKQ65" s="71"/>
      <c r="DKU65" s="71"/>
      <c r="DKY65" s="71"/>
      <c r="DLC65" s="71"/>
      <c r="DLG65" s="71"/>
      <c r="DLK65" s="71"/>
      <c r="DLO65" s="71"/>
      <c r="DLS65" s="71"/>
      <c r="DLW65" s="71"/>
      <c r="DMA65" s="71"/>
      <c r="DME65" s="71"/>
      <c r="DMI65" s="71"/>
      <c r="DMM65" s="71"/>
      <c r="DMQ65" s="71"/>
      <c r="DMU65" s="71"/>
      <c r="DMY65" s="71"/>
      <c r="DNC65" s="71"/>
      <c r="DNG65" s="71"/>
      <c r="DNK65" s="71"/>
      <c r="DNO65" s="71"/>
      <c r="DNS65" s="71"/>
      <c r="DNW65" s="71"/>
      <c r="DOA65" s="71"/>
      <c r="DOE65" s="71"/>
      <c r="DOI65" s="71"/>
      <c r="DOM65" s="71"/>
      <c r="DOQ65" s="71"/>
      <c r="DOU65" s="71"/>
      <c r="DOY65" s="71"/>
      <c r="DPC65" s="71"/>
      <c r="DPG65" s="71"/>
      <c r="DPK65" s="71"/>
      <c r="DPO65" s="71"/>
      <c r="DPS65" s="71"/>
      <c r="DPW65" s="71"/>
      <c r="DQA65" s="71"/>
      <c r="DQE65" s="71"/>
      <c r="DQI65" s="71"/>
      <c r="DQM65" s="71"/>
      <c r="DQQ65" s="71"/>
      <c r="DQU65" s="71"/>
      <c r="DQY65" s="71"/>
      <c r="DRC65" s="71"/>
      <c r="DRG65" s="71"/>
      <c r="DRK65" s="71"/>
      <c r="DRO65" s="71"/>
      <c r="DRS65" s="71"/>
      <c r="DRW65" s="71"/>
      <c r="DSA65" s="71"/>
      <c r="DSE65" s="71"/>
      <c r="DSI65" s="71"/>
      <c r="DSM65" s="71"/>
      <c r="DSQ65" s="71"/>
      <c r="DSU65" s="71"/>
      <c r="DSY65" s="71"/>
      <c r="DTC65" s="71"/>
      <c r="DTG65" s="71"/>
      <c r="DTK65" s="71"/>
      <c r="DTO65" s="71"/>
      <c r="DTS65" s="71"/>
      <c r="DTW65" s="71"/>
      <c r="DUA65" s="71"/>
      <c r="DUE65" s="71"/>
      <c r="DUI65" s="71"/>
      <c r="DUM65" s="71"/>
      <c r="DUQ65" s="71"/>
      <c r="DUU65" s="71"/>
      <c r="DUY65" s="71"/>
      <c r="DVC65" s="71"/>
      <c r="DVG65" s="71"/>
      <c r="DVK65" s="71"/>
      <c r="DVO65" s="71"/>
      <c r="DVS65" s="71"/>
      <c r="DVW65" s="71"/>
      <c r="DWA65" s="71"/>
      <c r="DWE65" s="71"/>
      <c r="DWI65" s="71"/>
      <c r="DWM65" s="71"/>
      <c r="DWQ65" s="71"/>
      <c r="DWU65" s="71"/>
      <c r="DWY65" s="71"/>
      <c r="DXC65" s="71"/>
      <c r="DXG65" s="71"/>
      <c r="DXK65" s="71"/>
      <c r="DXO65" s="71"/>
      <c r="DXS65" s="71"/>
      <c r="DXW65" s="71"/>
      <c r="DYA65" s="71"/>
      <c r="DYE65" s="71"/>
      <c r="DYI65" s="71"/>
      <c r="DYM65" s="71"/>
      <c r="DYQ65" s="71"/>
      <c r="DYU65" s="71"/>
      <c r="DYY65" s="71"/>
      <c r="DZC65" s="71"/>
      <c r="DZG65" s="71"/>
      <c r="DZK65" s="71"/>
      <c r="DZO65" s="71"/>
      <c r="DZS65" s="71"/>
      <c r="DZW65" s="71"/>
      <c r="EAA65" s="71"/>
      <c r="EAE65" s="71"/>
      <c r="EAI65" s="71"/>
      <c r="EAM65" s="71"/>
      <c r="EAQ65" s="71"/>
      <c r="EAU65" s="71"/>
      <c r="EAY65" s="71"/>
      <c r="EBC65" s="71"/>
      <c r="EBG65" s="71"/>
      <c r="EBK65" s="71"/>
      <c r="EBO65" s="71"/>
      <c r="EBS65" s="71"/>
      <c r="EBW65" s="71"/>
      <c r="ECA65" s="71"/>
      <c r="ECE65" s="71"/>
      <c r="ECI65" s="71"/>
      <c r="ECM65" s="71"/>
      <c r="ECQ65" s="71"/>
      <c r="ECU65" s="71"/>
      <c r="ECY65" s="71"/>
      <c r="EDC65" s="71"/>
      <c r="EDG65" s="71"/>
      <c r="EDK65" s="71"/>
      <c r="EDO65" s="71"/>
      <c r="EDS65" s="71"/>
      <c r="EDW65" s="71"/>
      <c r="EEA65" s="71"/>
      <c r="EEE65" s="71"/>
      <c r="EEI65" s="71"/>
      <c r="EEM65" s="71"/>
      <c r="EEQ65" s="71"/>
      <c r="EEU65" s="71"/>
      <c r="EEY65" s="71"/>
      <c r="EFC65" s="71"/>
      <c r="EFG65" s="71"/>
      <c r="EFK65" s="71"/>
      <c r="EFO65" s="71"/>
      <c r="EFS65" s="71"/>
      <c r="EFW65" s="71"/>
      <c r="EGA65" s="71"/>
      <c r="EGE65" s="71"/>
      <c r="EGI65" s="71"/>
      <c r="EGM65" s="71"/>
      <c r="EGQ65" s="71"/>
      <c r="EGU65" s="71"/>
      <c r="EGY65" s="71"/>
      <c r="EHC65" s="71"/>
      <c r="EHG65" s="71"/>
      <c r="EHK65" s="71"/>
      <c r="EHO65" s="71"/>
      <c r="EHS65" s="71"/>
      <c r="EHW65" s="71"/>
      <c r="EIA65" s="71"/>
      <c r="EIE65" s="71"/>
      <c r="EII65" s="71"/>
      <c r="EIM65" s="71"/>
      <c r="EIQ65" s="71"/>
      <c r="EIU65" s="71"/>
      <c r="EIY65" s="71"/>
      <c r="EJC65" s="71"/>
      <c r="EJG65" s="71"/>
      <c r="EJK65" s="71"/>
      <c r="EJO65" s="71"/>
      <c r="EJS65" s="71"/>
      <c r="EJW65" s="71"/>
      <c r="EKA65" s="71"/>
      <c r="EKE65" s="71"/>
      <c r="EKI65" s="71"/>
      <c r="EKM65" s="71"/>
      <c r="EKQ65" s="71"/>
      <c r="EKU65" s="71"/>
      <c r="EKY65" s="71"/>
      <c r="ELC65" s="71"/>
      <c r="ELG65" s="71"/>
      <c r="ELK65" s="71"/>
      <c r="ELO65" s="71"/>
      <c r="ELS65" s="71"/>
      <c r="ELW65" s="71"/>
      <c r="EMA65" s="71"/>
      <c r="EME65" s="71"/>
      <c r="EMI65" s="71"/>
      <c r="EMM65" s="71"/>
      <c r="EMQ65" s="71"/>
      <c r="EMU65" s="71"/>
      <c r="EMY65" s="71"/>
      <c r="ENC65" s="71"/>
      <c r="ENG65" s="71"/>
      <c r="ENK65" s="71"/>
      <c r="ENO65" s="71"/>
      <c r="ENS65" s="71"/>
      <c r="ENW65" s="71"/>
      <c r="EOA65" s="71"/>
      <c r="EOE65" s="71"/>
      <c r="EOI65" s="71"/>
      <c r="EOM65" s="71"/>
      <c r="EOQ65" s="71"/>
      <c r="EOU65" s="71"/>
      <c r="EOY65" s="71"/>
      <c r="EPC65" s="71"/>
      <c r="EPG65" s="71"/>
      <c r="EPK65" s="71"/>
      <c r="EPO65" s="71"/>
      <c r="EPS65" s="71"/>
      <c r="EPW65" s="71"/>
      <c r="EQA65" s="71"/>
      <c r="EQE65" s="71"/>
      <c r="EQI65" s="71"/>
      <c r="EQM65" s="71"/>
      <c r="EQQ65" s="71"/>
      <c r="EQU65" s="71"/>
      <c r="EQY65" s="71"/>
      <c r="ERC65" s="71"/>
      <c r="ERG65" s="71"/>
      <c r="ERK65" s="71"/>
      <c r="ERO65" s="71"/>
      <c r="ERS65" s="71"/>
      <c r="ERW65" s="71"/>
      <c r="ESA65" s="71"/>
      <c r="ESE65" s="71"/>
      <c r="ESI65" s="71"/>
      <c r="ESM65" s="71"/>
      <c r="ESQ65" s="71"/>
      <c r="ESU65" s="71"/>
      <c r="ESY65" s="71"/>
      <c r="ETC65" s="71"/>
      <c r="ETG65" s="71"/>
      <c r="ETK65" s="71"/>
      <c r="ETO65" s="71"/>
      <c r="ETS65" s="71"/>
      <c r="ETW65" s="71"/>
      <c r="EUA65" s="71"/>
      <c r="EUE65" s="71"/>
      <c r="EUI65" s="71"/>
      <c r="EUM65" s="71"/>
      <c r="EUQ65" s="71"/>
      <c r="EUU65" s="71"/>
      <c r="EUY65" s="71"/>
      <c r="EVC65" s="71"/>
      <c r="EVG65" s="71"/>
      <c r="EVK65" s="71"/>
      <c r="EVO65" s="71"/>
      <c r="EVS65" s="71"/>
      <c r="EVW65" s="71"/>
      <c r="EWA65" s="71"/>
      <c r="EWE65" s="71"/>
      <c r="EWI65" s="71"/>
      <c r="EWM65" s="71"/>
      <c r="EWQ65" s="71"/>
      <c r="EWU65" s="71"/>
      <c r="EWY65" s="71"/>
      <c r="EXC65" s="71"/>
      <c r="EXG65" s="71"/>
      <c r="EXK65" s="71"/>
      <c r="EXO65" s="71"/>
      <c r="EXS65" s="71"/>
      <c r="EXW65" s="71"/>
      <c r="EYA65" s="71"/>
      <c r="EYE65" s="71"/>
      <c r="EYI65" s="71"/>
      <c r="EYM65" s="71"/>
      <c r="EYQ65" s="71"/>
      <c r="EYU65" s="71"/>
      <c r="EYY65" s="71"/>
      <c r="EZC65" s="71"/>
      <c r="EZG65" s="71"/>
      <c r="EZK65" s="71"/>
      <c r="EZO65" s="71"/>
      <c r="EZS65" s="71"/>
      <c r="EZW65" s="71"/>
      <c r="FAA65" s="71"/>
      <c r="FAE65" s="71"/>
      <c r="FAI65" s="71"/>
      <c r="FAM65" s="71"/>
      <c r="FAQ65" s="71"/>
      <c r="FAU65" s="71"/>
      <c r="FAY65" s="71"/>
      <c r="FBC65" s="71"/>
      <c r="FBG65" s="71"/>
      <c r="FBK65" s="71"/>
      <c r="FBO65" s="71"/>
      <c r="FBS65" s="71"/>
      <c r="FBW65" s="71"/>
      <c r="FCA65" s="71"/>
      <c r="FCE65" s="71"/>
      <c r="FCI65" s="71"/>
      <c r="FCM65" s="71"/>
      <c r="FCQ65" s="71"/>
      <c r="FCU65" s="71"/>
      <c r="FCY65" s="71"/>
      <c r="FDC65" s="71"/>
      <c r="FDG65" s="71"/>
      <c r="FDK65" s="71"/>
      <c r="FDO65" s="71"/>
      <c r="FDS65" s="71"/>
      <c r="FDW65" s="71"/>
      <c r="FEA65" s="71"/>
      <c r="FEE65" s="71"/>
      <c r="FEI65" s="71"/>
      <c r="FEM65" s="71"/>
      <c r="FEQ65" s="71"/>
      <c r="FEU65" s="71"/>
      <c r="FEY65" s="71"/>
      <c r="FFC65" s="71"/>
      <c r="FFG65" s="71"/>
      <c r="FFK65" s="71"/>
      <c r="FFO65" s="71"/>
      <c r="FFS65" s="71"/>
      <c r="FFW65" s="71"/>
      <c r="FGA65" s="71"/>
      <c r="FGE65" s="71"/>
      <c r="FGI65" s="71"/>
      <c r="FGM65" s="71"/>
      <c r="FGQ65" s="71"/>
      <c r="FGU65" s="71"/>
      <c r="FGY65" s="71"/>
      <c r="FHC65" s="71"/>
      <c r="FHG65" s="71"/>
      <c r="FHK65" s="71"/>
      <c r="FHO65" s="71"/>
      <c r="FHS65" s="71"/>
      <c r="FHW65" s="71"/>
      <c r="FIA65" s="71"/>
      <c r="FIE65" s="71"/>
      <c r="FII65" s="71"/>
      <c r="FIM65" s="71"/>
      <c r="FIQ65" s="71"/>
      <c r="FIU65" s="71"/>
      <c r="FIY65" s="71"/>
      <c r="FJC65" s="71"/>
      <c r="FJG65" s="71"/>
      <c r="FJK65" s="71"/>
      <c r="FJO65" s="71"/>
      <c r="FJS65" s="71"/>
      <c r="FJW65" s="71"/>
      <c r="FKA65" s="71"/>
      <c r="FKE65" s="71"/>
      <c r="FKI65" s="71"/>
      <c r="FKM65" s="71"/>
      <c r="FKQ65" s="71"/>
      <c r="FKU65" s="71"/>
      <c r="FKY65" s="71"/>
      <c r="FLC65" s="71"/>
      <c r="FLG65" s="71"/>
      <c r="FLK65" s="71"/>
      <c r="FLO65" s="71"/>
      <c r="FLS65" s="71"/>
      <c r="FLW65" s="71"/>
      <c r="FMA65" s="71"/>
      <c r="FME65" s="71"/>
      <c r="FMI65" s="71"/>
      <c r="FMM65" s="71"/>
      <c r="FMQ65" s="71"/>
      <c r="FMU65" s="71"/>
      <c r="FMY65" s="71"/>
      <c r="FNC65" s="71"/>
      <c r="FNG65" s="71"/>
      <c r="FNK65" s="71"/>
      <c r="FNO65" s="71"/>
      <c r="FNS65" s="71"/>
      <c r="FNW65" s="71"/>
      <c r="FOA65" s="71"/>
      <c r="FOE65" s="71"/>
      <c r="FOI65" s="71"/>
      <c r="FOM65" s="71"/>
      <c r="FOQ65" s="71"/>
      <c r="FOU65" s="71"/>
      <c r="FOY65" s="71"/>
      <c r="FPC65" s="71"/>
      <c r="FPG65" s="71"/>
      <c r="FPK65" s="71"/>
      <c r="FPO65" s="71"/>
      <c r="FPS65" s="71"/>
      <c r="FPW65" s="71"/>
      <c r="FQA65" s="71"/>
      <c r="FQE65" s="71"/>
      <c r="FQI65" s="71"/>
      <c r="FQM65" s="71"/>
      <c r="FQQ65" s="71"/>
      <c r="FQU65" s="71"/>
      <c r="FQY65" s="71"/>
      <c r="FRC65" s="71"/>
      <c r="FRG65" s="71"/>
      <c r="FRK65" s="71"/>
      <c r="FRO65" s="71"/>
      <c r="FRS65" s="71"/>
      <c r="FRW65" s="71"/>
      <c r="FSA65" s="71"/>
      <c r="FSE65" s="71"/>
      <c r="FSI65" s="71"/>
      <c r="FSM65" s="71"/>
      <c r="FSQ65" s="71"/>
      <c r="FSU65" s="71"/>
      <c r="FSY65" s="71"/>
      <c r="FTC65" s="71"/>
      <c r="FTG65" s="71"/>
      <c r="FTK65" s="71"/>
      <c r="FTO65" s="71"/>
      <c r="FTS65" s="71"/>
      <c r="FTW65" s="71"/>
      <c r="FUA65" s="71"/>
      <c r="FUE65" s="71"/>
      <c r="FUI65" s="71"/>
      <c r="FUM65" s="71"/>
      <c r="FUQ65" s="71"/>
      <c r="FUU65" s="71"/>
      <c r="FUY65" s="71"/>
      <c r="FVC65" s="71"/>
      <c r="FVG65" s="71"/>
      <c r="FVK65" s="71"/>
      <c r="FVO65" s="71"/>
      <c r="FVS65" s="71"/>
      <c r="FVW65" s="71"/>
      <c r="FWA65" s="71"/>
      <c r="FWE65" s="71"/>
      <c r="FWI65" s="71"/>
      <c r="FWM65" s="71"/>
      <c r="FWQ65" s="71"/>
      <c r="FWU65" s="71"/>
      <c r="FWY65" s="71"/>
      <c r="FXC65" s="71"/>
      <c r="FXG65" s="71"/>
      <c r="FXK65" s="71"/>
      <c r="FXO65" s="71"/>
      <c r="FXS65" s="71"/>
      <c r="FXW65" s="71"/>
      <c r="FYA65" s="71"/>
      <c r="FYE65" s="71"/>
      <c r="FYI65" s="71"/>
      <c r="FYM65" s="71"/>
      <c r="FYQ65" s="71"/>
      <c r="FYU65" s="71"/>
      <c r="FYY65" s="71"/>
      <c r="FZC65" s="71"/>
      <c r="FZG65" s="71"/>
      <c r="FZK65" s="71"/>
      <c r="FZO65" s="71"/>
      <c r="FZS65" s="71"/>
      <c r="FZW65" s="71"/>
      <c r="GAA65" s="71"/>
      <c r="GAE65" s="71"/>
      <c r="GAI65" s="71"/>
      <c r="GAM65" s="71"/>
      <c r="GAQ65" s="71"/>
      <c r="GAU65" s="71"/>
      <c r="GAY65" s="71"/>
      <c r="GBC65" s="71"/>
      <c r="GBG65" s="71"/>
      <c r="GBK65" s="71"/>
      <c r="GBO65" s="71"/>
      <c r="GBS65" s="71"/>
      <c r="GBW65" s="71"/>
      <c r="GCA65" s="71"/>
      <c r="GCE65" s="71"/>
      <c r="GCI65" s="71"/>
      <c r="GCM65" s="71"/>
      <c r="GCQ65" s="71"/>
      <c r="GCU65" s="71"/>
      <c r="GCY65" s="71"/>
      <c r="GDC65" s="71"/>
      <c r="GDG65" s="71"/>
      <c r="GDK65" s="71"/>
      <c r="GDO65" s="71"/>
      <c r="GDS65" s="71"/>
      <c r="GDW65" s="71"/>
      <c r="GEA65" s="71"/>
      <c r="GEE65" s="71"/>
      <c r="GEI65" s="71"/>
      <c r="GEM65" s="71"/>
      <c r="GEQ65" s="71"/>
      <c r="GEU65" s="71"/>
      <c r="GEY65" s="71"/>
      <c r="GFC65" s="71"/>
      <c r="GFG65" s="71"/>
      <c r="GFK65" s="71"/>
      <c r="GFO65" s="71"/>
      <c r="GFS65" s="71"/>
      <c r="GFW65" s="71"/>
      <c r="GGA65" s="71"/>
      <c r="GGE65" s="71"/>
      <c r="GGI65" s="71"/>
      <c r="GGM65" s="71"/>
      <c r="GGQ65" s="71"/>
      <c r="GGU65" s="71"/>
      <c r="GGY65" s="71"/>
      <c r="GHC65" s="71"/>
      <c r="GHG65" s="71"/>
      <c r="GHK65" s="71"/>
      <c r="GHO65" s="71"/>
      <c r="GHS65" s="71"/>
      <c r="GHW65" s="71"/>
      <c r="GIA65" s="71"/>
      <c r="GIE65" s="71"/>
      <c r="GII65" s="71"/>
      <c r="GIM65" s="71"/>
      <c r="GIQ65" s="71"/>
      <c r="GIU65" s="71"/>
      <c r="GIY65" s="71"/>
      <c r="GJC65" s="71"/>
      <c r="GJG65" s="71"/>
      <c r="GJK65" s="71"/>
      <c r="GJO65" s="71"/>
      <c r="GJS65" s="71"/>
      <c r="GJW65" s="71"/>
      <c r="GKA65" s="71"/>
      <c r="GKE65" s="71"/>
      <c r="GKI65" s="71"/>
      <c r="GKM65" s="71"/>
      <c r="GKQ65" s="71"/>
      <c r="GKU65" s="71"/>
      <c r="GKY65" s="71"/>
      <c r="GLC65" s="71"/>
      <c r="GLG65" s="71"/>
      <c r="GLK65" s="71"/>
      <c r="GLO65" s="71"/>
      <c r="GLS65" s="71"/>
      <c r="GLW65" s="71"/>
      <c r="GMA65" s="71"/>
      <c r="GME65" s="71"/>
      <c r="GMI65" s="71"/>
      <c r="GMM65" s="71"/>
      <c r="GMQ65" s="71"/>
      <c r="GMU65" s="71"/>
      <c r="GMY65" s="71"/>
      <c r="GNC65" s="71"/>
      <c r="GNG65" s="71"/>
      <c r="GNK65" s="71"/>
      <c r="GNO65" s="71"/>
      <c r="GNS65" s="71"/>
      <c r="GNW65" s="71"/>
      <c r="GOA65" s="71"/>
      <c r="GOE65" s="71"/>
      <c r="GOI65" s="71"/>
      <c r="GOM65" s="71"/>
      <c r="GOQ65" s="71"/>
      <c r="GOU65" s="71"/>
      <c r="GOY65" s="71"/>
      <c r="GPC65" s="71"/>
      <c r="GPG65" s="71"/>
      <c r="GPK65" s="71"/>
      <c r="GPO65" s="71"/>
      <c r="GPS65" s="71"/>
      <c r="GPW65" s="71"/>
      <c r="GQA65" s="71"/>
      <c r="GQE65" s="71"/>
      <c r="GQI65" s="71"/>
      <c r="GQM65" s="71"/>
      <c r="GQQ65" s="71"/>
      <c r="GQU65" s="71"/>
      <c r="GQY65" s="71"/>
      <c r="GRC65" s="71"/>
      <c r="GRG65" s="71"/>
      <c r="GRK65" s="71"/>
      <c r="GRO65" s="71"/>
      <c r="GRS65" s="71"/>
      <c r="GRW65" s="71"/>
      <c r="GSA65" s="71"/>
      <c r="GSE65" s="71"/>
      <c r="GSI65" s="71"/>
      <c r="GSM65" s="71"/>
      <c r="GSQ65" s="71"/>
      <c r="GSU65" s="71"/>
      <c r="GSY65" s="71"/>
      <c r="GTC65" s="71"/>
      <c r="GTG65" s="71"/>
      <c r="GTK65" s="71"/>
      <c r="GTO65" s="71"/>
      <c r="GTS65" s="71"/>
      <c r="GTW65" s="71"/>
      <c r="GUA65" s="71"/>
      <c r="GUE65" s="71"/>
      <c r="GUI65" s="71"/>
      <c r="GUM65" s="71"/>
      <c r="GUQ65" s="71"/>
      <c r="GUU65" s="71"/>
      <c r="GUY65" s="71"/>
      <c r="GVC65" s="71"/>
      <c r="GVG65" s="71"/>
      <c r="GVK65" s="71"/>
      <c r="GVO65" s="71"/>
      <c r="GVS65" s="71"/>
      <c r="GVW65" s="71"/>
      <c r="GWA65" s="71"/>
      <c r="GWE65" s="71"/>
      <c r="GWI65" s="71"/>
      <c r="GWM65" s="71"/>
      <c r="GWQ65" s="71"/>
      <c r="GWU65" s="71"/>
      <c r="GWY65" s="71"/>
      <c r="GXC65" s="71"/>
      <c r="GXG65" s="71"/>
      <c r="GXK65" s="71"/>
      <c r="GXO65" s="71"/>
      <c r="GXS65" s="71"/>
      <c r="GXW65" s="71"/>
      <c r="GYA65" s="71"/>
      <c r="GYE65" s="71"/>
      <c r="GYI65" s="71"/>
      <c r="GYM65" s="71"/>
      <c r="GYQ65" s="71"/>
      <c r="GYU65" s="71"/>
      <c r="GYY65" s="71"/>
      <c r="GZC65" s="71"/>
      <c r="GZG65" s="71"/>
      <c r="GZK65" s="71"/>
      <c r="GZO65" s="71"/>
      <c r="GZS65" s="71"/>
      <c r="GZW65" s="71"/>
      <c r="HAA65" s="71"/>
      <c r="HAE65" s="71"/>
      <c r="HAI65" s="71"/>
      <c r="HAM65" s="71"/>
      <c r="HAQ65" s="71"/>
      <c r="HAU65" s="71"/>
      <c r="HAY65" s="71"/>
      <c r="HBC65" s="71"/>
      <c r="HBG65" s="71"/>
      <c r="HBK65" s="71"/>
      <c r="HBO65" s="71"/>
      <c r="HBS65" s="71"/>
      <c r="HBW65" s="71"/>
      <c r="HCA65" s="71"/>
      <c r="HCE65" s="71"/>
      <c r="HCI65" s="71"/>
      <c r="HCM65" s="71"/>
      <c r="HCQ65" s="71"/>
      <c r="HCU65" s="71"/>
      <c r="HCY65" s="71"/>
      <c r="HDC65" s="71"/>
      <c r="HDG65" s="71"/>
      <c r="HDK65" s="71"/>
      <c r="HDO65" s="71"/>
      <c r="HDS65" s="71"/>
      <c r="HDW65" s="71"/>
      <c r="HEA65" s="71"/>
      <c r="HEE65" s="71"/>
      <c r="HEI65" s="71"/>
      <c r="HEM65" s="71"/>
      <c r="HEQ65" s="71"/>
      <c r="HEU65" s="71"/>
      <c r="HEY65" s="71"/>
      <c r="HFC65" s="71"/>
      <c r="HFG65" s="71"/>
      <c r="HFK65" s="71"/>
      <c r="HFO65" s="71"/>
      <c r="HFS65" s="71"/>
      <c r="HFW65" s="71"/>
      <c r="HGA65" s="71"/>
      <c r="HGE65" s="71"/>
      <c r="HGI65" s="71"/>
      <c r="HGM65" s="71"/>
      <c r="HGQ65" s="71"/>
      <c r="HGU65" s="71"/>
      <c r="HGY65" s="71"/>
      <c r="HHC65" s="71"/>
      <c r="HHG65" s="71"/>
      <c r="HHK65" s="71"/>
      <c r="HHO65" s="71"/>
      <c r="HHS65" s="71"/>
      <c r="HHW65" s="71"/>
      <c r="HIA65" s="71"/>
      <c r="HIE65" s="71"/>
      <c r="HII65" s="71"/>
      <c r="HIM65" s="71"/>
      <c r="HIQ65" s="71"/>
      <c r="HIU65" s="71"/>
      <c r="HIY65" s="71"/>
      <c r="HJC65" s="71"/>
      <c r="HJG65" s="71"/>
      <c r="HJK65" s="71"/>
      <c r="HJO65" s="71"/>
      <c r="HJS65" s="71"/>
      <c r="HJW65" s="71"/>
      <c r="HKA65" s="71"/>
      <c r="HKE65" s="71"/>
      <c r="HKI65" s="71"/>
      <c r="HKM65" s="71"/>
      <c r="HKQ65" s="71"/>
      <c r="HKU65" s="71"/>
      <c r="HKY65" s="71"/>
      <c r="HLC65" s="71"/>
      <c r="HLG65" s="71"/>
      <c r="HLK65" s="71"/>
      <c r="HLO65" s="71"/>
      <c r="HLS65" s="71"/>
      <c r="HLW65" s="71"/>
      <c r="HMA65" s="71"/>
      <c r="HME65" s="71"/>
      <c r="HMI65" s="71"/>
      <c r="HMM65" s="71"/>
      <c r="HMQ65" s="71"/>
      <c r="HMU65" s="71"/>
      <c r="HMY65" s="71"/>
      <c r="HNC65" s="71"/>
      <c r="HNG65" s="71"/>
      <c r="HNK65" s="71"/>
      <c r="HNO65" s="71"/>
      <c r="HNS65" s="71"/>
      <c r="HNW65" s="71"/>
      <c r="HOA65" s="71"/>
      <c r="HOE65" s="71"/>
      <c r="HOI65" s="71"/>
      <c r="HOM65" s="71"/>
      <c r="HOQ65" s="71"/>
      <c r="HOU65" s="71"/>
      <c r="HOY65" s="71"/>
      <c r="HPC65" s="71"/>
      <c r="HPG65" s="71"/>
      <c r="HPK65" s="71"/>
      <c r="HPO65" s="71"/>
      <c r="HPS65" s="71"/>
      <c r="HPW65" s="71"/>
      <c r="HQA65" s="71"/>
      <c r="HQE65" s="71"/>
      <c r="HQI65" s="71"/>
      <c r="HQM65" s="71"/>
      <c r="HQQ65" s="71"/>
      <c r="HQU65" s="71"/>
      <c r="HQY65" s="71"/>
      <c r="HRC65" s="71"/>
      <c r="HRG65" s="71"/>
      <c r="HRK65" s="71"/>
      <c r="HRO65" s="71"/>
      <c r="HRS65" s="71"/>
      <c r="HRW65" s="71"/>
      <c r="HSA65" s="71"/>
      <c r="HSE65" s="71"/>
      <c r="HSI65" s="71"/>
      <c r="HSM65" s="71"/>
      <c r="HSQ65" s="71"/>
      <c r="HSU65" s="71"/>
      <c r="HSY65" s="71"/>
      <c r="HTC65" s="71"/>
      <c r="HTG65" s="71"/>
      <c r="HTK65" s="71"/>
      <c r="HTO65" s="71"/>
      <c r="HTS65" s="71"/>
      <c r="HTW65" s="71"/>
      <c r="HUA65" s="71"/>
      <c r="HUE65" s="71"/>
      <c r="HUI65" s="71"/>
      <c r="HUM65" s="71"/>
      <c r="HUQ65" s="71"/>
      <c r="HUU65" s="71"/>
      <c r="HUY65" s="71"/>
      <c r="HVC65" s="71"/>
      <c r="HVG65" s="71"/>
      <c r="HVK65" s="71"/>
      <c r="HVO65" s="71"/>
      <c r="HVS65" s="71"/>
      <c r="HVW65" s="71"/>
      <c r="HWA65" s="71"/>
      <c r="HWE65" s="71"/>
      <c r="HWI65" s="71"/>
      <c r="HWM65" s="71"/>
      <c r="HWQ65" s="71"/>
      <c r="HWU65" s="71"/>
      <c r="HWY65" s="71"/>
      <c r="HXC65" s="71"/>
      <c r="HXG65" s="71"/>
      <c r="HXK65" s="71"/>
      <c r="HXO65" s="71"/>
      <c r="HXS65" s="71"/>
      <c r="HXW65" s="71"/>
      <c r="HYA65" s="71"/>
      <c r="HYE65" s="71"/>
      <c r="HYI65" s="71"/>
      <c r="HYM65" s="71"/>
      <c r="HYQ65" s="71"/>
      <c r="HYU65" s="71"/>
      <c r="HYY65" s="71"/>
      <c r="HZC65" s="71"/>
      <c r="HZG65" s="71"/>
      <c r="HZK65" s="71"/>
      <c r="HZO65" s="71"/>
      <c r="HZS65" s="71"/>
      <c r="HZW65" s="71"/>
      <c r="IAA65" s="71"/>
      <c r="IAE65" s="71"/>
      <c r="IAI65" s="71"/>
      <c r="IAM65" s="71"/>
      <c r="IAQ65" s="71"/>
      <c r="IAU65" s="71"/>
      <c r="IAY65" s="71"/>
      <c r="IBC65" s="71"/>
      <c r="IBG65" s="71"/>
      <c r="IBK65" s="71"/>
      <c r="IBO65" s="71"/>
      <c r="IBS65" s="71"/>
      <c r="IBW65" s="71"/>
      <c r="ICA65" s="71"/>
      <c r="ICE65" s="71"/>
      <c r="ICI65" s="71"/>
      <c r="ICM65" s="71"/>
      <c r="ICQ65" s="71"/>
      <c r="ICU65" s="71"/>
      <c r="ICY65" s="71"/>
      <c r="IDC65" s="71"/>
      <c r="IDG65" s="71"/>
      <c r="IDK65" s="71"/>
      <c r="IDO65" s="71"/>
      <c r="IDS65" s="71"/>
      <c r="IDW65" s="71"/>
      <c r="IEA65" s="71"/>
      <c r="IEE65" s="71"/>
      <c r="IEI65" s="71"/>
      <c r="IEM65" s="71"/>
      <c r="IEQ65" s="71"/>
      <c r="IEU65" s="71"/>
      <c r="IEY65" s="71"/>
      <c r="IFC65" s="71"/>
      <c r="IFG65" s="71"/>
      <c r="IFK65" s="71"/>
      <c r="IFO65" s="71"/>
      <c r="IFS65" s="71"/>
      <c r="IFW65" s="71"/>
      <c r="IGA65" s="71"/>
      <c r="IGE65" s="71"/>
      <c r="IGI65" s="71"/>
      <c r="IGM65" s="71"/>
      <c r="IGQ65" s="71"/>
      <c r="IGU65" s="71"/>
      <c r="IGY65" s="71"/>
      <c r="IHC65" s="71"/>
      <c r="IHG65" s="71"/>
      <c r="IHK65" s="71"/>
      <c r="IHO65" s="71"/>
      <c r="IHS65" s="71"/>
      <c r="IHW65" s="71"/>
      <c r="IIA65" s="71"/>
      <c r="IIE65" s="71"/>
      <c r="III65" s="71"/>
      <c r="IIM65" s="71"/>
      <c r="IIQ65" s="71"/>
      <c r="IIU65" s="71"/>
      <c r="IIY65" s="71"/>
      <c r="IJC65" s="71"/>
      <c r="IJG65" s="71"/>
      <c r="IJK65" s="71"/>
      <c r="IJO65" s="71"/>
      <c r="IJS65" s="71"/>
      <c r="IJW65" s="71"/>
      <c r="IKA65" s="71"/>
      <c r="IKE65" s="71"/>
      <c r="IKI65" s="71"/>
      <c r="IKM65" s="71"/>
      <c r="IKQ65" s="71"/>
      <c r="IKU65" s="71"/>
      <c r="IKY65" s="71"/>
      <c r="ILC65" s="71"/>
      <c r="ILG65" s="71"/>
      <c r="ILK65" s="71"/>
      <c r="ILO65" s="71"/>
      <c r="ILS65" s="71"/>
      <c r="ILW65" s="71"/>
      <c r="IMA65" s="71"/>
      <c r="IME65" s="71"/>
      <c r="IMI65" s="71"/>
      <c r="IMM65" s="71"/>
      <c r="IMQ65" s="71"/>
      <c r="IMU65" s="71"/>
      <c r="IMY65" s="71"/>
      <c r="INC65" s="71"/>
      <c r="ING65" s="71"/>
      <c r="INK65" s="71"/>
      <c r="INO65" s="71"/>
      <c r="INS65" s="71"/>
      <c r="INW65" s="71"/>
      <c r="IOA65" s="71"/>
      <c r="IOE65" s="71"/>
      <c r="IOI65" s="71"/>
      <c r="IOM65" s="71"/>
      <c r="IOQ65" s="71"/>
      <c r="IOU65" s="71"/>
      <c r="IOY65" s="71"/>
      <c r="IPC65" s="71"/>
      <c r="IPG65" s="71"/>
      <c r="IPK65" s="71"/>
      <c r="IPO65" s="71"/>
      <c r="IPS65" s="71"/>
      <c r="IPW65" s="71"/>
      <c r="IQA65" s="71"/>
      <c r="IQE65" s="71"/>
      <c r="IQI65" s="71"/>
      <c r="IQM65" s="71"/>
      <c r="IQQ65" s="71"/>
      <c r="IQU65" s="71"/>
      <c r="IQY65" s="71"/>
      <c r="IRC65" s="71"/>
      <c r="IRG65" s="71"/>
      <c r="IRK65" s="71"/>
      <c r="IRO65" s="71"/>
      <c r="IRS65" s="71"/>
      <c r="IRW65" s="71"/>
      <c r="ISA65" s="71"/>
      <c r="ISE65" s="71"/>
      <c r="ISI65" s="71"/>
      <c r="ISM65" s="71"/>
      <c r="ISQ65" s="71"/>
      <c r="ISU65" s="71"/>
      <c r="ISY65" s="71"/>
      <c r="ITC65" s="71"/>
      <c r="ITG65" s="71"/>
      <c r="ITK65" s="71"/>
      <c r="ITO65" s="71"/>
      <c r="ITS65" s="71"/>
      <c r="ITW65" s="71"/>
      <c r="IUA65" s="71"/>
      <c r="IUE65" s="71"/>
      <c r="IUI65" s="71"/>
      <c r="IUM65" s="71"/>
      <c r="IUQ65" s="71"/>
      <c r="IUU65" s="71"/>
      <c r="IUY65" s="71"/>
      <c r="IVC65" s="71"/>
      <c r="IVG65" s="71"/>
      <c r="IVK65" s="71"/>
      <c r="IVO65" s="71"/>
      <c r="IVS65" s="71"/>
      <c r="IVW65" s="71"/>
      <c r="IWA65" s="71"/>
      <c r="IWE65" s="71"/>
      <c r="IWI65" s="71"/>
      <c r="IWM65" s="71"/>
      <c r="IWQ65" s="71"/>
      <c r="IWU65" s="71"/>
      <c r="IWY65" s="71"/>
      <c r="IXC65" s="71"/>
      <c r="IXG65" s="71"/>
      <c r="IXK65" s="71"/>
      <c r="IXO65" s="71"/>
      <c r="IXS65" s="71"/>
      <c r="IXW65" s="71"/>
      <c r="IYA65" s="71"/>
      <c r="IYE65" s="71"/>
      <c r="IYI65" s="71"/>
      <c r="IYM65" s="71"/>
      <c r="IYQ65" s="71"/>
      <c r="IYU65" s="71"/>
      <c r="IYY65" s="71"/>
      <c r="IZC65" s="71"/>
      <c r="IZG65" s="71"/>
      <c r="IZK65" s="71"/>
      <c r="IZO65" s="71"/>
      <c r="IZS65" s="71"/>
      <c r="IZW65" s="71"/>
      <c r="JAA65" s="71"/>
      <c r="JAE65" s="71"/>
      <c r="JAI65" s="71"/>
      <c r="JAM65" s="71"/>
      <c r="JAQ65" s="71"/>
      <c r="JAU65" s="71"/>
      <c r="JAY65" s="71"/>
      <c r="JBC65" s="71"/>
      <c r="JBG65" s="71"/>
      <c r="JBK65" s="71"/>
      <c r="JBO65" s="71"/>
      <c r="JBS65" s="71"/>
      <c r="JBW65" s="71"/>
      <c r="JCA65" s="71"/>
      <c r="JCE65" s="71"/>
      <c r="JCI65" s="71"/>
      <c r="JCM65" s="71"/>
      <c r="JCQ65" s="71"/>
      <c r="JCU65" s="71"/>
      <c r="JCY65" s="71"/>
      <c r="JDC65" s="71"/>
      <c r="JDG65" s="71"/>
      <c r="JDK65" s="71"/>
      <c r="JDO65" s="71"/>
      <c r="JDS65" s="71"/>
      <c r="JDW65" s="71"/>
      <c r="JEA65" s="71"/>
      <c r="JEE65" s="71"/>
      <c r="JEI65" s="71"/>
      <c r="JEM65" s="71"/>
      <c r="JEQ65" s="71"/>
      <c r="JEU65" s="71"/>
      <c r="JEY65" s="71"/>
      <c r="JFC65" s="71"/>
      <c r="JFG65" s="71"/>
      <c r="JFK65" s="71"/>
      <c r="JFO65" s="71"/>
      <c r="JFS65" s="71"/>
      <c r="JFW65" s="71"/>
      <c r="JGA65" s="71"/>
      <c r="JGE65" s="71"/>
      <c r="JGI65" s="71"/>
      <c r="JGM65" s="71"/>
      <c r="JGQ65" s="71"/>
      <c r="JGU65" s="71"/>
      <c r="JGY65" s="71"/>
      <c r="JHC65" s="71"/>
      <c r="JHG65" s="71"/>
      <c r="JHK65" s="71"/>
      <c r="JHO65" s="71"/>
      <c r="JHS65" s="71"/>
      <c r="JHW65" s="71"/>
      <c r="JIA65" s="71"/>
      <c r="JIE65" s="71"/>
      <c r="JII65" s="71"/>
      <c r="JIM65" s="71"/>
      <c r="JIQ65" s="71"/>
      <c r="JIU65" s="71"/>
      <c r="JIY65" s="71"/>
      <c r="JJC65" s="71"/>
      <c r="JJG65" s="71"/>
      <c r="JJK65" s="71"/>
      <c r="JJO65" s="71"/>
      <c r="JJS65" s="71"/>
      <c r="JJW65" s="71"/>
      <c r="JKA65" s="71"/>
      <c r="JKE65" s="71"/>
      <c r="JKI65" s="71"/>
      <c r="JKM65" s="71"/>
      <c r="JKQ65" s="71"/>
      <c r="JKU65" s="71"/>
      <c r="JKY65" s="71"/>
      <c r="JLC65" s="71"/>
      <c r="JLG65" s="71"/>
      <c r="JLK65" s="71"/>
      <c r="JLO65" s="71"/>
      <c r="JLS65" s="71"/>
      <c r="JLW65" s="71"/>
      <c r="JMA65" s="71"/>
      <c r="JME65" s="71"/>
      <c r="JMI65" s="71"/>
      <c r="JMM65" s="71"/>
      <c r="JMQ65" s="71"/>
      <c r="JMU65" s="71"/>
      <c r="JMY65" s="71"/>
      <c r="JNC65" s="71"/>
      <c r="JNG65" s="71"/>
      <c r="JNK65" s="71"/>
      <c r="JNO65" s="71"/>
      <c r="JNS65" s="71"/>
      <c r="JNW65" s="71"/>
      <c r="JOA65" s="71"/>
      <c r="JOE65" s="71"/>
      <c r="JOI65" s="71"/>
      <c r="JOM65" s="71"/>
      <c r="JOQ65" s="71"/>
      <c r="JOU65" s="71"/>
      <c r="JOY65" s="71"/>
      <c r="JPC65" s="71"/>
      <c r="JPG65" s="71"/>
      <c r="JPK65" s="71"/>
      <c r="JPO65" s="71"/>
      <c r="JPS65" s="71"/>
      <c r="JPW65" s="71"/>
      <c r="JQA65" s="71"/>
      <c r="JQE65" s="71"/>
      <c r="JQI65" s="71"/>
      <c r="JQM65" s="71"/>
      <c r="JQQ65" s="71"/>
      <c r="JQU65" s="71"/>
      <c r="JQY65" s="71"/>
      <c r="JRC65" s="71"/>
      <c r="JRG65" s="71"/>
      <c r="JRK65" s="71"/>
      <c r="JRO65" s="71"/>
      <c r="JRS65" s="71"/>
      <c r="JRW65" s="71"/>
      <c r="JSA65" s="71"/>
      <c r="JSE65" s="71"/>
      <c r="JSI65" s="71"/>
      <c r="JSM65" s="71"/>
      <c r="JSQ65" s="71"/>
      <c r="JSU65" s="71"/>
      <c r="JSY65" s="71"/>
      <c r="JTC65" s="71"/>
      <c r="JTG65" s="71"/>
      <c r="JTK65" s="71"/>
      <c r="JTO65" s="71"/>
      <c r="JTS65" s="71"/>
      <c r="JTW65" s="71"/>
      <c r="JUA65" s="71"/>
      <c r="JUE65" s="71"/>
      <c r="JUI65" s="71"/>
      <c r="JUM65" s="71"/>
      <c r="JUQ65" s="71"/>
      <c r="JUU65" s="71"/>
      <c r="JUY65" s="71"/>
      <c r="JVC65" s="71"/>
      <c r="JVG65" s="71"/>
      <c r="JVK65" s="71"/>
      <c r="JVO65" s="71"/>
      <c r="JVS65" s="71"/>
      <c r="JVW65" s="71"/>
      <c r="JWA65" s="71"/>
      <c r="JWE65" s="71"/>
      <c r="JWI65" s="71"/>
      <c r="JWM65" s="71"/>
      <c r="JWQ65" s="71"/>
      <c r="JWU65" s="71"/>
      <c r="JWY65" s="71"/>
      <c r="JXC65" s="71"/>
      <c r="JXG65" s="71"/>
      <c r="JXK65" s="71"/>
      <c r="JXO65" s="71"/>
      <c r="JXS65" s="71"/>
      <c r="JXW65" s="71"/>
      <c r="JYA65" s="71"/>
      <c r="JYE65" s="71"/>
      <c r="JYI65" s="71"/>
      <c r="JYM65" s="71"/>
      <c r="JYQ65" s="71"/>
      <c r="JYU65" s="71"/>
      <c r="JYY65" s="71"/>
      <c r="JZC65" s="71"/>
      <c r="JZG65" s="71"/>
      <c r="JZK65" s="71"/>
      <c r="JZO65" s="71"/>
      <c r="JZS65" s="71"/>
      <c r="JZW65" s="71"/>
      <c r="KAA65" s="71"/>
      <c r="KAE65" s="71"/>
      <c r="KAI65" s="71"/>
      <c r="KAM65" s="71"/>
      <c r="KAQ65" s="71"/>
      <c r="KAU65" s="71"/>
      <c r="KAY65" s="71"/>
      <c r="KBC65" s="71"/>
      <c r="KBG65" s="71"/>
      <c r="KBK65" s="71"/>
      <c r="KBO65" s="71"/>
      <c r="KBS65" s="71"/>
      <c r="KBW65" s="71"/>
      <c r="KCA65" s="71"/>
      <c r="KCE65" s="71"/>
      <c r="KCI65" s="71"/>
      <c r="KCM65" s="71"/>
      <c r="KCQ65" s="71"/>
      <c r="KCU65" s="71"/>
      <c r="KCY65" s="71"/>
      <c r="KDC65" s="71"/>
      <c r="KDG65" s="71"/>
      <c r="KDK65" s="71"/>
      <c r="KDO65" s="71"/>
      <c r="KDS65" s="71"/>
      <c r="KDW65" s="71"/>
      <c r="KEA65" s="71"/>
      <c r="KEE65" s="71"/>
      <c r="KEI65" s="71"/>
      <c r="KEM65" s="71"/>
      <c r="KEQ65" s="71"/>
      <c r="KEU65" s="71"/>
      <c r="KEY65" s="71"/>
      <c r="KFC65" s="71"/>
      <c r="KFG65" s="71"/>
      <c r="KFK65" s="71"/>
      <c r="KFO65" s="71"/>
      <c r="KFS65" s="71"/>
      <c r="KFW65" s="71"/>
      <c r="KGA65" s="71"/>
      <c r="KGE65" s="71"/>
      <c r="KGI65" s="71"/>
      <c r="KGM65" s="71"/>
      <c r="KGQ65" s="71"/>
      <c r="KGU65" s="71"/>
      <c r="KGY65" s="71"/>
      <c r="KHC65" s="71"/>
      <c r="KHG65" s="71"/>
      <c r="KHK65" s="71"/>
      <c r="KHO65" s="71"/>
      <c r="KHS65" s="71"/>
      <c r="KHW65" s="71"/>
      <c r="KIA65" s="71"/>
      <c r="KIE65" s="71"/>
      <c r="KII65" s="71"/>
      <c r="KIM65" s="71"/>
      <c r="KIQ65" s="71"/>
      <c r="KIU65" s="71"/>
      <c r="KIY65" s="71"/>
      <c r="KJC65" s="71"/>
      <c r="KJG65" s="71"/>
      <c r="KJK65" s="71"/>
      <c r="KJO65" s="71"/>
      <c r="KJS65" s="71"/>
      <c r="KJW65" s="71"/>
      <c r="KKA65" s="71"/>
      <c r="KKE65" s="71"/>
      <c r="KKI65" s="71"/>
      <c r="KKM65" s="71"/>
      <c r="KKQ65" s="71"/>
      <c r="KKU65" s="71"/>
      <c r="KKY65" s="71"/>
      <c r="KLC65" s="71"/>
      <c r="KLG65" s="71"/>
      <c r="KLK65" s="71"/>
      <c r="KLO65" s="71"/>
      <c r="KLS65" s="71"/>
      <c r="KLW65" s="71"/>
      <c r="KMA65" s="71"/>
      <c r="KME65" s="71"/>
      <c r="KMI65" s="71"/>
      <c r="KMM65" s="71"/>
      <c r="KMQ65" s="71"/>
      <c r="KMU65" s="71"/>
      <c r="KMY65" s="71"/>
      <c r="KNC65" s="71"/>
      <c r="KNG65" s="71"/>
      <c r="KNK65" s="71"/>
      <c r="KNO65" s="71"/>
      <c r="KNS65" s="71"/>
      <c r="KNW65" s="71"/>
      <c r="KOA65" s="71"/>
      <c r="KOE65" s="71"/>
      <c r="KOI65" s="71"/>
      <c r="KOM65" s="71"/>
      <c r="KOQ65" s="71"/>
      <c r="KOU65" s="71"/>
      <c r="KOY65" s="71"/>
      <c r="KPC65" s="71"/>
      <c r="KPG65" s="71"/>
      <c r="KPK65" s="71"/>
      <c r="KPO65" s="71"/>
      <c r="KPS65" s="71"/>
      <c r="KPW65" s="71"/>
      <c r="KQA65" s="71"/>
      <c r="KQE65" s="71"/>
      <c r="KQI65" s="71"/>
      <c r="KQM65" s="71"/>
      <c r="KQQ65" s="71"/>
      <c r="KQU65" s="71"/>
      <c r="KQY65" s="71"/>
      <c r="KRC65" s="71"/>
      <c r="KRG65" s="71"/>
      <c r="KRK65" s="71"/>
      <c r="KRO65" s="71"/>
      <c r="KRS65" s="71"/>
      <c r="KRW65" s="71"/>
      <c r="KSA65" s="71"/>
      <c r="KSE65" s="71"/>
      <c r="KSI65" s="71"/>
      <c r="KSM65" s="71"/>
      <c r="KSQ65" s="71"/>
      <c r="KSU65" s="71"/>
      <c r="KSY65" s="71"/>
      <c r="KTC65" s="71"/>
      <c r="KTG65" s="71"/>
      <c r="KTK65" s="71"/>
      <c r="KTO65" s="71"/>
      <c r="KTS65" s="71"/>
      <c r="KTW65" s="71"/>
      <c r="KUA65" s="71"/>
      <c r="KUE65" s="71"/>
      <c r="KUI65" s="71"/>
      <c r="KUM65" s="71"/>
      <c r="KUQ65" s="71"/>
      <c r="KUU65" s="71"/>
      <c r="KUY65" s="71"/>
      <c r="KVC65" s="71"/>
      <c r="KVG65" s="71"/>
      <c r="KVK65" s="71"/>
      <c r="KVO65" s="71"/>
      <c r="KVS65" s="71"/>
      <c r="KVW65" s="71"/>
      <c r="KWA65" s="71"/>
      <c r="KWE65" s="71"/>
      <c r="KWI65" s="71"/>
      <c r="KWM65" s="71"/>
      <c r="KWQ65" s="71"/>
      <c r="KWU65" s="71"/>
      <c r="KWY65" s="71"/>
      <c r="KXC65" s="71"/>
      <c r="KXG65" s="71"/>
      <c r="KXK65" s="71"/>
      <c r="KXO65" s="71"/>
      <c r="KXS65" s="71"/>
      <c r="KXW65" s="71"/>
      <c r="KYA65" s="71"/>
      <c r="KYE65" s="71"/>
      <c r="KYI65" s="71"/>
      <c r="KYM65" s="71"/>
      <c r="KYQ65" s="71"/>
      <c r="KYU65" s="71"/>
      <c r="KYY65" s="71"/>
      <c r="KZC65" s="71"/>
      <c r="KZG65" s="71"/>
      <c r="KZK65" s="71"/>
      <c r="KZO65" s="71"/>
      <c r="KZS65" s="71"/>
      <c r="KZW65" s="71"/>
      <c r="LAA65" s="71"/>
      <c r="LAE65" s="71"/>
      <c r="LAI65" s="71"/>
      <c r="LAM65" s="71"/>
      <c r="LAQ65" s="71"/>
      <c r="LAU65" s="71"/>
      <c r="LAY65" s="71"/>
      <c r="LBC65" s="71"/>
      <c r="LBG65" s="71"/>
      <c r="LBK65" s="71"/>
      <c r="LBO65" s="71"/>
      <c r="LBS65" s="71"/>
      <c r="LBW65" s="71"/>
      <c r="LCA65" s="71"/>
      <c r="LCE65" s="71"/>
      <c r="LCI65" s="71"/>
      <c r="LCM65" s="71"/>
      <c r="LCQ65" s="71"/>
      <c r="LCU65" s="71"/>
      <c r="LCY65" s="71"/>
      <c r="LDC65" s="71"/>
      <c r="LDG65" s="71"/>
      <c r="LDK65" s="71"/>
      <c r="LDO65" s="71"/>
      <c r="LDS65" s="71"/>
      <c r="LDW65" s="71"/>
      <c r="LEA65" s="71"/>
      <c r="LEE65" s="71"/>
      <c r="LEI65" s="71"/>
      <c r="LEM65" s="71"/>
      <c r="LEQ65" s="71"/>
      <c r="LEU65" s="71"/>
      <c r="LEY65" s="71"/>
      <c r="LFC65" s="71"/>
      <c r="LFG65" s="71"/>
      <c r="LFK65" s="71"/>
      <c r="LFO65" s="71"/>
      <c r="LFS65" s="71"/>
      <c r="LFW65" s="71"/>
      <c r="LGA65" s="71"/>
      <c r="LGE65" s="71"/>
      <c r="LGI65" s="71"/>
      <c r="LGM65" s="71"/>
      <c r="LGQ65" s="71"/>
      <c r="LGU65" s="71"/>
      <c r="LGY65" s="71"/>
      <c r="LHC65" s="71"/>
      <c r="LHG65" s="71"/>
      <c r="LHK65" s="71"/>
      <c r="LHO65" s="71"/>
      <c r="LHS65" s="71"/>
      <c r="LHW65" s="71"/>
      <c r="LIA65" s="71"/>
      <c r="LIE65" s="71"/>
      <c r="LII65" s="71"/>
      <c r="LIM65" s="71"/>
      <c r="LIQ65" s="71"/>
      <c r="LIU65" s="71"/>
      <c r="LIY65" s="71"/>
      <c r="LJC65" s="71"/>
      <c r="LJG65" s="71"/>
      <c r="LJK65" s="71"/>
      <c r="LJO65" s="71"/>
      <c r="LJS65" s="71"/>
      <c r="LJW65" s="71"/>
      <c r="LKA65" s="71"/>
      <c r="LKE65" s="71"/>
      <c r="LKI65" s="71"/>
      <c r="LKM65" s="71"/>
      <c r="LKQ65" s="71"/>
      <c r="LKU65" s="71"/>
      <c r="LKY65" s="71"/>
      <c r="LLC65" s="71"/>
      <c r="LLG65" s="71"/>
      <c r="LLK65" s="71"/>
      <c r="LLO65" s="71"/>
      <c r="LLS65" s="71"/>
      <c r="LLW65" s="71"/>
      <c r="LMA65" s="71"/>
      <c r="LME65" s="71"/>
      <c r="LMI65" s="71"/>
      <c r="LMM65" s="71"/>
      <c r="LMQ65" s="71"/>
      <c r="LMU65" s="71"/>
      <c r="LMY65" s="71"/>
      <c r="LNC65" s="71"/>
      <c r="LNG65" s="71"/>
      <c r="LNK65" s="71"/>
      <c r="LNO65" s="71"/>
      <c r="LNS65" s="71"/>
      <c r="LNW65" s="71"/>
      <c r="LOA65" s="71"/>
      <c r="LOE65" s="71"/>
      <c r="LOI65" s="71"/>
      <c r="LOM65" s="71"/>
      <c r="LOQ65" s="71"/>
      <c r="LOU65" s="71"/>
      <c r="LOY65" s="71"/>
      <c r="LPC65" s="71"/>
      <c r="LPG65" s="71"/>
      <c r="LPK65" s="71"/>
      <c r="LPO65" s="71"/>
      <c r="LPS65" s="71"/>
      <c r="LPW65" s="71"/>
      <c r="LQA65" s="71"/>
      <c r="LQE65" s="71"/>
      <c r="LQI65" s="71"/>
      <c r="LQM65" s="71"/>
      <c r="LQQ65" s="71"/>
      <c r="LQU65" s="71"/>
      <c r="LQY65" s="71"/>
      <c r="LRC65" s="71"/>
      <c r="LRG65" s="71"/>
      <c r="LRK65" s="71"/>
      <c r="LRO65" s="71"/>
      <c r="LRS65" s="71"/>
      <c r="LRW65" s="71"/>
      <c r="LSA65" s="71"/>
      <c r="LSE65" s="71"/>
      <c r="LSI65" s="71"/>
      <c r="LSM65" s="71"/>
      <c r="LSQ65" s="71"/>
      <c r="LSU65" s="71"/>
      <c r="LSY65" s="71"/>
      <c r="LTC65" s="71"/>
      <c r="LTG65" s="71"/>
      <c r="LTK65" s="71"/>
      <c r="LTO65" s="71"/>
      <c r="LTS65" s="71"/>
      <c r="LTW65" s="71"/>
      <c r="LUA65" s="71"/>
      <c r="LUE65" s="71"/>
      <c r="LUI65" s="71"/>
      <c r="LUM65" s="71"/>
      <c r="LUQ65" s="71"/>
      <c r="LUU65" s="71"/>
      <c r="LUY65" s="71"/>
      <c r="LVC65" s="71"/>
      <c r="LVG65" s="71"/>
      <c r="LVK65" s="71"/>
      <c r="LVO65" s="71"/>
      <c r="LVS65" s="71"/>
      <c r="LVW65" s="71"/>
      <c r="LWA65" s="71"/>
      <c r="LWE65" s="71"/>
      <c r="LWI65" s="71"/>
      <c r="LWM65" s="71"/>
      <c r="LWQ65" s="71"/>
      <c r="LWU65" s="71"/>
      <c r="LWY65" s="71"/>
      <c r="LXC65" s="71"/>
      <c r="LXG65" s="71"/>
      <c r="LXK65" s="71"/>
      <c r="LXO65" s="71"/>
      <c r="LXS65" s="71"/>
      <c r="LXW65" s="71"/>
      <c r="LYA65" s="71"/>
      <c r="LYE65" s="71"/>
      <c r="LYI65" s="71"/>
      <c r="LYM65" s="71"/>
      <c r="LYQ65" s="71"/>
      <c r="LYU65" s="71"/>
      <c r="LYY65" s="71"/>
      <c r="LZC65" s="71"/>
      <c r="LZG65" s="71"/>
      <c r="LZK65" s="71"/>
      <c r="LZO65" s="71"/>
      <c r="LZS65" s="71"/>
      <c r="LZW65" s="71"/>
      <c r="MAA65" s="71"/>
      <c r="MAE65" s="71"/>
      <c r="MAI65" s="71"/>
      <c r="MAM65" s="71"/>
      <c r="MAQ65" s="71"/>
      <c r="MAU65" s="71"/>
      <c r="MAY65" s="71"/>
      <c r="MBC65" s="71"/>
      <c r="MBG65" s="71"/>
      <c r="MBK65" s="71"/>
      <c r="MBO65" s="71"/>
      <c r="MBS65" s="71"/>
      <c r="MBW65" s="71"/>
      <c r="MCA65" s="71"/>
      <c r="MCE65" s="71"/>
      <c r="MCI65" s="71"/>
      <c r="MCM65" s="71"/>
      <c r="MCQ65" s="71"/>
      <c r="MCU65" s="71"/>
      <c r="MCY65" s="71"/>
      <c r="MDC65" s="71"/>
      <c r="MDG65" s="71"/>
      <c r="MDK65" s="71"/>
      <c r="MDO65" s="71"/>
      <c r="MDS65" s="71"/>
      <c r="MDW65" s="71"/>
      <c r="MEA65" s="71"/>
      <c r="MEE65" s="71"/>
      <c r="MEI65" s="71"/>
      <c r="MEM65" s="71"/>
      <c r="MEQ65" s="71"/>
      <c r="MEU65" s="71"/>
      <c r="MEY65" s="71"/>
      <c r="MFC65" s="71"/>
      <c r="MFG65" s="71"/>
      <c r="MFK65" s="71"/>
      <c r="MFO65" s="71"/>
      <c r="MFS65" s="71"/>
      <c r="MFW65" s="71"/>
      <c r="MGA65" s="71"/>
      <c r="MGE65" s="71"/>
      <c r="MGI65" s="71"/>
      <c r="MGM65" s="71"/>
      <c r="MGQ65" s="71"/>
      <c r="MGU65" s="71"/>
      <c r="MGY65" s="71"/>
      <c r="MHC65" s="71"/>
      <c r="MHG65" s="71"/>
      <c r="MHK65" s="71"/>
      <c r="MHO65" s="71"/>
      <c r="MHS65" s="71"/>
      <c r="MHW65" s="71"/>
      <c r="MIA65" s="71"/>
      <c r="MIE65" s="71"/>
      <c r="MII65" s="71"/>
      <c r="MIM65" s="71"/>
      <c r="MIQ65" s="71"/>
      <c r="MIU65" s="71"/>
      <c r="MIY65" s="71"/>
      <c r="MJC65" s="71"/>
      <c r="MJG65" s="71"/>
      <c r="MJK65" s="71"/>
      <c r="MJO65" s="71"/>
      <c r="MJS65" s="71"/>
      <c r="MJW65" s="71"/>
      <c r="MKA65" s="71"/>
      <c r="MKE65" s="71"/>
      <c r="MKI65" s="71"/>
      <c r="MKM65" s="71"/>
      <c r="MKQ65" s="71"/>
      <c r="MKU65" s="71"/>
      <c r="MKY65" s="71"/>
      <c r="MLC65" s="71"/>
      <c r="MLG65" s="71"/>
      <c r="MLK65" s="71"/>
      <c r="MLO65" s="71"/>
      <c r="MLS65" s="71"/>
      <c r="MLW65" s="71"/>
      <c r="MMA65" s="71"/>
      <c r="MME65" s="71"/>
      <c r="MMI65" s="71"/>
      <c r="MMM65" s="71"/>
      <c r="MMQ65" s="71"/>
      <c r="MMU65" s="71"/>
      <c r="MMY65" s="71"/>
      <c r="MNC65" s="71"/>
      <c r="MNG65" s="71"/>
      <c r="MNK65" s="71"/>
      <c r="MNO65" s="71"/>
      <c r="MNS65" s="71"/>
      <c r="MNW65" s="71"/>
      <c r="MOA65" s="71"/>
      <c r="MOE65" s="71"/>
      <c r="MOI65" s="71"/>
      <c r="MOM65" s="71"/>
      <c r="MOQ65" s="71"/>
      <c r="MOU65" s="71"/>
      <c r="MOY65" s="71"/>
      <c r="MPC65" s="71"/>
      <c r="MPG65" s="71"/>
      <c r="MPK65" s="71"/>
      <c r="MPO65" s="71"/>
      <c r="MPS65" s="71"/>
      <c r="MPW65" s="71"/>
      <c r="MQA65" s="71"/>
      <c r="MQE65" s="71"/>
      <c r="MQI65" s="71"/>
      <c r="MQM65" s="71"/>
      <c r="MQQ65" s="71"/>
      <c r="MQU65" s="71"/>
      <c r="MQY65" s="71"/>
      <c r="MRC65" s="71"/>
      <c r="MRG65" s="71"/>
      <c r="MRK65" s="71"/>
      <c r="MRO65" s="71"/>
      <c r="MRS65" s="71"/>
      <c r="MRW65" s="71"/>
      <c r="MSA65" s="71"/>
      <c r="MSE65" s="71"/>
      <c r="MSI65" s="71"/>
      <c r="MSM65" s="71"/>
      <c r="MSQ65" s="71"/>
      <c r="MSU65" s="71"/>
      <c r="MSY65" s="71"/>
      <c r="MTC65" s="71"/>
      <c r="MTG65" s="71"/>
      <c r="MTK65" s="71"/>
      <c r="MTO65" s="71"/>
      <c r="MTS65" s="71"/>
      <c r="MTW65" s="71"/>
      <c r="MUA65" s="71"/>
      <c r="MUE65" s="71"/>
      <c r="MUI65" s="71"/>
      <c r="MUM65" s="71"/>
      <c r="MUQ65" s="71"/>
      <c r="MUU65" s="71"/>
      <c r="MUY65" s="71"/>
      <c r="MVC65" s="71"/>
      <c r="MVG65" s="71"/>
      <c r="MVK65" s="71"/>
      <c r="MVO65" s="71"/>
      <c r="MVS65" s="71"/>
      <c r="MVW65" s="71"/>
      <c r="MWA65" s="71"/>
      <c r="MWE65" s="71"/>
      <c r="MWI65" s="71"/>
      <c r="MWM65" s="71"/>
      <c r="MWQ65" s="71"/>
      <c r="MWU65" s="71"/>
      <c r="MWY65" s="71"/>
      <c r="MXC65" s="71"/>
      <c r="MXG65" s="71"/>
      <c r="MXK65" s="71"/>
      <c r="MXO65" s="71"/>
      <c r="MXS65" s="71"/>
      <c r="MXW65" s="71"/>
      <c r="MYA65" s="71"/>
      <c r="MYE65" s="71"/>
      <c r="MYI65" s="71"/>
      <c r="MYM65" s="71"/>
      <c r="MYQ65" s="71"/>
      <c r="MYU65" s="71"/>
      <c r="MYY65" s="71"/>
      <c r="MZC65" s="71"/>
      <c r="MZG65" s="71"/>
      <c r="MZK65" s="71"/>
      <c r="MZO65" s="71"/>
      <c r="MZS65" s="71"/>
      <c r="MZW65" s="71"/>
      <c r="NAA65" s="71"/>
      <c r="NAE65" s="71"/>
      <c r="NAI65" s="71"/>
      <c r="NAM65" s="71"/>
      <c r="NAQ65" s="71"/>
      <c r="NAU65" s="71"/>
      <c r="NAY65" s="71"/>
      <c r="NBC65" s="71"/>
      <c r="NBG65" s="71"/>
      <c r="NBK65" s="71"/>
      <c r="NBO65" s="71"/>
      <c r="NBS65" s="71"/>
      <c r="NBW65" s="71"/>
      <c r="NCA65" s="71"/>
      <c r="NCE65" s="71"/>
      <c r="NCI65" s="71"/>
      <c r="NCM65" s="71"/>
      <c r="NCQ65" s="71"/>
      <c r="NCU65" s="71"/>
      <c r="NCY65" s="71"/>
      <c r="NDC65" s="71"/>
      <c r="NDG65" s="71"/>
      <c r="NDK65" s="71"/>
      <c r="NDO65" s="71"/>
      <c r="NDS65" s="71"/>
      <c r="NDW65" s="71"/>
      <c r="NEA65" s="71"/>
      <c r="NEE65" s="71"/>
      <c r="NEI65" s="71"/>
      <c r="NEM65" s="71"/>
      <c r="NEQ65" s="71"/>
      <c r="NEU65" s="71"/>
      <c r="NEY65" s="71"/>
      <c r="NFC65" s="71"/>
      <c r="NFG65" s="71"/>
      <c r="NFK65" s="71"/>
      <c r="NFO65" s="71"/>
      <c r="NFS65" s="71"/>
      <c r="NFW65" s="71"/>
      <c r="NGA65" s="71"/>
      <c r="NGE65" s="71"/>
      <c r="NGI65" s="71"/>
      <c r="NGM65" s="71"/>
      <c r="NGQ65" s="71"/>
      <c r="NGU65" s="71"/>
      <c r="NGY65" s="71"/>
      <c r="NHC65" s="71"/>
      <c r="NHG65" s="71"/>
      <c r="NHK65" s="71"/>
      <c r="NHO65" s="71"/>
      <c r="NHS65" s="71"/>
      <c r="NHW65" s="71"/>
      <c r="NIA65" s="71"/>
      <c r="NIE65" s="71"/>
      <c r="NII65" s="71"/>
      <c r="NIM65" s="71"/>
      <c r="NIQ65" s="71"/>
      <c r="NIU65" s="71"/>
      <c r="NIY65" s="71"/>
      <c r="NJC65" s="71"/>
      <c r="NJG65" s="71"/>
      <c r="NJK65" s="71"/>
      <c r="NJO65" s="71"/>
      <c r="NJS65" s="71"/>
      <c r="NJW65" s="71"/>
      <c r="NKA65" s="71"/>
      <c r="NKE65" s="71"/>
      <c r="NKI65" s="71"/>
      <c r="NKM65" s="71"/>
      <c r="NKQ65" s="71"/>
      <c r="NKU65" s="71"/>
      <c r="NKY65" s="71"/>
      <c r="NLC65" s="71"/>
      <c r="NLG65" s="71"/>
      <c r="NLK65" s="71"/>
      <c r="NLO65" s="71"/>
      <c r="NLS65" s="71"/>
      <c r="NLW65" s="71"/>
      <c r="NMA65" s="71"/>
      <c r="NME65" s="71"/>
      <c r="NMI65" s="71"/>
      <c r="NMM65" s="71"/>
      <c r="NMQ65" s="71"/>
      <c r="NMU65" s="71"/>
      <c r="NMY65" s="71"/>
      <c r="NNC65" s="71"/>
      <c r="NNG65" s="71"/>
      <c r="NNK65" s="71"/>
      <c r="NNO65" s="71"/>
      <c r="NNS65" s="71"/>
      <c r="NNW65" s="71"/>
      <c r="NOA65" s="71"/>
      <c r="NOE65" s="71"/>
      <c r="NOI65" s="71"/>
      <c r="NOM65" s="71"/>
      <c r="NOQ65" s="71"/>
      <c r="NOU65" s="71"/>
      <c r="NOY65" s="71"/>
      <c r="NPC65" s="71"/>
      <c r="NPG65" s="71"/>
      <c r="NPK65" s="71"/>
      <c r="NPO65" s="71"/>
      <c r="NPS65" s="71"/>
      <c r="NPW65" s="71"/>
      <c r="NQA65" s="71"/>
      <c r="NQE65" s="71"/>
      <c r="NQI65" s="71"/>
      <c r="NQM65" s="71"/>
      <c r="NQQ65" s="71"/>
      <c r="NQU65" s="71"/>
      <c r="NQY65" s="71"/>
      <c r="NRC65" s="71"/>
      <c r="NRG65" s="71"/>
      <c r="NRK65" s="71"/>
      <c r="NRO65" s="71"/>
      <c r="NRS65" s="71"/>
      <c r="NRW65" s="71"/>
      <c r="NSA65" s="71"/>
      <c r="NSE65" s="71"/>
      <c r="NSI65" s="71"/>
      <c r="NSM65" s="71"/>
      <c r="NSQ65" s="71"/>
      <c r="NSU65" s="71"/>
      <c r="NSY65" s="71"/>
      <c r="NTC65" s="71"/>
      <c r="NTG65" s="71"/>
      <c r="NTK65" s="71"/>
      <c r="NTO65" s="71"/>
      <c r="NTS65" s="71"/>
      <c r="NTW65" s="71"/>
      <c r="NUA65" s="71"/>
      <c r="NUE65" s="71"/>
      <c r="NUI65" s="71"/>
      <c r="NUM65" s="71"/>
      <c r="NUQ65" s="71"/>
      <c r="NUU65" s="71"/>
      <c r="NUY65" s="71"/>
      <c r="NVC65" s="71"/>
      <c r="NVG65" s="71"/>
      <c r="NVK65" s="71"/>
      <c r="NVO65" s="71"/>
      <c r="NVS65" s="71"/>
      <c r="NVW65" s="71"/>
      <c r="NWA65" s="71"/>
      <c r="NWE65" s="71"/>
      <c r="NWI65" s="71"/>
      <c r="NWM65" s="71"/>
      <c r="NWQ65" s="71"/>
      <c r="NWU65" s="71"/>
      <c r="NWY65" s="71"/>
      <c r="NXC65" s="71"/>
      <c r="NXG65" s="71"/>
      <c r="NXK65" s="71"/>
      <c r="NXO65" s="71"/>
      <c r="NXS65" s="71"/>
      <c r="NXW65" s="71"/>
      <c r="NYA65" s="71"/>
      <c r="NYE65" s="71"/>
      <c r="NYI65" s="71"/>
      <c r="NYM65" s="71"/>
      <c r="NYQ65" s="71"/>
      <c r="NYU65" s="71"/>
      <c r="NYY65" s="71"/>
      <c r="NZC65" s="71"/>
      <c r="NZG65" s="71"/>
      <c r="NZK65" s="71"/>
      <c r="NZO65" s="71"/>
      <c r="NZS65" s="71"/>
      <c r="NZW65" s="71"/>
      <c r="OAA65" s="71"/>
      <c r="OAE65" s="71"/>
      <c r="OAI65" s="71"/>
      <c r="OAM65" s="71"/>
      <c r="OAQ65" s="71"/>
      <c r="OAU65" s="71"/>
      <c r="OAY65" s="71"/>
      <c r="OBC65" s="71"/>
      <c r="OBG65" s="71"/>
      <c r="OBK65" s="71"/>
      <c r="OBO65" s="71"/>
      <c r="OBS65" s="71"/>
      <c r="OBW65" s="71"/>
      <c r="OCA65" s="71"/>
      <c r="OCE65" s="71"/>
      <c r="OCI65" s="71"/>
      <c r="OCM65" s="71"/>
      <c r="OCQ65" s="71"/>
      <c r="OCU65" s="71"/>
      <c r="OCY65" s="71"/>
      <c r="ODC65" s="71"/>
      <c r="ODG65" s="71"/>
      <c r="ODK65" s="71"/>
      <c r="ODO65" s="71"/>
      <c r="ODS65" s="71"/>
      <c r="ODW65" s="71"/>
      <c r="OEA65" s="71"/>
      <c r="OEE65" s="71"/>
      <c r="OEI65" s="71"/>
      <c r="OEM65" s="71"/>
      <c r="OEQ65" s="71"/>
      <c r="OEU65" s="71"/>
      <c r="OEY65" s="71"/>
      <c r="OFC65" s="71"/>
      <c r="OFG65" s="71"/>
      <c r="OFK65" s="71"/>
      <c r="OFO65" s="71"/>
      <c r="OFS65" s="71"/>
      <c r="OFW65" s="71"/>
      <c r="OGA65" s="71"/>
      <c r="OGE65" s="71"/>
      <c r="OGI65" s="71"/>
      <c r="OGM65" s="71"/>
      <c r="OGQ65" s="71"/>
      <c r="OGU65" s="71"/>
      <c r="OGY65" s="71"/>
      <c r="OHC65" s="71"/>
      <c r="OHG65" s="71"/>
      <c r="OHK65" s="71"/>
      <c r="OHO65" s="71"/>
      <c r="OHS65" s="71"/>
      <c r="OHW65" s="71"/>
      <c r="OIA65" s="71"/>
      <c r="OIE65" s="71"/>
      <c r="OII65" s="71"/>
      <c r="OIM65" s="71"/>
      <c r="OIQ65" s="71"/>
      <c r="OIU65" s="71"/>
      <c r="OIY65" s="71"/>
      <c r="OJC65" s="71"/>
      <c r="OJG65" s="71"/>
      <c r="OJK65" s="71"/>
      <c r="OJO65" s="71"/>
      <c r="OJS65" s="71"/>
      <c r="OJW65" s="71"/>
      <c r="OKA65" s="71"/>
      <c r="OKE65" s="71"/>
      <c r="OKI65" s="71"/>
      <c r="OKM65" s="71"/>
      <c r="OKQ65" s="71"/>
      <c r="OKU65" s="71"/>
      <c r="OKY65" s="71"/>
      <c r="OLC65" s="71"/>
      <c r="OLG65" s="71"/>
      <c r="OLK65" s="71"/>
      <c r="OLO65" s="71"/>
      <c r="OLS65" s="71"/>
      <c r="OLW65" s="71"/>
      <c r="OMA65" s="71"/>
      <c r="OME65" s="71"/>
      <c r="OMI65" s="71"/>
      <c r="OMM65" s="71"/>
      <c r="OMQ65" s="71"/>
      <c r="OMU65" s="71"/>
      <c r="OMY65" s="71"/>
      <c r="ONC65" s="71"/>
      <c r="ONG65" s="71"/>
      <c r="ONK65" s="71"/>
      <c r="ONO65" s="71"/>
      <c r="ONS65" s="71"/>
      <c r="ONW65" s="71"/>
      <c r="OOA65" s="71"/>
      <c r="OOE65" s="71"/>
      <c r="OOI65" s="71"/>
      <c r="OOM65" s="71"/>
      <c r="OOQ65" s="71"/>
      <c r="OOU65" s="71"/>
      <c r="OOY65" s="71"/>
      <c r="OPC65" s="71"/>
      <c r="OPG65" s="71"/>
      <c r="OPK65" s="71"/>
      <c r="OPO65" s="71"/>
      <c r="OPS65" s="71"/>
      <c r="OPW65" s="71"/>
      <c r="OQA65" s="71"/>
      <c r="OQE65" s="71"/>
      <c r="OQI65" s="71"/>
      <c r="OQM65" s="71"/>
      <c r="OQQ65" s="71"/>
      <c r="OQU65" s="71"/>
      <c r="OQY65" s="71"/>
      <c r="ORC65" s="71"/>
      <c r="ORG65" s="71"/>
      <c r="ORK65" s="71"/>
      <c r="ORO65" s="71"/>
      <c r="ORS65" s="71"/>
      <c r="ORW65" s="71"/>
      <c r="OSA65" s="71"/>
      <c r="OSE65" s="71"/>
      <c r="OSI65" s="71"/>
      <c r="OSM65" s="71"/>
      <c r="OSQ65" s="71"/>
      <c r="OSU65" s="71"/>
      <c r="OSY65" s="71"/>
      <c r="OTC65" s="71"/>
      <c r="OTG65" s="71"/>
      <c r="OTK65" s="71"/>
      <c r="OTO65" s="71"/>
      <c r="OTS65" s="71"/>
      <c r="OTW65" s="71"/>
      <c r="OUA65" s="71"/>
      <c r="OUE65" s="71"/>
      <c r="OUI65" s="71"/>
      <c r="OUM65" s="71"/>
      <c r="OUQ65" s="71"/>
      <c r="OUU65" s="71"/>
      <c r="OUY65" s="71"/>
      <c r="OVC65" s="71"/>
      <c r="OVG65" s="71"/>
      <c r="OVK65" s="71"/>
      <c r="OVO65" s="71"/>
      <c r="OVS65" s="71"/>
      <c r="OVW65" s="71"/>
      <c r="OWA65" s="71"/>
      <c r="OWE65" s="71"/>
      <c r="OWI65" s="71"/>
      <c r="OWM65" s="71"/>
      <c r="OWQ65" s="71"/>
      <c r="OWU65" s="71"/>
      <c r="OWY65" s="71"/>
      <c r="OXC65" s="71"/>
      <c r="OXG65" s="71"/>
      <c r="OXK65" s="71"/>
      <c r="OXO65" s="71"/>
      <c r="OXS65" s="71"/>
      <c r="OXW65" s="71"/>
      <c r="OYA65" s="71"/>
      <c r="OYE65" s="71"/>
      <c r="OYI65" s="71"/>
      <c r="OYM65" s="71"/>
      <c r="OYQ65" s="71"/>
      <c r="OYU65" s="71"/>
      <c r="OYY65" s="71"/>
      <c r="OZC65" s="71"/>
      <c r="OZG65" s="71"/>
      <c r="OZK65" s="71"/>
      <c r="OZO65" s="71"/>
      <c r="OZS65" s="71"/>
      <c r="OZW65" s="71"/>
      <c r="PAA65" s="71"/>
      <c r="PAE65" s="71"/>
      <c r="PAI65" s="71"/>
      <c r="PAM65" s="71"/>
      <c r="PAQ65" s="71"/>
      <c r="PAU65" s="71"/>
      <c r="PAY65" s="71"/>
      <c r="PBC65" s="71"/>
      <c r="PBG65" s="71"/>
      <c r="PBK65" s="71"/>
      <c r="PBO65" s="71"/>
      <c r="PBS65" s="71"/>
      <c r="PBW65" s="71"/>
      <c r="PCA65" s="71"/>
      <c r="PCE65" s="71"/>
      <c r="PCI65" s="71"/>
      <c r="PCM65" s="71"/>
      <c r="PCQ65" s="71"/>
      <c r="PCU65" s="71"/>
      <c r="PCY65" s="71"/>
      <c r="PDC65" s="71"/>
      <c r="PDG65" s="71"/>
      <c r="PDK65" s="71"/>
      <c r="PDO65" s="71"/>
      <c r="PDS65" s="71"/>
      <c r="PDW65" s="71"/>
      <c r="PEA65" s="71"/>
      <c r="PEE65" s="71"/>
      <c r="PEI65" s="71"/>
      <c r="PEM65" s="71"/>
      <c r="PEQ65" s="71"/>
      <c r="PEU65" s="71"/>
      <c r="PEY65" s="71"/>
      <c r="PFC65" s="71"/>
      <c r="PFG65" s="71"/>
      <c r="PFK65" s="71"/>
      <c r="PFO65" s="71"/>
      <c r="PFS65" s="71"/>
      <c r="PFW65" s="71"/>
      <c r="PGA65" s="71"/>
      <c r="PGE65" s="71"/>
      <c r="PGI65" s="71"/>
      <c r="PGM65" s="71"/>
      <c r="PGQ65" s="71"/>
      <c r="PGU65" s="71"/>
      <c r="PGY65" s="71"/>
      <c r="PHC65" s="71"/>
      <c r="PHG65" s="71"/>
      <c r="PHK65" s="71"/>
      <c r="PHO65" s="71"/>
      <c r="PHS65" s="71"/>
      <c r="PHW65" s="71"/>
      <c r="PIA65" s="71"/>
      <c r="PIE65" s="71"/>
      <c r="PII65" s="71"/>
      <c r="PIM65" s="71"/>
      <c r="PIQ65" s="71"/>
      <c r="PIU65" s="71"/>
      <c r="PIY65" s="71"/>
      <c r="PJC65" s="71"/>
      <c r="PJG65" s="71"/>
      <c r="PJK65" s="71"/>
      <c r="PJO65" s="71"/>
      <c r="PJS65" s="71"/>
      <c r="PJW65" s="71"/>
      <c r="PKA65" s="71"/>
      <c r="PKE65" s="71"/>
      <c r="PKI65" s="71"/>
      <c r="PKM65" s="71"/>
      <c r="PKQ65" s="71"/>
      <c r="PKU65" s="71"/>
      <c r="PKY65" s="71"/>
      <c r="PLC65" s="71"/>
      <c r="PLG65" s="71"/>
      <c r="PLK65" s="71"/>
      <c r="PLO65" s="71"/>
      <c r="PLS65" s="71"/>
      <c r="PLW65" s="71"/>
      <c r="PMA65" s="71"/>
      <c r="PME65" s="71"/>
      <c r="PMI65" s="71"/>
      <c r="PMM65" s="71"/>
      <c r="PMQ65" s="71"/>
      <c r="PMU65" s="71"/>
      <c r="PMY65" s="71"/>
      <c r="PNC65" s="71"/>
      <c r="PNG65" s="71"/>
      <c r="PNK65" s="71"/>
      <c r="PNO65" s="71"/>
      <c r="PNS65" s="71"/>
      <c r="PNW65" s="71"/>
      <c r="POA65" s="71"/>
      <c r="POE65" s="71"/>
      <c r="POI65" s="71"/>
      <c r="POM65" s="71"/>
      <c r="POQ65" s="71"/>
      <c r="POU65" s="71"/>
      <c r="POY65" s="71"/>
      <c r="PPC65" s="71"/>
      <c r="PPG65" s="71"/>
      <c r="PPK65" s="71"/>
      <c r="PPO65" s="71"/>
      <c r="PPS65" s="71"/>
      <c r="PPW65" s="71"/>
      <c r="PQA65" s="71"/>
      <c r="PQE65" s="71"/>
      <c r="PQI65" s="71"/>
      <c r="PQM65" s="71"/>
      <c r="PQQ65" s="71"/>
      <c r="PQU65" s="71"/>
      <c r="PQY65" s="71"/>
      <c r="PRC65" s="71"/>
      <c r="PRG65" s="71"/>
      <c r="PRK65" s="71"/>
      <c r="PRO65" s="71"/>
      <c r="PRS65" s="71"/>
      <c r="PRW65" s="71"/>
      <c r="PSA65" s="71"/>
      <c r="PSE65" s="71"/>
      <c r="PSI65" s="71"/>
      <c r="PSM65" s="71"/>
      <c r="PSQ65" s="71"/>
      <c r="PSU65" s="71"/>
      <c r="PSY65" s="71"/>
      <c r="PTC65" s="71"/>
      <c r="PTG65" s="71"/>
      <c r="PTK65" s="71"/>
      <c r="PTO65" s="71"/>
      <c r="PTS65" s="71"/>
      <c r="PTW65" s="71"/>
      <c r="PUA65" s="71"/>
      <c r="PUE65" s="71"/>
      <c r="PUI65" s="71"/>
      <c r="PUM65" s="71"/>
      <c r="PUQ65" s="71"/>
      <c r="PUU65" s="71"/>
      <c r="PUY65" s="71"/>
      <c r="PVC65" s="71"/>
      <c r="PVG65" s="71"/>
      <c r="PVK65" s="71"/>
      <c r="PVO65" s="71"/>
      <c r="PVS65" s="71"/>
      <c r="PVW65" s="71"/>
      <c r="PWA65" s="71"/>
      <c r="PWE65" s="71"/>
      <c r="PWI65" s="71"/>
      <c r="PWM65" s="71"/>
      <c r="PWQ65" s="71"/>
      <c r="PWU65" s="71"/>
      <c r="PWY65" s="71"/>
      <c r="PXC65" s="71"/>
      <c r="PXG65" s="71"/>
      <c r="PXK65" s="71"/>
      <c r="PXO65" s="71"/>
      <c r="PXS65" s="71"/>
      <c r="PXW65" s="71"/>
      <c r="PYA65" s="71"/>
      <c r="PYE65" s="71"/>
      <c r="PYI65" s="71"/>
      <c r="PYM65" s="71"/>
      <c r="PYQ65" s="71"/>
      <c r="PYU65" s="71"/>
      <c r="PYY65" s="71"/>
      <c r="PZC65" s="71"/>
      <c r="PZG65" s="71"/>
      <c r="PZK65" s="71"/>
      <c r="PZO65" s="71"/>
      <c r="PZS65" s="71"/>
      <c r="PZW65" s="71"/>
      <c r="QAA65" s="71"/>
      <c r="QAE65" s="71"/>
      <c r="QAI65" s="71"/>
      <c r="QAM65" s="71"/>
      <c r="QAQ65" s="71"/>
      <c r="QAU65" s="71"/>
      <c r="QAY65" s="71"/>
      <c r="QBC65" s="71"/>
      <c r="QBG65" s="71"/>
      <c r="QBK65" s="71"/>
      <c r="QBO65" s="71"/>
      <c r="QBS65" s="71"/>
      <c r="QBW65" s="71"/>
      <c r="QCA65" s="71"/>
      <c r="QCE65" s="71"/>
      <c r="QCI65" s="71"/>
      <c r="QCM65" s="71"/>
      <c r="QCQ65" s="71"/>
      <c r="QCU65" s="71"/>
      <c r="QCY65" s="71"/>
      <c r="QDC65" s="71"/>
      <c r="QDG65" s="71"/>
      <c r="QDK65" s="71"/>
      <c r="QDO65" s="71"/>
      <c r="QDS65" s="71"/>
      <c r="QDW65" s="71"/>
      <c r="QEA65" s="71"/>
      <c r="QEE65" s="71"/>
      <c r="QEI65" s="71"/>
      <c r="QEM65" s="71"/>
      <c r="QEQ65" s="71"/>
      <c r="QEU65" s="71"/>
      <c r="QEY65" s="71"/>
      <c r="QFC65" s="71"/>
      <c r="QFG65" s="71"/>
      <c r="QFK65" s="71"/>
      <c r="QFO65" s="71"/>
      <c r="QFS65" s="71"/>
      <c r="QFW65" s="71"/>
      <c r="QGA65" s="71"/>
      <c r="QGE65" s="71"/>
      <c r="QGI65" s="71"/>
      <c r="QGM65" s="71"/>
      <c r="QGQ65" s="71"/>
      <c r="QGU65" s="71"/>
      <c r="QGY65" s="71"/>
      <c r="QHC65" s="71"/>
      <c r="QHG65" s="71"/>
      <c r="QHK65" s="71"/>
      <c r="QHO65" s="71"/>
      <c r="QHS65" s="71"/>
      <c r="QHW65" s="71"/>
      <c r="QIA65" s="71"/>
      <c r="QIE65" s="71"/>
      <c r="QII65" s="71"/>
      <c r="QIM65" s="71"/>
      <c r="QIQ65" s="71"/>
      <c r="QIU65" s="71"/>
      <c r="QIY65" s="71"/>
      <c r="QJC65" s="71"/>
      <c r="QJG65" s="71"/>
      <c r="QJK65" s="71"/>
      <c r="QJO65" s="71"/>
      <c r="QJS65" s="71"/>
      <c r="QJW65" s="71"/>
      <c r="QKA65" s="71"/>
      <c r="QKE65" s="71"/>
      <c r="QKI65" s="71"/>
      <c r="QKM65" s="71"/>
      <c r="QKQ65" s="71"/>
      <c r="QKU65" s="71"/>
      <c r="QKY65" s="71"/>
      <c r="QLC65" s="71"/>
      <c r="QLG65" s="71"/>
      <c r="QLK65" s="71"/>
      <c r="QLO65" s="71"/>
      <c r="QLS65" s="71"/>
      <c r="QLW65" s="71"/>
      <c r="QMA65" s="71"/>
      <c r="QME65" s="71"/>
      <c r="QMI65" s="71"/>
      <c r="QMM65" s="71"/>
      <c r="QMQ65" s="71"/>
      <c r="QMU65" s="71"/>
      <c r="QMY65" s="71"/>
      <c r="QNC65" s="71"/>
      <c r="QNG65" s="71"/>
      <c r="QNK65" s="71"/>
      <c r="QNO65" s="71"/>
      <c r="QNS65" s="71"/>
      <c r="QNW65" s="71"/>
      <c r="QOA65" s="71"/>
      <c r="QOE65" s="71"/>
      <c r="QOI65" s="71"/>
      <c r="QOM65" s="71"/>
      <c r="QOQ65" s="71"/>
      <c r="QOU65" s="71"/>
      <c r="QOY65" s="71"/>
      <c r="QPC65" s="71"/>
      <c r="QPG65" s="71"/>
      <c r="QPK65" s="71"/>
      <c r="QPO65" s="71"/>
      <c r="QPS65" s="71"/>
      <c r="QPW65" s="71"/>
      <c r="QQA65" s="71"/>
      <c r="QQE65" s="71"/>
      <c r="QQI65" s="71"/>
      <c r="QQM65" s="71"/>
      <c r="QQQ65" s="71"/>
      <c r="QQU65" s="71"/>
      <c r="QQY65" s="71"/>
      <c r="QRC65" s="71"/>
      <c r="QRG65" s="71"/>
      <c r="QRK65" s="71"/>
      <c r="QRO65" s="71"/>
      <c r="QRS65" s="71"/>
      <c r="QRW65" s="71"/>
      <c r="QSA65" s="71"/>
      <c r="QSE65" s="71"/>
      <c r="QSI65" s="71"/>
      <c r="QSM65" s="71"/>
      <c r="QSQ65" s="71"/>
      <c r="QSU65" s="71"/>
      <c r="QSY65" s="71"/>
      <c r="QTC65" s="71"/>
      <c r="QTG65" s="71"/>
      <c r="QTK65" s="71"/>
      <c r="QTO65" s="71"/>
      <c r="QTS65" s="71"/>
      <c r="QTW65" s="71"/>
      <c r="QUA65" s="71"/>
      <c r="QUE65" s="71"/>
      <c r="QUI65" s="71"/>
      <c r="QUM65" s="71"/>
      <c r="QUQ65" s="71"/>
      <c r="QUU65" s="71"/>
      <c r="QUY65" s="71"/>
      <c r="QVC65" s="71"/>
      <c r="QVG65" s="71"/>
      <c r="QVK65" s="71"/>
      <c r="QVO65" s="71"/>
      <c r="QVS65" s="71"/>
      <c r="QVW65" s="71"/>
      <c r="QWA65" s="71"/>
      <c r="QWE65" s="71"/>
      <c r="QWI65" s="71"/>
      <c r="QWM65" s="71"/>
      <c r="QWQ65" s="71"/>
      <c r="QWU65" s="71"/>
      <c r="QWY65" s="71"/>
      <c r="QXC65" s="71"/>
      <c r="QXG65" s="71"/>
      <c r="QXK65" s="71"/>
      <c r="QXO65" s="71"/>
      <c r="QXS65" s="71"/>
      <c r="QXW65" s="71"/>
      <c r="QYA65" s="71"/>
      <c r="QYE65" s="71"/>
      <c r="QYI65" s="71"/>
      <c r="QYM65" s="71"/>
      <c r="QYQ65" s="71"/>
      <c r="QYU65" s="71"/>
      <c r="QYY65" s="71"/>
      <c r="QZC65" s="71"/>
      <c r="QZG65" s="71"/>
      <c r="QZK65" s="71"/>
      <c r="QZO65" s="71"/>
      <c r="QZS65" s="71"/>
      <c r="QZW65" s="71"/>
      <c r="RAA65" s="71"/>
      <c r="RAE65" s="71"/>
      <c r="RAI65" s="71"/>
      <c r="RAM65" s="71"/>
      <c r="RAQ65" s="71"/>
      <c r="RAU65" s="71"/>
      <c r="RAY65" s="71"/>
      <c r="RBC65" s="71"/>
      <c r="RBG65" s="71"/>
      <c r="RBK65" s="71"/>
      <c r="RBO65" s="71"/>
      <c r="RBS65" s="71"/>
      <c r="RBW65" s="71"/>
      <c r="RCA65" s="71"/>
      <c r="RCE65" s="71"/>
      <c r="RCI65" s="71"/>
      <c r="RCM65" s="71"/>
      <c r="RCQ65" s="71"/>
      <c r="RCU65" s="71"/>
      <c r="RCY65" s="71"/>
      <c r="RDC65" s="71"/>
      <c r="RDG65" s="71"/>
      <c r="RDK65" s="71"/>
      <c r="RDO65" s="71"/>
      <c r="RDS65" s="71"/>
      <c r="RDW65" s="71"/>
      <c r="REA65" s="71"/>
      <c r="REE65" s="71"/>
      <c r="REI65" s="71"/>
      <c r="REM65" s="71"/>
      <c r="REQ65" s="71"/>
      <c r="REU65" s="71"/>
      <c r="REY65" s="71"/>
      <c r="RFC65" s="71"/>
      <c r="RFG65" s="71"/>
      <c r="RFK65" s="71"/>
      <c r="RFO65" s="71"/>
      <c r="RFS65" s="71"/>
      <c r="RFW65" s="71"/>
      <c r="RGA65" s="71"/>
      <c r="RGE65" s="71"/>
      <c r="RGI65" s="71"/>
      <c r="RGM65" s="71"/>
      <c r="RGQ65" s="71"/>
      <c r="RGU65" s="71"/>
      <c r="RGY65" s="71"/>
      <c r="RHC65" s="71"/>
      <c r="RHG65" s="71"/>
      <c r="RHK65" s="71"/>
      <c r="RHO65" s="71"/>
      <c r="RHS65" s="71"/>
      <c r="RHW65" s="71"/>
      <c r="RIA65" s="71"/>
      <c r="RIE65" s="71"/>
      <c r="RII65" s="71"/>
      <c r="RIM65" s="71"/>
      <c r="RIQ65" s="71"/>
      <c r="RIU65" s="71"/>
      <c r="RIY65" s="71"/>
      <c r="RJC65" s="71"/>
      <c r="RJG65" s="71"/>
      <c r="RJK65" s="71"/>
      <c r="RJO65" s="71"/>
      <c r="RJS65" s="71"/>
      <c r="RJW65" s="71"/>
      <c r="RKA65" s="71"/>
      <c r="RKE65" s="71"/>
      <c r="RKI65" s="71"/>
      <c r="RKM65" s="71"/>
      <c r="RKQ65" s="71"/>
      <c r="RKU65" s="71"/>
      <c r="RKY65" s="71"/>
      <c r="RLC65" s="71"/>
      <c r="RLG65" s="71"/>
      <c r="RLK65" s="71"/>
      <c r="RLO65" s="71"/>
      <c r="RLS65" s="71"/>
      <c r="RLW65" s="71"/>
      <c r="RMA65" s="71"/>
      <c r="RME65" s="71"/>
      <c r="RMI65" s="71"/>
      <c r="RMM65" s="71"/>
      <c r="RMQ65" s="71"/>
      <c r="RMU65" s="71"/>
      <c r="RMY65" s="71"/>
      <c r="RNC65" s="71"/>
      <c r="RNG65" s="71"/>
      <c r="RNK65" s="71"/>
      <c r="RNO65" s="71"/>
      <c r="RNS65" s="71"/>
      <c r="RNW65" s="71"/>
      <c r="ROA65" s="71"/>
      <c r="ROE65" s="71"/>
      <c r="ROI65" s="71"/>
      <c r="ROM65" s="71"/>
      <c r="ROQ65" s="71"/>
      <c r="ROU65" s="71"/>
      <c r="ROY65" s="71"/>
      <c r="RPC65" s="71"/>
      <c r="RPG65" s="71"/>
      <c r="RPK65" s="71"/>
      <c r="RPO65" s="71"/>
      <c r="RPS65" s="71"/>
      <c r="RPW65" s="71"/>
      <c r="RQA65" s="71"/>
      <c r="RQE65" s="71"/>
      <c r="RQI65" s="71"/>
      <c r="RQM65" s="71"/>
      <c r="RQQ65" s="71"/>
      <c r="RQU65" s="71"/>
      <c r="RQY65" s="71"/>
      <c r="RRC65" s="71"/>
      <c r="RRG65" s="71"/>
      <c r="RRK65" s="71"/>
      <c r="RRO65" s="71"/>
      <c r="RRS65" s="71"/>
      <c r="RRW65" s="71"/>
      <c r="RSA65" s="71"/>
      <c r="RSE65" s="71"/>
      <c r="RSI65" s="71"/>
      <c r="RSM65" s="71"/>
      <c r="RSQ65" s="71"/>
      <c r="RSU65" s="71"/>
      <c r="RSY65" s="71"/>
      <c r="RTC65" s="71"/>
      <c r="RTG65" s="71"/>
      <c r="RTK65" s="71"/>
      <c r="RTO65" s="71"/>
      <c r="RTS65" s="71"/>
      <c r="RTW65" s="71"/>
      <c r="RUA65" s="71"/>
      <c r="RUE65" s="71"/>
      <c r="RUI65" s="71"/>
      <c r="RUM65" s="71"/>
      <c r="RUQ65" s="71"/>
      <c r="RUU65" s="71"/>
      <c r="RUY65" s="71"/>
      <c r="RVC65" s="71"/>
      <c r="RVG65" s="71"/>
      <c r="RVK65" s="71"/>
      <c r="RVO65" s="71"/>
      <c r="RVS65" s="71"/>
      <c r="RVW65" s="71"/>
      <c r="RWA65" s="71"/>
      <c r="RWE65" s="71"/>
      <c r="RWI65" s="71"/>
      <c r="RWM65" s="71"/>
      <c r="RWQ65" s="71"/>
      <c r="RWU65" s="71"/>
      <c r="RWY65" s="71"/>
      <c r="RXC65" s="71"/>
      <c r="RXG65" s="71"/>
      <c r="RXK65" s="71"/>
      <c r="RXO65" s="71"/>
      <c r="RXS65" s="71"/>
      <c r="RXW65" s="71"/>
      <c r="RYA65" s="71"/>
      <c r="RYE65" s="71"/>
      <c r="RYI65" s="71"/>
      <c r="RYM65" s="71"/>
      <c r="RYQ65" s="71"/>
      <c r="RYU65" s="71"/>
      <c r="RYY65" s="71"/>
      <c r="RZC65" s="71"/>
      <c r="RZG65" s="71"/>
      <c r="RZK65" s="71"/>
      <c r="RZO65" s="71"/>
      <c r="RZS65" s="71"/>
      <c r="RZW65" s="71"/>
      <c r="SAA65" s="71"/>
      <c r="SAE65" s="71"/>
      <c r="SAI65" s="71"/>
      <c r="SAM65" s="71"/>
      <c r="SAQ65" s="71"/>
      <c r="SAU65" s="71"/>
      <c r="SAY65" s="71"/>
      <c r="SBC65" s="71"/>
      <c r="SBG65" s="71"/>
      <c r="SBK65" s="71"/>
      <c r="SBO65" s="71"/>
      <c r="SBS65" s="71"/>
      <c r="SBW65" s="71"/>
      <c r="SCA65" s="71"/>
      <c r="SCE65" s="71"/>
      <c r="SCI65" s="71"/>
      <c r="SCM65" s="71"/>
      <c r="SCQ65" s="71"/>
      <c r="SCU65" s="71"/>
      <c r="SCY65" s="71"/>
      <c r="SDC65" s="71"/>
      <c r="SDG65" s="71"/>
      <c r="SDK65" s="71"/>
      <c r="SDO65" s="71"/>
      <c r="SDS65" s="71"/>
      <c r="SDW65" s="71"/>
      <c r="SEA65" s="71"/>
      <c r="SEE65" s="71"/>
      <c r="SEI65" s="71"/>
      <c r="SEM65" s="71"/>
      <c r="SEQ65" s="71"/>
      <c r="SEU65" s="71"/>
      <c r="SEY65" s="71"/>
      <c r="SFC65" s="71"/>
      <c r="SFG65" s="71"/>
      <c r="SFK65" s="71"/>
      <c r="SFO65" s="71"/>
      <c r="SFS65" s="71"/>
      <c r="SFW65" s="71"/>
      <c r="SGA65" s="71"/>
      <c r="SGE65" s="71"/>
      <c r="SGI65" s="71"/>
      <c r="SGM65" s="71"/>
      <c r="SGQ65" s="71"/>
      <c r="SGU65" s="71"/>
      <c r="SGY65" s="71"/>
      <c r="SHC65" s="71"/>
      <c r="SHG65" s="71"/>
      <c r="SHK65" s="71"/>
      <c r="SHO65" s="71"/>
      <c r="SHS65" s="71"/>
      <c r="SHW65" s="71"/>
      <c r="SIA65" s="71"/>
      <c r="SIE65" s="71"/>
      <c r="SII65" s="71"/>
      <c r="SIM65" s="71"/>
      <c r="SIQ65" s="71"/>
      <c r="SIU65" s="71"/>
      <c r="SIY65" s="71"/>
      <c r="SJC65" s="71"/>
      <c r="SJG65" s="71"/>
      <c r="SJK65" s="71"/>
      <c r="SJO65" s="71"/>
      <c r="SJS65" s="71"/>
      <c r="SJW65" s="71"/>
      <c r="SKA65" s="71"/>
      <c r="SKE65" s="71"/>
      <c r="SKI65" s="71"/>
      <c r="SKM65" s="71"/>
      <c r="SKQ65" s="71"/>
      <c r="SKU65" s="71"/>
      <c r="SKY65" s="71"/>
      <c r="SLC65" s="71"/>
      <c r="SLG65" s="71"/>
      <c r="SLK65" s="71"/>
      <c r="SLO65" s="71"/>
      <c r="SLS65" s="71"/>
      <c r="SLW65" s="71"/>
      <c r="SMA65" s="71"/>
      <c r="SME65" s="71"/>
      <c r="SMI65" s="71"/>
      <c r="SMM65" s="71"/>
      <c r="SMQ65" s="71"/>
      <c r="SMU65" s="71"/>
      <c r="SMY65" s="71"/>
      <c r="SNC65" s="71"/>
      <c r="SNG65" s="71"/>
      <c r="SNK65" s="71"/>
      <c r="SNO65" s="71"/>
      <c r="SNS65" s="71"/>
      <c r="SNW65" s="71"/>
      <c r="SOA65" s="71"/>
      <c r="SOE65" s="71"/>
      <c r="SOI65" s="71"/>
      <c r="SOM65" s="71"/>
      <c r="SOQ65" s="71"/>
      <c r="SOU65" s="71"/>
      <c r="SOY65" s="71"/>
      <c r="SPC65" s="71"/>
      <c r="SPG65" s="71"/>
      <c r="SPK65" s="71"/>
      <c r="SPO65" s="71"/>
      <c r="SPS65" s="71"/>
      <c r="SPW65" s="71"/>
      <c r="SQA65" s="71"/>
      <c r="SQE65" s="71"/>
      <c r="SQI65" s="71"/>
      <c r="SQM65" s="71"/>
      <c r="SQQ65" s="71"/>
      <c r="SQU65" s="71"/>
      <c r="SQY65" s="71"/>
      <c r="SRC65" s="71"/>
      <c r="SRG65" s="71"/>
      <c r="SRK65" s="71"/>
      <c r="SRO65" s="71"/>
      <c r="SRS65" s="71"/>
      <c r="SRW65" s="71"/>
      <c r="SSA65" s="71"/>
      <c r="SSE65" s="71"/>
      <c r="SSI65" s="71"/>
      <c r="SSM65" s="71"/>
      <c r="SSQ65" s="71"/>
      <c r="SSU65" s="71"/>
      <c r="SSY65" s="71"/>
      <c r="STC65" s="71"/>
      <c r="STG65" s="71"/>
      <c r="STK65" s="71"/>
      <c r="STO65" s="71"/>
      <c r="STS65" s="71"/>
      <c r="STW65" s="71"/>
      <c r="SUA65" s="71"/>
      <c r="SUE65" s="71"/>
      <c r="SUI65" s="71"/>
      <c r="SUM65" s="71"/>
      <c r="SUQ65" s="71"/>
      <c r="SUU65" s="71"/>
      <c r="SUY65" s="71"/>
      <c r="SVC65" s="71"/>
      <c r="SVG65" s="71"/>
      <c r="SVK65" s="71"/>
      <c r="SVO65" s="71"/>
      <c r="SVS65" s="71"/>
      <c r="SVW65" s="71"/>
      <c r="SWA65" s="71"/>
      <c r="SWE65" s="71"/>
      <c r="SWI65" s="71"/>
      <c r="SWM65" s="71"/>
      <c r="SWQ65" s="71"/>
      <c r="SWU65" s="71"/>
      <c r="SWY65" s="71"/>
      <c r="SXC65" s="71"/>
      <c r="SXG65" s="71"/>
      <c r="SXK65" s="71"/>
      <c r="SXO65" s="71"/>
      <c r="SXS65" s="71"/>
      <c r="SXW65" s="71"/>
      <c r="SYA65" s="71"/>
      <c r="SYE65" s="71"/>
      <c r="SYI65" s="71"/>
      <c r="SYM65" s="71"/>
      <c r="SYQ65" s="71"/>
      <c r="SYU65" s="71"/>
      <c r="SYY65" s="71"/>
      <c r="SZC65" s="71"/>
      <c r="SZG65" s="71"/>
      <c r="SZK65" s="71"/>
      <c r="SZO65" s="71"/>
      <c r="SZS65" s="71"/>
      <c r="SZW65" s="71"/>
      <c r="TAA65" s="71"/>
      <c r="TAE65" s="71"/>
      <c r="TAI65" s="71"/>
      <c r="TAM65" s="71"/>
      <c r="TAQ65" s="71"/>
      <c r="TAU65" s="71"/>
      <c r="TAY65" s="71"/>
      <c r="TBC65" s="71"/>
      <c r="TBG65" s="71"/>
      <c r="TBK65" s="71"/>
      <c r="TBO65" s="71"/>
      <c r="TBS65" s="71"/>
      <c r="TBW65" s="71"/>
      <c r="TCA65" s="71"/>
      <c r="TCE65" s="71"/>
      <c r="TCI65" s="71"/>
      <c r="TCM65" s="71"/>
      <c r="TCQ65" s="71"/>
      <c r="TCU65" s="71"/>
      <c r="TCY65" s="71"/>
      <c r="TDC65" s="71"/>
      <c r="TDG65" s="71"/>
      <c r="TDK65" s="71"/>
      <c r="TDO65" s="71"/>
      <c r="TDS65" s="71"/>
      <c r="TDW65" s="71"/>
      <c r="TEA65" s="71"/>
      <c r="TEE65" s="71"/>
      <c r="TEI65" s="71"/>
      <c r="TEM65" s="71"/>
      <c r="TEQ65" s="71"/>
      <c r="TEU65" s="71"/>
      <c r="TEY65" s="71"/>
      <c r="TFC65" s="71"/>
      <c r="TFG65" s="71"/>
      <c r="TFK65" s="71"/>
      <c r="TFO65" s="71"/>
      <c r="TFS65" s="71"/>
      <c r="TFW65" s="71"/>
      <c r="TGA65" s="71"/>
      <c r="TGE65" s="71"/>
      <c r="TGI65" s="71"/>
      <c r="TGM65" s="71"/>
      <c r="TGQ65" s="71"/>
      <c r="TGU65" s="71"/>
      <c r="TGY65" s="71"/>
      <c r="THC65" s="71"/>
      <c r="THG65" s="71"/>
      <c r="THK65" s="71"/>
      <c r="THO65" s="71"/>
      <c r="THS65" s="71"/>
      <c r="THW65" s="71"/>
      <c r="TIA65" s="71"/>
      <c r="TIE65" s="71"/>
      <c r="TII65" s="71"/>
      <c r="TIM65" s="71"/>
      <c r="TIQ65" s="71"/>
      <c r="TIU65" s="71"/>
      <c r="TIY65" s="71"/>
      <c r="TJC65" s="71"/>
      <c r="TJG65" s="71"/>
      <c r="TJK65" s="71"/>
      <c r="TJO65" s="71"/>
      <c r="TJS65" s="71"/>
      <c r="TJW65" s="71"/>
      <c r="TKA65" s="71"/>
      <c r="TKE65" s="71"/>
      <c r="TKI65" s="71"/>
      <c r="TKM65" s="71"/>
      <c r="TKQ65" s="71"/>
      <c r="TKU65" s="71"/>
      <c r="TKY65" s="71"/>
      <c r="TLC65" s="71"/>
      <c r="TLG65" s="71"/>
      <c r="TLK65" s="71"/>
      <c r="TLO65" s="71"/>
      <c r="TLS65" s="71"/>
      <c r="TLW65" s="71"/>
      <c r="TMA65" s="71"/>
      <c r="TME65" s="71"/>
      <c r="TMI65" s="71"/>
      <c r="TMM65" s="71"/>
      <c r="TMQ65" s="71"/>
      <c r="TMU65" s="71"/>
      <c r="TMY65" s="71"/>
      <c r="TNC65" s="71"/>
      <c r="TNG65" s="71"/>
      <c r="TNK65" s="71"/>
      <c r="TNO65" s="71"/>
      <c r="TNS65" s="71"/>
      <c r="TNW65" s="71"/>
      <c r="TOA65" s="71"/>
      <c r="TOE65" s="71"/>
      <c r="TOI65" s="71"/>
      <c r="TOM65" s="71"/>
      <c r="TOQ65" s="71"/>
      <c r="TOU65" s="71"/>
      <c r="TOY65" s="71"/>
      <c r="TPC65" s="71"/>
      <c r="TPG65" s="71"/>
      <c r="TPK65" s="71"/>
      <c r="TPO65" s="71"/>
      <c r="TPS65" s="71"/>
      <c r="TPW65" s="71"/>
      <c r="TQA65" s="71"/>
      <c r="TQE65" s="71"/>
      <c r="TQI65" s="71"/>
      <c r="TQM65" s="71"/>
      <c r="TQQ65" s="71"/>
      <c r="TQU65" s="71"/>
      <c r="TQY65" s="71"/>
      <c r="TRC65" s="71"/>
      <c r="TRG65" s="71"/>
      <c r="TRK65" s="71"/>
      <c r="TRO65" s="71"/>
      <c r="TRS65" s="71"/>
      <c r="TRW65" s="71"/>
      <c r="TSA65" s="71"/>
      <c r="TSE65" s="71"/>
      <c r="TSI65" s="71"/>
      <c r="TSM65" s="71"/>
      <c r="TSQ65" s="71"/>
      <c r="TSU65" s="71"/>
      <c r="TSY65" s="71"/>
      <c r="TTC65" s="71"/>
      <c r="TTG65" s="71"/>
      <c r="TTK65" s="71"/>
      <c r="TTO65" s="71"/>
      <c r="TTS65" s="71"/>
      <c r="TTW65" s="71"/>
      <c r="TUA65" s="71"/>
      <c r="TUE65" s="71"/>
      <c r="TUI65" s="71"/>
      <c r="TUM65" s="71"/>
      <c r="TUQ65" s="71"/>
      <c r="TUU65" s="71"/>
      <c r="TUY65" s="71"/>
      <c r="TVC65" s="71"/>
      <c r="TVG65" s="71"/>
      <c r="TVK65" s="71"/>
      <c r="TVO65" s="71"/>
      <c r="TVS65" s="71"/>
      <c r="TVW65" s="71"/>
      <c r="TWA65" s="71"/>
      <c r="TWE65" s="71"/>
      <c r="TWI65" s="71"/>
      <c r="TWM65" s="71"/>
      <c r="TWQ65" s="71"/>
      <c r="TWU65" s="71"/>
      <c r="TWY65" s="71"/>
      <c r="TXC65" s="71"/>
      <c r="TXG65" s="71"/>
      <c r="TXK65" s="71"/>
      <c r="TXO65" s="71"/>
      <c r="TXS65" s="71"/>
      <c r="TXW65" s="71"/>
      <c r="TYA65" s="71"/>
      <c r="TYE65" s="71"/>
      <c r="TYI65" s="71"/>
      <c r="TYM65" s="71"/>
      <c r="TYQ65" s="71"/>
      <c r="TYU65" s="71"/>
      <c r="TYY65" s="71"/>
      <c r="TZC65" s="71"/>
      <c r="TZG65" s="71"/>
      <c r="TZK65" s="71"/>
      <c r="TZO65" s="71"/>
      <c r="TZS65" s="71"/>
      <c r="TZW65" s="71"/>
      <c r="UAA65" s="71"/>
      <c r="UAE65" s="71"/>
      <c r="UAI65" s="71"/>
      <c r="UAM65" s="71"/>
      <c r="UAQ65" s="71"/>
      <c r="UAU65" s="71"/>
      <c r="UAY65" s="71"/>
      <c r="UBC65" s="71"/>
      <c r="UBG65" s="71"/>
      <c r="UBK65" s="71"/>
      <c r="UBO65" s="71"/>
      <c r="UBS65" s="71"/>
      <c r="UBW65" s="71"/>
      <c r="UCA65" s="71"/>
      <c r="UCE65" s="71"/>
      <c r="UCI65" s="71"/>
      <c r="UCM65" s="71"/>
      <c r="UCQ65" s="71"/>
      <c r="UCU65" s="71"/>
      <c r="UCY65" s="71"/>
      <c r="UDC65" s="71"/>
      <c r="UDG65" s="71"/>
      <c r="UDK65" s="71"/>
      <c r="UDO65" s="71"/>
      <c r="UDS65" s="71"/>
      <c r="UDW65" s="71"/>
      <c r="UEA65" s="71"/>
      <c r="UEE65" s="71"/>
      <c r="UEI65" s="71"/>
      <c r="UEM65" s="71"/>
      <c r="UEQ65" s="71"/>
      <c r="UEU65" s="71"/>
      <c r="UEY65" s="71"/>
      <c r="UFC65" s="71"/>
      <c r="UFG65" s="71"/>
      <c r="UFK65" s="71"/>
      <c r="UFO65" s="71"/>
      <c r="UFS65" s="71"/>
      <c r="UFW65" s="71"/>
      <c r="UGA65" s="71"/>
      <c r="UGE65" s="71"/>
      <c r="UGI65" s="71"/>
      <c r="UGM65" s="71"/>
      <c r="UGQ65" s="71"/>
      <c r="UGU65" s="71"/>
      <c r="UGY65" s="71"/>
      <c r="UHC65" s="71"/>
      <c r="UHG65" s="71"/>
      <c r="UHK65" s="71"/>
      <c r="UHO65" s="71"/>
      <c r="UHS65" s="71"/>
      <c r="UHW65" s="71"/>
      <c r="UIA65" s="71"/>
      <c r="UIE65" s="71"/>
      <c r="UII65" s="71"/>
      <c r="UIM65" s="71"/>
      <c r="UIQ65" s="71"/>
      <c r="UIU65" s="71"/>
      <c r="UIY65" s="71"/>
      <c r="UJC65" s="71"/>
      <c r="UJG65" s="71"/>
      <c r="UJK65" s="71"/>
      <c r="UJO65" s="71"/>
      <c r="UJS65" s="71"/>
      <c r="UJW65" s="71"/>
      <c r="UKA65" s="71"/>
      <c r="UKE65" s="71"/>
      <c r="UKI65" s="71"/>
      <c r="UKM65" s="71"/>
      <c r="UKQ65" s="71"/>
      <c r="UKU65" s="71"/>
      <c r="UKY65" s="71"/>
      <c r="ULC65" s="71"/>
      <c r="ULG65" s="71"/>
      <c r="ULK65" s="71"/>
      <c r="ULO65" s="71"/>
      <c r="ULS65" s="71"/>
      <c r="ULW65" s="71"/>
      <c r="UMA65" s="71"/>
      <c r="UME65" s="71"/>
      <c r="UMI65" s="71"/>
      <c r="UMM65" s="71"/>
      <c r="UMQ65" s="71"/>
      <c r="UMU65" s="71"/>
      <c r="UMY65" s="71"/>
      <c r="UNC65" s="71"/>
      <c r="UNG65" s="71"/>
      <c r="UNK65" s="71"/>
      <c r="UNO65" s="71"/>
      <c r="UNS65" s="71"/>
      <c r="UNW65" s="71"/>
      <c r="UOA65" s="71"/>
      <c r="UOE65" s="71"/>
      <c r="UOI65" s="71"/>
      <c r="UOM65" s="71"/>
      <c r="UOQ65" s="71"/>
      <c r="UOU65" s="71"/>
      <c r="UOY65" s="71"/>
      <c r="UPC65" s="71"/>
      <c r="UPG65" s="71"/>
      <c r="UPK65" s="71"/>
      <c r="UPO65" s="71"/>
      <c r="UPS65" s="71"/>
      <c r="UPW65" s="71"/>
      <c r="UQA65" s="71"/>
      <c r="UQE65" s="71"/>
      <c r="UQI65" s="71"/>
      <c r="UQM65" s="71"/>
      <c r="UQQ65" s="71"/>
      <c r="UQU65" s="71"/>
      <c r="UQY65" s="71"/>
      <c r="URC65" s="71"/>
      <c r="URG65" s="71"/>
      <c r="URK65" s="71"/>
      <c r="URO65" s="71"/>
      <c r="URS65" s="71"/>
      <c r="URW65" s="71"/>
      <c r="USA65" s="71"/>
      <c r="USE65" s="71"/>
      <c r="USI65" s="71"/>
      <c r="USM65" s="71"/>
      <c r="USQ65" s="71"/>
      <c r="USU65" s="71"/>
      <c r="USY65" s="71"/>
      <c r="UTC65" s="71"/>
      <c r="UTG65" s="71"/>
      <c r="UTK65" s="71"/>
      <c r="UTO65" s="71"/>
      <c r="UTS65" s="71"/>
      <c r="UTW65" s="71"/>
      <c r="UUA65" s="71"/>
      <c r="UUE65" s="71"/>
      <c r="UUI65" s="71"/>
      <c r="UUM65" s="71"/>
      <c r="UUQ65" s="71"/>
      <c r="UUU65" s="71"/>
      <c r="UUY65" s="71"/>
      <c r="UVC65" s="71"/>
      <c r="UVG65" s="71"/>
      <c r="UVK65" s="71"/>
      <c r="UVO65" s="71"/>
      <c r="UVS65" s="71"/>
      <c r="UVW65" s="71"/>
      <c r="UWA65" s="71"/>
      <c r="UWE65" s="71"/>
      <c r="UWI65" s="71"/>
      <c r="UWM65" s="71"/>
      <c r="UWQ65" s="71"/>
      <c r="UWU65" s="71"/>
      <c r="UWY65" s="71"/>
      <c r="UXC65" s="71"/>
      <c r="UXG65" s="71"/>
      <c r="UXK65" s="71"/>
      <c r="UXO65" s="71"/>
      <c r="UXS65" s="71"/>
      <c r="UXW65" s="71"/>
      <c r="UYA65" s="71"/>
      <c r="UYE65" s="71"/>
      <c r="UYI65" s="71"/>
      <c r="UYM65" s="71"/>
      <c r="UYQ65" s="71"/>
      <c r="UYU65" s="71"/>
      <c r="UYY65" s="71"/>
      <c r="UZC65" s="71"/>
      <c r="UZG65" s="71"/>
      <c r="UZK65" s="71"/>
      <c r="UZO65" s="71"/>
      <c r="UZS65" s="71"/>
      <c r="UZW65" s="71"/>
      <c r="VAA65" s="71"/>
      <c r="VAE65" s="71"/>
      <c r="VAI65" s="71"/>
      <c r="VAM65" s="71"/>
      <c r="VAQ65" s="71"/>
      <c r="VAU65" s="71"/>
      <c r="VAY65" s="71"/>
      <c r="VBC65" s="71"/>
      <c r="VBG65" s="71"/>
      <c r="VBK65" s="71"/>
      <c r="VBO65" s="71"/>
      <c r="VBS65" s="71"/>
      <c r="VBW65" s="71"/>
      <c r="VCA65" s="71"/>
      <c r="VCE65" s="71"/>
      <c r="VCI65" s="71"/>
      <c r="VCM65" s="71"/>
      <c r="VCQ65" s="71"/>
      <c r="VCU65" s="71"/>
      <c r="VCY65" s="71"/>
      <c r="VDC65" s="71"/>
      <c r="VDG65" s="71"/>
      <c r="VDK65" s="71"/>
      <c r="VDO65" s="71"/>
      <c r="VDS65" s="71"/>
      <c r="VDW65" s="71"/>
      <c r="VEA65" s="71"/>
      <c r="VEE65" s="71"/>
      <c r="VEI65" s="71"/>
      <c r="VEM65" s="71"/>
      <c r="VEQ65" s="71"/>
      <c r="VEU65" s="71"/>
      <c r="VEY65" s="71"/>
      <c r="VFC65" s="71"/>
      <c r="VFG65" s="71"/>
      <c r="VFK65" s="71"/>
      <c r="VFO65" s="71"/>
      <c r="VFS65" s="71"/>
      <c r="VFW65" s="71"/>
      <c r="VGA65" s="71"/>
      <c r="VGE65" s="71"/>
      <c r="VGI65" s="71"/>
      <c r="VGM65" s="71"/>
      <c r="VGQ65" s="71"/>
      <c r="VGU65" s="71"/>
      <c r="VGY65" s="71"/>
      <c r="VHC65" s="71"/>
      <c r="VHG65" s="71"/>
      <c r="VHK65" s="71"/>
      <c r="VHO65" s="71"/>
      <c r="VHS65" s="71"/>
      <c r="VHW65" s="71"/>
      <c r="VIA65" s="71"/>
      <c r="VIE65" s="71"/>
      <c r="VII65" s="71"/>
      <c r="VIM65" s="71"/>
      <c r="VIQ65" s="71"/>
      <c r="VIU65" s="71"/>
      <c r="VIY65" s="71"/>
      <c r="VJC65" s="71"/>
      <c r="VJG65" s="71"/>
      <c r="VJK65" s="71"/>
      <c r="VJO65" s="71"/>
      <c r="VJS65" s="71"/>
      <c r="VJW65" s="71"/>
      <c r="VKA65" s="71"/>
      <c r="VKE65" s="71"/>
      <c r="VKI65" s="71"/>
      <c r="VKM65" s="71"/>
      <c r="VKQ65" s="71"/>
      <c r="VKU65" s="71"/>
      <c r="VKY65" s="71"/>
      <c r="VLC65" s="71"/>
      <c r="VLG65" s="71"/>
      <c r="VLK65" s="71"/>
      <c r="VLO65" s="71"/>
      <c r="VLS65" s="71"/>
      <c r="VLW65" s="71"/>
      <c r="VMA65" s="71"/>
      <c r="VME65" s="71"/>
      <c r="VMI65" s="71"/>
      <c r="VMM65" s="71"/>
      <c r="VMQ65" s="71"/>
      <c r="VMU65" s="71"/>
      <c r="VMY65" s="71"/>
      <c r="VNC65" s="71"/>
      <c r="VNG65" s="71"/>
      <c r="VNK65" s="71"/>
      <c r="VNO65" s="71"/>
      <c r="VNS65" s="71"/>
      <c r="VNW65" s="71"/>
      <c r="VOA65" s="71"/>
      <c r="VOE65" s="71"/>
      <c r="VOI65" s="71"/>
      <c r="VOM65" s="71"/>
      <c r="VOQ65" s="71"/>
      <c r="VOU65" s="71"/>
      <c r="VOY65" s="71"/>
      <c r="VPC65" s="71"/>
      <c r="VPG65" s="71"/>
      <c r="VPK65" s="71"/>
      <c r="VPO65" s="71"/>
      <c r="VPS65" s="71"/>
      <c r="VPW65" s="71"/>
      <c r="VQA65" s="71"/>
      <c r="VQE65" s="71"/>
      <c r="VQI65" s="71"/>
      <c r="VQM65" s="71"/>
      <c r="VQQ65" s="71"/>
      <c r="VQU65" s="71"/>
      <c r="VQY65" s="71"/>
      <c r="VRC65" s="71"/>
      <c r="VRG65" s="71"/>
      <c r="VRK65" s="71"/>
      <c r="VRO65" s="71"/>
      <c r="VRS65" s="71"/>
      <c r="VRW65" s="71"/>
      <c r="VSA65" s="71"/>
      <c r="VSE65" s="71"/>
      <c r="VSI65" s="71"/>
      <c r="VSM65" s="71"/>
      <c r="VSQ65" s="71"/>
      <c r="VSU65" s="71"/>
      <c r="VSY65" s="71"/>
      <c r="VTC65" s="71"/>
      <c r="VTG65" s="71"/>
      <c r="VTK65" s="71"/>
      <c r="VTO65" s="71"/>
      <c r="VTS65" s="71"/>
      <c r="VTW65" s="71"/>
      <c r="VUA65" s="71"/>
      <c r="VUE65" s="71"/>
      <c r="VUI65" s="71"/>
      <c r="VUM65" s="71"/>
      <c r="VUQ65" s="71"/>
      <c r="VUU65" s="71"/>
      <c r="VUY65" s="71"/>
      <c r="VVC65" s="71"/>
      <c r="VVG65" s="71"/>
      <c r="VVK65" s="71"/>
      <c r="VVO65" s="71"/>
      <c r="VVS65" s="71"/>
      <c r="VVW65" s="71"/>
      <c r="VWA65" s="71"/>
      <c r="VWE65" s="71"/>
      <c r="VWI65" s="71"/>
      <c r="VWM65" s="71"/>
      <c r="VWQ65" s="71"/>
      <c r="VWU65" s="71"/>
      <c r="VWY65" s="71"/>
      <c r="VXC65" s="71"/>
      <c r="VXG65" s="71"/>
      <c r="VXK65" s="71"/>
      <c r="VXO65" s="71"/>
      <c r="VXS65" s="71"/>
      <c r="VXW65" s="71"/>
      <c r="VYA65" s="71"/>
      <c r="VYE65" s="71"/>
      <c r="VYI65" s="71"/>
      <c r="VYM65" s="71"/>
      <c r="VYQ65" s="71"/>
      <c r="VYU65" s="71"/>
      <c r="VYY65" s="71"/>
      <c r="VZC65" s="71"/>
      <c r="VZG65" s="71"/>
      <c r="VZK65" s="71"/>
      <c r="VZO65" s="71"/>
      <c r="VZS65" s="71"/>
      <c r="VZW65" s="71"/>
      <c r="WAA65" s="71"/>
      <c r="WAE65" s="71"/>
      <c r="WAI65" s="71"/>
      <c r="WAM65" s="71"/>
      <c r="WAQ65" s="71"/>
      <c r="WAU65" s="71"/>
      <c r="WAY65" s="71"/>
      <c r="WBC65" s="71"/>
      <c r="WBG65" s="71"/>
      <c r="WBK65" s="71"/>
      <c r="WBO65" s="71"/>
      <c r="WBS65" s="71"/>
      <c r="WBW65" s="71"/>
      <c r="WCA65" s="71"/>
      <c r="WCE65" s="71"/>
      <c r="WCI65" s="71"/>
      <c r="WCM65" s="71"/>
      <c r="WCQ65" s="71"/>
      <c r="WCU65" s="71"/>
      <c r="WCY65" s="71"/>
      <c r="WDC65" s="71"/>
      <c r="WDG65" s="71"/>
      <c r="WDK65" s="71"/>
      <c r="WDO65" s="71"/>
      <c r="WDS65" s="71"/>
      <c r="WDW65" s="71"/>
      <c r="WEA65" s="71"/>
      <c r="WEE65" s="71"/>
      <c r="WEI65" s="71"/>
      <c r="WEM65" s="71"/>
      <c r="WEQ65" s="71"/>
      <c r="WEU65" s="71"/>
      <c r="WEY65" s="71"/>
      <c r="WFC65" s="71"/>
      <c r="WFG65" s="71"/>
      <c r="WFK65" s="71"/>
      <c r="WFO65" s="71"/>
      <c r="WFS65" s="71"/>
      <c r="WFW65" s="71"/>
      <c r="WGA65" s="71"/>
      <c r="WGE65" s="71"/>
      <c r="WGI65" s="71"/>
      <c r="WGM65" s="71"/>
      <c r="WGQ65" s="71"/>
      <c r="WGU65" s="71"/>
      <c r="WGY65" s="71"/>
      <c r="WHC65" s="71"/>
      <c r="WHG65" s="71"/>
      <c r="WHK65" s="71"/>
      <c r="WHO65" s="71"/>
      <c r="WHS65" s="71"/>
      <c r="WHW65" s="71"/>
      <c r="WIA65" s="71"/>
      <c r="WIE65" s="71"/>
      <c r="WII65" s="71"/>
      <c r="WIM65" s="71"/>
      <c r="WIQ65" s="71"/>
      <c r="WIU65" s="71"/>
      <c r="WIY65" s="71"/>
      <c r="WJC65" s="71"/>
      <c r="WJG65" s="71"/>
      <c r="WJK65" s="71"/>
      <c r="WJO65" s="71"/>
      <c r="WJS65" s="71"/>
      <c r="WJW65" s="71"/>
      <c r="WKA65" s="71"/>
      <c r="WKE65" s="71"/>
      <c r="WKI65" s="71"/>
      <c r="WKM65" s="71"/>
      <c r="WKQ65" s="71"/>
      <c r="WKU65" s="71"/>
      <c r="WKY65" s="71"/>
      <c r="WLC65" s="71"/>
      <c r="WLG65" s="71"/>
      <c r="WLK65" s="71"/>
      <c r="WLO65" s="71"/>
      <c r="WLS65" s="71"/>
      <c r="WLW65" s="71"/>
      <c r="WMA65" s="71"/>
      <c r="WME65" s="71"/>
      <c r="WMI65" s="71"/>
      <c r="WMM65" s="71"/>
      <c r="WMQ65" s="71"/>
      <c r="WMU65" s="71"/>
      <c r="WMY65" s="71"/>
      <c r="WNC65" s="71"/>
      <c r="WNG65" s="71"/>
      <c r="WNK65" s="71"/>
      <c r="WNO65" s="71"/>
      <c r="WNS65" s="71"/>
      <c r="WNW65" s="71"/>
      <c r="WOA65" s="71"/>
      <c r="WOE65" s="71"/>
      <c r="WOI65" s="71"/>
      <c r="WOM65" s="71"/>
      <c r="WOQ65" s="71"/>
      <c r="WOU65" s="71"/>
      <c r="WOY65" s="71"/>
      <c r="WPC65" s="71"/>
      <c r="WPG65" s="71"/>
      <c r="WPK65" s="71"/>
      <c r="WPO65" s="71"/>
      <c r="WPS65" s="71"/>
      <c r="WPW65" s="71"/>
      <c r="WQA65" s="71"/>
      <c r="WQE65" s="71"/>
      <c r="WQI65" s="71"/>
      <c r="WQM65" s="71"/>
      <c r="WQQ65" s="71"/>
      <c r="WQU65" s="71"/>
      <c r="WQY65" s="71"/>
      <c r="WRC65" s="71"/>
      <c r="WRG65" s="71"/>
      <c r="WRK65" s="71"/>
      <c r="WRO65" s="71"/>
      <c r="WRS65" s="71"/>
      <c r="WRW65" s="71"/>
      <c r="WSA65" s="71"/>
      <c r="WSE65" s="71"/>
      <c r="WSI65" s="71"/>
      <c r="WSM65" s="71"/>
      <c r="WSQ65" s="71"/>
      <c r="WSU65" s="71"/>
      <c r="WSY65" s="71"/>
      <c r="WTC65" s="71"/>
      <c r="WTG65" s="71"/>
      <c r="WTK65" s="71"/>
      <c r="WTO65" s="71"/>
      <c r="WTS65" s="71"/>
      <c r="WTW65" s="71"/>
      <c r="WUA65" s="71"/>
      <c r="WUE65" s="71"/>
      <c r="WUI65" s="71"/>
      <c r="WUM65" s="71"/>
      <c r="WUQ65" s="71"/>
      <c r="WUU65" s="71"/>
      <c r="WUY65" s="71"/>
      <c r="WVC65" s="71"/>
      <c r="WVG65" s="71"/>
      <c r="WVK65" s="71"/>
      <c r="WVO65" s="71"/>
      <c r="WVS65" s="71"/>
      <c r="WVW65" s="71"/>
      <c r="WWA65" s="71"/>
      <c r="WWE65" s="71"/>
      <c r="WWI65" s="71"/>
      <c r="WWM65" s="71"/>
      <c r="WWQ65" s="71"/>
      <c r="WWU65" s="71"/>
      <c r="WWY65" s="71"/>
      <c r="WXC65" s="71"/>
      <c r="WXG65" s="71"/>
      <c r="WXK65" s="71"/>
      <c r="WXO65" s="71"/>
      <c r="WXS65" s="71"/>
      <c r="WXW65" s="71"/>
      <c r="WYA65" s="71"/>
      <c r="WYE65" s="71"/>
      <c r="WYI65" s="71"/>
      <c r="WYM65" s="71"/>
      <c r="WYQ65" s="71"/>
      <c r="WYU65" s="71"/>
      <c r="WYY65" s="71"/>
      <c r="WZC65" s="71"/>
      <c r="WZG65" s="71"/>
      <c r="WZK65" s="71"/>
      <c r="WZO65" s="71"/>
      <c r="WZS65" s="71"/>
      <c r="WZW65" s="71"/>
      <c r="XAA65" s="71"/>
      <c r="XAE65" s="71"/>
      <c r="XAI65" s="71"/>
      <c r="XAM65" s="71"/>
      <c r="XAQ65" s="71"/>
      <c r="XAU65" s="71"/>
      <c r="XAY65" s="71"/>
      <c r="XBC65" s="71"/>
      <c r="XBG65" s="71"/>
      <c r="XBK65" s="71"/>
      <c r="XBO65" s="71"/>
      <c r="XBS65" s="71"/>
      <c r="XBW65" s="71"/>
      <c r="XCA65" s="71"/>
      <c r="XCE65" s="71"/>
      <c r="XCI65" s="71"/>
      <c r="XCM65" s="71"/>
      <c r="XCQ65" s="71"/>
      <c r="XCU65" s="71"/>
      <c r="XCY65" s="71"/>
      <c r="XDC65" s="71"/>
      <c r="XDG65" s="71"/>
      <c r="XDK65" s="71"/>
      <c r="XDO65" s="71"/>
      <c r="XDS65" s="71"/>
      <c r="XDW65" s="71"/>
      <c r="XEA65" s="71"/>
      <c r="XEE65" s="71"/>
      <c r="XEI65" s="71"/>
      <c r="XEM65" s="71"/>
    </row>
    <row r="66" spans="1:1023 1027:2047 2051:3071 3075:4095 4099:5119 5123:6143 6147:7167 7171:8191 8195:9215 9219:10239 10243:11263 11267:12287 12291:13311 13315:14335 14339:15359 15363:16367" ht="17.25" customHeight="1" x14ac:dyDescent="0.25">
      <c r="A66" s="71"/>
      <c r="B66" s="75"/>
      <c r="D66" s="2" t="s">
        <v>29</v>
      </c>
      <c r="E66" s="2" t="str">
        <f>Settings!H11</f>
        <v>Table C</v>
      </c>
      <c r="G66" s="71"/>
      <c r="K66" s="71"/>
      <c r="O66" s="71"/>
      <c r="S66" s="71"/>
      <c r="W66" s="71"/>
      <c r="AA66" s="71"/>
      <c r="AE66" s="71"/>
      <c r="AI66" s="71"/>
      <c r="AM66" s="71"/>
      <c r="AQ66" s="71"/>
      <c r="AU66" s="71"/>
      <c r="AY66" s="71"/>
      <c r="BC66" s="71"/>
      <c r="BG66" s="71"/>
      <c r="BK66" s="71"/>
      <c r="BO66" s="71"/>
      <c r="BS66" s="71"/>
      <c r="BW66" s="71"/>
      <c r="CA66" s="71"/>
      <c r="CE66" s="71"/>
      <c r="CI66" s="71"/>
      <c r="CM66" s="71"/>
      <c r="CQ66" s="71"/>
      <c r="CU66" s="71"/>
      <c r="CY66" s="71"/>
      <c r="DC66" s="71"/>
      <c r="DG66" s="71"/>
      <c r="DK66" s="71"/>
      <c r="DO66" s="71"/>
      <c r="DS66" s="71"/>
      <c r="DW66" s="71"/>
      <c r="EA66" s="71"/>
      <c r="EE66" s="71"/>
      <c r="EI66" s="71"/>
      <c r="EM66" s="71"/>
      <c r="EQ66" s="71"/>
      <c r="EU66" s="71"/>
      <c r="EY66" s="71"/>
      <c r="FC66" s="71"/>
      <c r="FG66" s="71"/>
      <c r="FK66" s="71"/>
      <c r="FO66" s="71"/>
      <c r="FS66" s="71"/>
      <c r="FW66" s="71"/>
      <c r="GA66" s="71"/>
      <c r="GE66" s="71"/>
      <c r="GI66" s="71"/>
      <c r="GM66" s="71"/>
      <c r="GQ66" s="71"/>
      <c r="GU66" s="71"/>
      <c r="GY66" s="71"/>
      <c r="HC66" s="71"/>
      <c r="HG66" s="71"/>
      <c r="HK66" s="71"/>
      <c r="HO66" s="71"/>
      <c r="HS66" s="71"/>
      <c r="HW66" s="71"/>
      <c r="IA66" s="71"/>
      <c r="IE66" s="71"/>
      <c r="II66" s="71"/>
      <c r="IM66" s="71"/>
      <c r="IQ66" s="71"/>
      <c r="IU66" s="71"/>
      <c r="IY66" s="71"/>
      <c r="JC66" s="71"/>
      <c r="JG66" s="71"/>
      <c r="JK66" s="71"/>
      <c r="JO66" s="71"/>
      <c r="JS66" s="71"/>
      <c r="JW66" s="71"/>
      <c r="KA66" s="71"/>
      <c r="KE66" s="71"/>
      <c r="KI66" s="71"/>
      <c r="KM66" s="71"/>
      <c r="KQ66" s="71"/>
      <c r="KU66" s="71"/>
      <c r="KY66" s="71"/>
      <c r="LC66" s="71"/>
      <c r="LG66" s="71"/>
      <c r="LK66" s="71"/>
      <c r="LO66" s="71"/>
      <c r="LS66" s="71"/>
      <c r="LW66" s="71"/>
      <c r="MA66" s="71"/>
      <c r="ME66" s="71"/>
      <c r="MI66" s="71"/>
      <c r="MM66" s="71"/>
      <c r="MQ66" s="71"/>
      <c r="MU66" s="71"/>
      <c r="MY66" s="71"/>
      <c r="NC66" s="71"/>
      <c r="NG66" s="71"/>
      <c r="NK66" s="71"/>
      <c r="NO66" s="71"/>
      <c r="NS66" s="71"/>
      <c r="NW66" s="71"/>
      <c r="OA66" s="71"/>
      <c r="OE66" s="71"/>
      <c r="OI66" s="71"/>
      <c r="OM66" s="71"/>
      <c r="OQ66" s="71"/>
      <c r="OU66" s="71"/>
      <c r="OY66" s="71"/>
      <c r="PC66" s="71"/>
      <c r="PG66" s="71"/>
      <c r="PK66" s="71"/>
      <c r="PO66" s="71"/>
      <c r="PS66" s="71"/>
      <c r="PW66" s="71"/>
      <c r="QA66" s="71"/>
      <c r="QE66" s="71"/>
      <c r="QI66" s="71"/>
      <c r="QM66" s="71"/>
      <c r="QQ66" s="71"/>
      <c r="QU66" s="71"/>
      <c r="QY66" s="71"/>
      <c r="RC66" s="71"/>
      <c r="RG66" s="71"/>
      <c r="RK66" s="71"/>
      <c r="RO66" s="71"/>
      <c r="RS66" s="71"/>
      <c r="RW66" s="71"/>
      <c r="SA66" s="71"/>
      <c r="SE66" s="71"/>
      <c r="SI66" s="71"/>
      <c r="SM66" s="71"/>
      <c r="SQ66" s="71"/>
      <c r="SU66" s="71"/>
      <c r="SY66" s="71"/>
      <c r="TC66" s="71"/>
      <c r="TG66" s="71"/>
      <c r="TK66" s="71"/>
      <c r="TO66" s="71"/>
      <c r="TS66" s="71"/>
      <c r="TW66" s="71"/>
      <c r="UA66" s="71"/>
      <c r="UE66" s="71"/>
      <c r="UI66" s="71"/>
      <c r="UM66" s="71"/>
      <c r="UQ66" s="71"/>
      <c r="UU66" s="71"/>
      <c r="UY66" s="71"/>
      <c r="VC66" s="71"/>
      <c r="VG66" s="71"/>
      <c r="VK66" s="71"/>
      <c r="VO66" s="71"/>
      <c r="VS66" s="71"/>
      <c r="VW66" s="71"/>
      <c r="WA66" s="71"/>
      <c r="WE66" s="71"/>
      <c r="WI66" s="71"/>
      <c r="WM66" s="71"/>
      <c r="WQ66" s="71"/>
      <c r="WU66" s="71"/>
      <c r="WY66" s="71"/>
      <c r="XC66" s="71"/>
      <c r="XG66" s="71"/>
      <c r="XK66" s="71"/>
      <c r="XO66" s="71"/>
      <c r="XS66" s="71"/>
      <c r="XW66" s="71"/>
      <c r="YA66" s="71"/>
      <c r="YE66" s="71"/>
      <c r="YI66" s="71"/>
      <c r="YM66" s="71"/>
      <c r="YQ66" s="71"/>
      <c r="YU66" s="71"/>
      <c r="YY66" s="71"/>
      <c r="ZC66" s="71"/>
      <c r="ZG66" s="71"/>
      <c r="ZK66" s="71"/>
      <c r="ZO66" s="71"/>
      <c r="ZS66" s="71"/>
      <c r="ZW66" s="71"/>
      <c r="AAA66" s="71"/>
      <c r="AAE66" s="71"/>
      <c r="AAI66" s="71"/>
      <c r="AAM66" s="71"/>
      <c r="AAQ66" s="71"/>
      <c r="AAU66" s="71"/>
      <c r="AAY66" s="71"/>
      <c r="ABC66" s="71"/>
      <c r="ABG66" s="71"/>
      <c r="ABK66" s="71"/>
      <c r="ABO66" s="71"/>
      <c r="ABS66" s="71"/>
      <c r="ABW66" s="71"/>
      <c r="ACA66" s="71"/>
      <c r="ACE66" s="71"/>
      <c r="ACI66" s="71"/>
      <c r="ACM66" s="71"/>
      <c r="ACQ66" s="71"/>
      <c r="ACU66" s="71"/>
      <c r="ACY66" s="71"/>
      <c r="ADC66" s="71"/>
      <c r="ADG66" s="71"/>
      <c r="ADK66" s="71"/>
      <c r="ADO66" s="71"/>
      <c r="ADS66" s="71"/>
      <c r="ADW66" s="71"/>
      <c r="AEA66" s="71"/>
      <c r="AEE66" s="71"/>
      <c r="AEI66" s="71"/>
      <c r="AEM66" s="71"/>
      <c r="AEQ66" s="71"/>
      <c r="AEU66" s="71"/>
      <c r="AEY66" s="71"/>
      <c r="AFC66" s="71"/>
      <c r="AFG66" s="71"/>
      <c r="AFK66" s="71"/>
      <c r="AFO66" s="71"/>
      <c r="AFS66" s="71"/>
      <c r="AFW66" s="71"/>
      <c r="AGA66" s="71"/>
      <c r="AGE66" s="71"/>
      <c r="AGI66" s="71"/>
      <c r="AGM66" s="71"/>
      <c r="AGQ66" s="71"/>
      <c r="AGU66" s="71"/>
      <c r="AGY66" s="71"/>
      <c r="AHC66" s="71"/>
      <c r="AHG66" s="71"/>
      <c r="AHK66" s="71"/>
      <c r="AHO66" s="71"/>
      <c r="AHS66" s="71"/>
      <c r="AHW66" s="71"/>
      <c r="AIA66" s="71"/>
      <c r="AIE66" s="71"/>
      <c r="AII66" s="71"/>
      <c r="AIM66" s="71"/>
      <c r="AIQ66" s="71"/>
      <c r="AIU66" s="71"/>
      <c r="AIY66" s="71"/>
      <c r="AJC66" s="71"/>
      <c r="AJG66" s="71"/>
      <c r="AJK66" s="71"/>
      <c r="AJO66" s="71"/>
      <c r="AJS66" s="71"/>
      <c r="AJW66" s="71"/>
      <c r="AKA66" s="71"/>
      <c r="AKE66" s="71"/>
      <c r="AKI66" s="71"/>
      <c r="AKM66" s="71"/>
      <c r="AKQ66" s="71"/>
      <c r="AKU66" s="71"/>
      <c r="AKY66" s="71"/>
      <c r="ALC66" s="71"/>
      <c r="ALG66" s="71"/>
      <c r="ALK66" s="71"/>
      <c r="ALO66" s="71"/>
      <c r="ALS66" s="71"/>
      <c r="ALW66" s="71"/>
      <c r="AMA66" s="71"/>
      <c r="AME66" s="71"/>
      <c r="AMI66" s="71"/>
      <c r="AMM66" s="71"/>
      <c r="AMQ66" s="71"/>
      <c r="AMU66" s="71"/>
      <c r="AMY66" s="71"/>
      <c r="ANC66" s="71"/>
      <c r="ANG66" s="71"/>
      <c r="ANK66" s="71"/>
      <c r="ANO66" s="71"/>
      <c r="ANS66" s="71"/>
      <c r="ANW66" s="71"/>
      <c r="AOA66" s="71"/>
      <c r="AOE66" s="71"/>
      <c r="AOI66" s="71"/>
      <c r="AOM66" s="71"/>
      <c r="AOQ66" s="71"/>
      <c r="AOU66" s="71"/>
      <c r="AOY66" s="71"/>
      <c r="APC66" s="71"/>
      <c r="APG66" s="71"/>
      <c r="APK66" s="71"/>
      <c r="APO66" s="71"/>
      <c r="APS66" s="71"/>
      <c r="APW66" s="71"/>
      <c r="AQA66" s="71"/>
      <c r="AQE66" s="71"/>
      <c r="AQI66" s="71"/>
      <c r="AQM66" s="71"/>
      <c r="AQQ66" s="71"/>
      <c r="AQU66" s="71"/>
      <c r="AQY66" s="71"/>
      <c r="ARC66" s="71"/>
      <c r="ARG66" s="71"/>
      <c r="ARK66" s="71"/>
      <c r="ARO66" s="71"/>
      <c r="ARS66" s="71"/>
      <c r="ARW66" s="71"/>
      <c r="ASA66" s="71"/>
      <c r="ASE66" s="71"/>
      <c r="ASI66" s="71"/>
      <c r="ASM66" s="71"/>
      <c r="ASQ66" s="71"/>
      <c r="ASU66" s="71"/>
      <c r="ASY66" s="71"/>
      <c r="ATC66" s="71"/>
      <c r="ATG66" s="71"/>
      <c r="ATK66" s="71"/>
      <c r="ATO66" s="71"/>
      <c r="ATS66" s="71"/>
      <c r="ATW66" s="71"/>
      <c r="AUA66" s="71"/>
      <c r="AUE66" s="71"/>
      <c r="AUI66" s="71"/>
      <c r="AUM66" s="71"/>
      <c r="AUQ66" s="71"/>
      <c r="AUU66" s="71"/>
      <c r="AUY66" s="71"/>
      <c r="AVC66" s="71"/>
      <c r="AVG66" s="71"/>
      <c r="AVK66" s="71"/>
      <c r="AVO66" s="71"/>
      <c r="AVS66" s="71"/>
      <c r="AVW66" s="71"/>
      <c r="AWA66" s="71"/>
      <c r="AWE66" s="71"/>
      <c r="AWI66" s="71"/>
      <c r="AWM66" s="71"/>
      <c r="AWQ66" s="71"/>
      <c r="AWU66" s="71"/>
      <c r="AWY66" s="71"/>
      <c r="AXC66" s="71"/>
      <c r="AXG66" s="71"/>
      <c r="AXK66" s="71"/>
      <c r="AXO66" s="71"/>
      <c r="AXS66" s="71"/>
      <c r="AXW66" s="71"/>
      <c r="AYA66" s="71"/>
      <c r="AYE66" s="71"/>
      <c r="AYI66" s="71"/>
      <c r="AYM66" s="71"/>
      <c r="AYQ66" s="71"/>
      <c r="AYU66" s="71"/>
      <c r="AYY66" s="71"/>
      <c r="AZC66" s="71"/>
      <c r="AZG66" s="71"/>
      <c r="AZK66" s="71"/>
      <c r="AZO66" s="71"/>
      <c r="AZS66" s="71"/>
      <c r="AZW66" s="71"/>
      <c r="BAA66" s="71"/>
      <c r="BAE66" s="71"/>
      <c r="BAI66" s="71"/>
      <c r="BAM66" s="71"/>
      <c r="BAQ66" s="71"/>
      <c r="BAU66" s="71"/>
      <c r="BAY66" s="71"/>
      <c r="BBC66" s="71"/>
      <c r="BBG66" s="71"/>
      <c r="BBK66" s="71"/>
      <c r="BBO66" s="71"/>
      <c r="BBS66" s="71"/>
      <c r="BBW66" s="71"/>
      <c r="BCA66" s="71"/>
      <c r="BCE66" s="71"/>
      <c r="BCI66" s="71"/>
      <c r="BCM66" s="71"/>
      <c r="BCQ66" s="71"/>
      <c r="BCU66" s="71"/>
      <c r="BCY66" s="71"/>
      <c r="BDC66" s="71"/>
      <c r="BDG66" s="71"/>
      <c r="BDK66" s="71"/>
      <c r="BDO66" s="71"/>
      <c r="BDS66" s="71"/>
      <c r="BDW66" s="71"/>
      <c r="BEA66" s="71"/>
      <c r="BEE66" s="71"/>
      <c r="BEI66" s="71"/>
      <c r="BEM66" s="71"/>
      <c r="BEQ66" s="71"/>
      <c r="BEU66" s="71"/>
      <c r="BEY66" s="71"/>
      <c r="BFC66" s="71"/>
      <c r="BFG66" s="71"/>
      <c r="BFK66" s="71"/>
      <c r="BFO66" s="71"/>
      <c r="BFS66" s="71"/>
      <c r="BFW66" s="71"/>
      <c r="BGA66" s="71"/>
      <c r="BGE66" s="71"/>
      <c r="BGI66" s="71"/>
      <c r="BGM66" s="71"/>
      <c r="BGQ66" s="71"/>
      <c r="BGU66" s="71"/>
      <c r="BGY66" s="71"/>
      <c r="BHC66" s="71"/>
      <c r="BHG66" s="71"/>
      <c r="BHK66" s="71"/>
      <c r="BHO66" s="71"/>
      <c r="BHS66" s="71"/>
      <c r="BHW66" s="71"/>
      <c r="BIA66" s="71"/>
      <c r="BIE66" s="71"/>
      <c r="BII66" s="71"/>
      <c r="BIM66" s="71"/>
      <c r="BIQ66" s="71"/>
      <c r="BIU66" s="71"/>
      <c r="BIY66" s="71"/>
      <c r="BJC66" s="71"/>
      <c r="BJG66" s="71"/>
      <c r="BJK66" s="71"/>
      <c r="BJO66" s="71"/>
      <c r="BJS66" s="71"/>
      <c r="BJW66" s="71"/>
      <c r="BKA66" s="71"/>
      <c r="BKE66" s="71"/>
      <c r="BKI66" s="71"/>
      <c r="BKM66" s="71"/>
      <c r="BKQ66" s="71"/>
      <c r="BKU66" s="71"/>
      <c r="BKY66" s="71"/>
      <c r="BLC66" s="71"/>
      <c r="BLG66" s="71"/>
      <c r="BLK66" s="71"/>
      <c r="BLO66" s="71"/>
      <c r="BLS66" s="71"/>
      <c r="BLW66" s="71"/>
      <c r="BMA66" s="71"/>
      <c r="BME66" s="71"/>
      <c r="BMI66" s="71"/>
      <c r="BMM66" s="71"/>
      <c r="BMQ66" s="71"/>
      <c r="BMU66" s="71"/>
      <c r="BMY66" s="71"/>
      <c r="BNC66" s="71"/>
      <c r="BNG66" s="71"/>
      <c r="BNK66" s="71"/>
      <c r="BNO66" s="71"/>
      <c r="BNS66" s="71"/>
      <c r="BNW66" s="71"/>
      <c r="BOA66" s="71"/>
      <c r="BOE66" s="71"/>
      <c r="BOI66" s="71"/>
      <c r="BOM66" s="71"/>
      <c r="BOQ66" s="71"/>
      <c r="BOU66" s="71"/>
      <c r="BOY66" s="71"/>
      <c r="BPC66" s="71"/>
      <c r="BPG66" s="71"/>
      <c r="BPK66" s="71"/>
      <c r="BPO66" s="71"/>
      <c r="BPS66" s="71"/>
      <c r="BPW66" s="71"/>
      <c r="BQA66" s="71"/>
      <c r="BQE66" s="71"/>
      <c r="BQI66" s="71"/>
      <c r="BQM66" s="71"/>
      <c r="BQQ66" s="71"/>
      <c r="BQU66" s="71"/>
      <c r="BQY66" s="71"/>
      <c r="BRC66" s="71"/>
      <c r="BRG66" s="71"/>
      <c r="BRK66" s="71"/>
      <c r="BRO66" s="71"/>
      <c r="BRS66" s="71"/>
      <c r="BRW66" s="71"/>
      <c r="BSA66" s="71"/>
      <c r="BSE66" s="71"/>
      <c r="BSI66" s="71"/>
      <c r="BSM66" s="71"/>
      <c r="BSQ66" s="71"/>
      <c r="BSU66" s="71"/>
      <c r="BSY66" s="71"/>
      <c r="BTC66" s="71"/>
      <c r="BTG66" s="71"/>
      <c r="BTK66" s="71"/>
      <c r="BTO66" s="71"/>
      <c r="BTS66" s="71"/>
      <c r="BTW66" s="71"/>
      <c r="BUA66" s="71"/>
      <c r="BUE66" s="71"/>
      <c r="BUI66" s="71"/>
      <c r="BUM66" s="71"/>
      <c r="BUQ66" s="71"/>
      <c r="BUU66" s="71"/>
      <c r="BUY66" s="71"/>
      <c r="BVC66" s="71"/>
      <c r="BVG66" s="71"/>
      <c r="BVK66" s="71"/>
      <c r="BVO66" s="71"/>
      <c r="BVS66" s="71"/>
      <c r="BVW66" s="71"/>
      <c r="BWA66" s="71"/>
      <c r="BWE66" s="71"/>
      <c r="BWI66" s="71"/>
      <c r="BWM66" s="71"/>
      <c r="BWQ66" s="71"/>
      <c r="BWU66" s="71"/>
      <c r="BWY66" s="71"/>
      <c r="BXC66" s="71"/>
      <c r="BXG66" s="71"/>
      <c r="BXK66" s="71"/>
      <c r="BXO66" s="71"/>
      <c r="BXS66" s="71"/>
      <c r="BXW66" s="71"/>
      <c r="BYA66" s="71"/>
      <c r="BYE66" s="71"/>
      <c r="BYI66" s="71"/>
      <c r="BYM66" s="71"/>
      <c r="BYQ66" s="71"/>
      <c r="BYU66" s="71"/>
      <c r="BYY66" s="71"/>
      <c r="BZC66" s="71"/>
      <c r="BZG66" s="71"/>
      <c r="BZK66" s="71"/>
      <c r="BZO66" s="71"/>
      <c r="BZS66" s="71"/>
      <c r="BZW66" s="71"/>
      <c r="CAA66" s="71"/>
      <c r="CAE66" s="71"/>
      <c r="CAI66" s="71"/>
      <c r="CAM66" s="71"/>
      <c r="CAQ66" s="71"/>
      <c r="CAU66" s="71"/>
      <c r="CAY66" s="71"/>
      <c r="CBC66" s="71"/>
      <c r="CBG66" s="71"/>
      <c r="CBK66" s="71"/>
      <c r="CBO66" s="71"/>
      <c r="CBS66" s="71"/>
      <c r="CBW66" s="71"/>
      <c r="CCA66" s="71"/>
      <c r="CCE66" s="71"/>
      <c r="CCI66" s="71"/>
      <c r="CCM66" s="71"/>
      <c r="CCQ66" s="71"/>
      <c r="CCU66" s="71"/>
      <c r="CCY66" s="71"/>
      <c r="CDC66" s="71"/>
      <c r="CDG66" s="71"/>
      <c r="CDK66" s="71"/>
      <c r="CDO66" s="71"/>
      <c r="CDS66" s="71"/>
      <c r="CDW66" s="71"/>
      <c r="CEA66" s="71"/>
      <c r="CEE66" s="71"/>
      <c r="CEI66" s="71"/>
      <c r="CEM66" s="71"/>
      <c r="CEQ66" s="71"/>
      <c r="CEU66" s="71"/>
      <c r="CEY66" s="71"/>
      <c r="CFC66" s="71"/>
      <c r="CFG66" s="71"/>
      <c r="CFK66" s="71"/>
      <c r="CFO66" s="71"/>
      <c r="CFS66" s="71"/>
      <c r="CFW66" s="71"/>
      <c r="CGA66" s="71"/>
      <c r="CGE66" s="71"/>
      <c r="CGI66" s="71"/>
      <c r="CGM66" s="71"/>
      <c r="CGQ66" s="71"/>
      <c r="CGU66" s="71"/>
      <c r="CGY66" s="71"/>
      <c r="CHC66" s="71"/>
      <c r="CHG66" s="71"/>
      <c r="CHK66" s="71"/>
      <c r="CHO66" s="71"/>
      <c r="CHS66" s="71"/>
      <c r="CHW66" s="71"/>
      <c r="CIA66" s="71"/>
      <c r="CIE66" s="71"/>
      <c r="CII66" s="71"/>
      <c r="CIM66" s="71"/>
      <c r="CIQ66" s="71"/>
      <c r="CIU66" s="71"/>
      <c r="CIY66" s="71"/>
      <c r="CJC66" s="71"/>
      <c r="CJG66" s="71"/>
      <c r="CJK66" s="71"/>
      <c r="CJO66" s="71"/>
      <c r="CJS66" s="71"/>
      <c r="CJW66" s="71"/>
      <c r="CKA66" s="71"/>
      <c r="CKE66" s="71"/>
      <c r="CKI66" s="71"/>
      <c r="CKM66" s="71"/>
      <c r="CKQ66" s="71"/>
      <c r="CKU66" s="71"/>
      <c r="CKY66" s="71"/>
      <c r="CLC66" s="71"/>
      <c r="CLG66" s="71"/>
      <c r="CLK66" s="71"/>
      <c r="CLO66" s="71"/>
      <c r="CLS66" s="71"/>
      <c r="CLW66" s="71"/>
      <c r="CMA66" s="71"/>
      <c r="CME66" s="71"/>
      <c r="CMI66" s="71"/>
      <c r="CMM66" s="71"/>
      <c r="CMQ66" s="71"/>
      <c r="CMU66" s="71"/>
      <c r="CMY66" s="71"/>
      <c r="CNC66" s="71"/>
      <c r="CNG66" s="71"/>
      <c r="CNK66" s="71"/>
      <c r="CNO66" s="71"/>
      <c r="CNS66" s="71"/>
      <c r="CNW66" s="71"/>
      <c r="COA66" s="71"/>
      <c r="COE66" s="71"/>
      <c r="COI66" s="71"/>
      <c r="COM66" s="71"/>
      <c r="COQ66" s="71"/>
      <c r="COU66" s="71"/>
      <c r="COY66" s="71"/>
      <c r="CPC66" s="71"/>
      <c r="CPG66" s="71"/>
      <c r="CPK66" s="71"/>
      <c r="CPO66" s="71"/>
      <c r="CPS66" s="71"/>
      <c r="CPW66" s="71"/>
      <c r="CQA66" s="71"/>
      <c r="CQE66" s="71"/>
      <c r="CQI66" s="71"/>
      <c r="CQM66" s="71"/>
      <c r="CQQ66" s="71"/>
      <c r="CQU66" s="71"/>
      <c r="CQY66" s="71"/>
      <c r="CRC66" s="71"/>
      <c r="CRG66" s="71"/>
      <c r="CRK66" s="71"/>
      <c r="CRO66" s="71"/>
      <c r="CRS66" s="71"/>
      <c r="CRW66" s="71"/>
      <c r="CSA66" s="71"/>
      <c r="CSE66" s="71"/>
      <c r="CSI66" s="71"/>
      <c r="CSM66" s="71"/>
      <c r="CSQ66" s="71"/>
      <c r="CSU66" s="71"/>
      <c r="CSY66" s="71"/>
      <c r="CTC66" s="71"/>
      <c r="CTG66" s="71"/>
      <c r="CTK66" s="71"/>
      <c r="CTO66" s="71"/>
      <c r="CTS66" s="71"/>
      <c r="CTW66" s="71"/>
      <c r="CUA66" s="71"/>
      <c r="CUE66" s="71"/>
      <c r="CUI66" s="71"/>
      <c r="CUM66" s="71"/>
      <c r="CUQ66" s="71"/>
      <c r="CUU66" s="71"/>
      <c r="CUY66" s="71"/>
      <c r="CVC66" s="71"/>
      <c r="CVG66" s="71"/>
      <c r="CVK66" s="71"/>
      <c r="CVO66" s="71"/>
      <c r="CVS66" s="71"/>
      <c r="CVW66" s="71"/>
      <c r="CWA66" s="71"/>
      <c r="CWE66" s="71"/>
      <c r="CWI66" s="71"/>
      <c r="CWM66" s="71"/>
      <c r="CWQ66" s="71"/>
      <c r="CWU66" s="71"/>
      <c r="CWY66" s="71"/>
      <c r="CXC66" s="71"/>
      <c r="CXG66" s="71"/>
      <c r="CXK66" s="71"/>
      <c r="CXO66" s="71"/>
      <c r="CXS66" s="71"/>
      <c r="CXW66" s="71"/>
      <c r="CYA66" s="71"/>
      <c r="CYE66" s="71"/>
      <c r="CYI66" s="71"/>
      <c r="CYM66" s="71"/>
      <c r="CYQ66" s="71"/>
      <c r="CYU66" s="71"/>
      <c r="CYY66" s="71"/>
      <c r="CZC66" s="71"/>
      <c r="CZG66" s="71"/>
      <c r="CZK66" s="71"/>
      <c r="CZO66" s="71"/>
      <c r="CZS66" s="71"/>
      <c r="CZW66" s="71"/>
      <c r="DAA66" s="71"/>
      <c r="DAE66" s="71"/>
      <c r="DAI66" s="71"/>
      <c r="DAM66" s="71"/>
      <c r="DAQ66" s="71"/>
      <c r="DAU66" s="71"/>
      <c r="DAY66" s="71"/>
      <c r="DBC66" s="71"/>
      <c r="DBG66" s="71"/>
      <c r="DBK66" s="71"/>
      <c r="DBO66" s="71"/>
      <c r="DBS66" s="71"/>
      <c r="DBW66" s="71"/>
      <c r="DCA66" s="71"/>
      <c r="DCE66" s="71"/>
      <c r="DCI66" s="71"/>
      <c r="DCM66" s="71"/>
      <c r="DCQ66" s="71"/>
      <c r="DCU66" s="71"/>
      <c r="DCY66" s="71"/>
      <c r="DDC66" s="71"/>
      <c r="DDG66" s="71"/>
      <c r="DDK66" s="71"/>
      <c r="DDO66" s="71"/>
      <c r="DDS66" s="71"/>
      <c r="DDW66" s="71"/>
      <c r="DEA66" s="71"/>
      <c r="DEE66" s="71"/>
      <c r="DEI66" s="71"/>
      <c r="DEM66" s="71"/>
      <c r="DEQ66" s="71"/>
      <c r="DEU66" s="71"/>
      <c r="DEY66" s="71"/>
      <c r="DFC66" s="71"/>
      <c r="DFG66" s="71"/>
      <c r="DFK66" s="71"/>
      <c r="DFO66" s="71"/>
      <c r="DFS66" s="71"/>
      <c r="DFW66" s="71"/>
      <c r="DGA66" s="71"/>
      <c r="DGE66" s="71"/>
      <c r="DGI66" s="71"/>
      <c r="DGM66" s="71"/>
      <c r="DGQ66" s="71"/>
      <c r="DGU66" s="71"/>
      <c r="DGY66" s="71"/>
      <c r="DHC66" s="71"/>
      <c r="DHG66" s="71"/>
      <c r="DHK66" s="71"/>
      <c r="DHO66" s="71"/>
      <c r="DHS66" s="71"/>
      <c r="DHW66" s="71"/>
      <c r="DIA66" s="71"/>
      <c r="DIE66" s="71"/>
      <c r="DII66" s="71"/>
      <c r="DIM66" s="71"/>
      <c r="DIQ66" s="71"/>
      <c r="DIU66" s="71"/>
      <c r="DIY66" s="71"/>
      <c r="DJC66" s="71"/>
      <c r="DJG66" s="71"/>
      <c r="DJK66" s="71"/>
      <c r="DJO66" s="71"/>
      <c r="DJS66" s="71"/>
      <c r="DJW66" s="71"/>
      <c r="DKA66" s="71"/>
      <c r="DKE66" s="71"/>
      <c r="DKI66" s="71"/>
      <c r="DKM66" s="71"/>
      <c r="DKQ66" s="71"/>
      <c r="DKU66" s="71"/>
      <c r="DKY66" s="71"/>
      <c r="DLC66" s="71"/>
      <c r="DLG66" s="71"/>
      <c r="DLK66" s="71"/>
      <c r="DLO66" s="71"/>
      <c r="DLS66" s="71"/>
      <c r="DLW66" s="71"/>
      <c r="DMA66" s="71"/>
      <c r="DME66" s="71"/>
      <c r="DMI66" s="71"/>
      <c r="DMM66" s="71"/>
      <c r="DMQ66" s="71"/>
      <c r="DMU66" s="71"/>
      <c r="DMY66" s="71"/>
      <c r="DNC66" s="71"/>
      <c r="DNG66" s="71"/>
      <c r="DNK66" s="71"/>
      <c r="DNO66" s="71"/>
      <c r="DNS66" s="71"/>
      <c r="DNW66" s="71"/>
      <c r="DOA66" s="71"/>
      <c r="DOE66" s="71"/>
      <c r="DOI66" s="71"/>
      <c r="DOM66" s="71"/>
      <c r="DOQ66" s="71"/>
      <c r="DOU66" s="71"/>
      <c r="DOY66" s="71"/>
      <c r="DPC66" s="71"/>
      <c r="DPG66" s="71"/>
      <c r="DPK66" s="71"/>
      <c r="DPO66" s="71"/>
      <c r="DPS66" s="71"/>
      <c r="DPW66" s="71"/>
      <c r="DQA66" s="71"/>
      <c r="DQE66" s="71"/>
      <c r="DQI66" s="71"/>
      <c r="DQM66" s="71"/>
      <c r="DQQ66" s="71"/>
      <c r="DQU66" s="71"/>
      <c r="DQY66" s="71"/>
      <c r="DRC66" s="71"/>
      <c r="DRG66" s="71"/>
      <c r="DRK66" s="71"/>
      <c r="DRO66" s="71"/>
      <c r="DRS66" s="71"/>
      <c r="DRW66" s="71"/>
      <c r="DSA66" s="71"/>
      <c r="DSE66" s="71"/>
      <c r="DSI66" s="71"/>
      <c r="DSM66" s="71"/>
      <c r="DSQ66" s="71"/>
      <c r="DSU66" s="71"/>
      <c r="DSY66" s="71"/>
      <c r="DTC66" s="71"/>
      <c r="DTG66" s="71"/>
      <c r="DTK66" s="71"/>
      <c r="DTO66" s="71"/>
      <c r="DTS66" s="71"/>
      <c r="DTW66" s="71"/>
      <c r="DUA66" s="71"/>
      <c r="DUE66" s="71"/>
      <c r="DUI66" s="71"/>
      <c r="DUM66" s="71"/>
      <c r="DUQ66" s="71"/>
      <c r="DUU66" s="71"/>
      <c r="DUY66" s="71"/>
      <c r="DVC66" s="71"/>
      <c r="DVG66" s="71"/>
      <c r="DVK66" s="71"/>
      <c r="DVO66" s="71"/>
      <c r="DVS66" s="71"/>
      <c r="DVW66" s="71"/>
      <c r="DWA66" s="71"/>
      <c r="DWE66" s="71"/>
      <c r="DWI66" s="71"/>
      <c r="DWM66" s="71"/>
      <c r="DWQ66" s="71"/>
      <c r="DWU66" s="71"/>
      <c r="DWY66" s="71"/>
      <c r="DXC66" s="71"/>
      <c r="DXG66" s="71"/>
      <c r="DXK66" s="71"/>
      <c r="DXO66" s="71"/>
      <c r="DXS66" s="71"/>
      <c r="DXW66" s="71"/>
      <c r="DYA66" s="71"/>
      <c r="DYE66" s="71"/>
      <c r="DYI66" s="71"/>
      <c r="DYM66" s="71"/>
      <c r="DYQ66" s="71"/>
      <c r="DYU66" s="71"/>
      <c r="DYY66" s="71"/>
      <c r="DZC66" s="71"/>
      <c r="DZG66" s="71"/>
      <c r="DZK66" s="71"/>
      <c r="DZO66" s="71"/>
      <c r="DZS66" s="71"/>
      <c r="DZW66" s="71"/>
      <c r="EAA66" s="71"/>
      <c r="EAE66" s="71"/>
      <c r="EAI66" s="71"/>
      <c r="EAM66" s="71"/>
      <c r="EAQ66" s="71"/>
      <c r="EAU66" s="71"/>
      <c r="EAY66" s="71"/>
      <c r="EBC66" s="71"/>
      <c r="EBG66" s="71"/>
      <c r="EBK66" s="71"/>
      <c r="EBO66" s="71"/>
      <c r="EBS66" s="71"/>
      <c r="EBW66" s="71"/>
      <c r="ECA66" s="71"/>
      <c r="ECE66" s="71"/>
      <c r="ECI66" s="71"/>
      <c r="ECM66" s="71"/>
      <c r="ECQ66" s="71"/>
      <c r="ECU66" s="71"/>
      <c r="ECY66" s="71"/>
      <c r="EDC66" s="71"/>
      <c r="EDG66" s="71"/>
      <c r="EDK66" s="71"/>
      <c r="EDO66" s="71"/>
      <c r="EDS66" s="71"/>
      <c r="EDW66" s="71"/>
      <c r="EEA66" s="71"/>
      <c r="EEE66" s="71"/>
      <c r="EEI66" s="71"/>
      <c r="EEM66" s="71"/>
      <c r="EEQ66" s="71"/>
      <c r="EEU66" s="71"/>
      <c r="EEY66" s="71"/>
      <c r="EFC66" s="71"/>
      <c r="EFG66" s="71"/>
      <c r="EFK66" s="71"/>
      <c r="EFO66" s="71"/>
      <c r="EFS66" s="71"/>
      <c r="EFW66" s="71"/>
      <c r="EGA66" s="71"/>
      <c r="EGE66" s="71"/>
      <c r="EGI66" s="71"/>
      <c r="EGM66" s="71"/>
      <c r="EGQ66" s="71"/>
      <c r="EGU66" s="71"/>
      <c r="EGY66" s="71"/>
      <c r="EHC66" s="71"/>
      <c r="EHG66" s="71"/>
      <c r="EHK66" s="71"/>
      <c r="EHO66" s="71"/>
      <c r="EHS66" s="71"/>
      <c r="EHW66" s="71"/>
      <c r="EIA66" s="71"/>
      <c r="EIE66" s="71"/>
      <c r="EII66" s="71"/>
      <c r="EIM66" s="71"/>
      <c r="EIQ66" s="71"/>
      <c r="EIU66" s="71"/>
      <c r="EIY66" s="71"/>
      <c r="EJC66" s="71"/>
      <c r="EJG66" s="71"/>
      <c r="EJK66" s="71"/>
      <c r="EJO66" s="71"/>
      <c r="EJS66" s="71"/>
      <c r="EJW66" s="71"/>
      <c r="EKA66" s="71"/>
      <c r="EKE66" s="71"/>
      <c r="EKI66" s="71"/>
      <c r="EKM66" s="71"/>
      <c r="EKQ66" s="71"/>
      <c r="EKU66" s="71"/>
      <c r="EKY66" s="71"/>
      <c r="ELC66" s="71"/>
      <c r="ELG66" s="71"/>
      <c r="ELK66" s="71"/>
      <c r="ELO66" s="71"/>
      <c r="ELS66" s="71"/>
      <c r="ELW66" s="71"/>
      <c r="EMA66" s="71"/>
      <c r="EME66" s="71"/>
      <c r="EMI66" s="71"/>
      <c r="EMM66" s="71"/>
      <c r="EMQ66" s="71"/>
      <c r="EMU66" s="71"/>
      <c r="EMY66" s="71"/>
      <c r="ENC66" s="71"/>
      <c r="ENG66" s="71"/>
      <c r="ENK66" s="71"/>
      <c r="ENO66" s="71"/>
      <c r="ENS66" s="71"/>
      <c r="ENW66" s="71"/>
      <c r="EOA66" s="71"/>
      <c r="EOE66" s="71"/>
      <c r="EOI66" s="71"/>
      <c r="EOM66" s="71"/>
      <c r="EOQ66" s="71"/>
      <c r="EOU66" s="71"/>
      <c r="EOY66" s="71"/>
      <c r="EPC66" s="71"/>
      <c r="EPG66" s="71"/>
      <c r="EPK66" s="71"/>
      <c r="EPO66" s="71"/>
      <c r="EPS66" s="71"/>
      <c r="EPW66" s="71"/>
      <c r="EQA66" s="71"/>
      <c r="EQE66" s="71"/>
      <c r="EQI66" s="71"/>
      <c r="EQM66" s="71"/>
      <c r="EQQ66" s="71"/>
      <c r="EQU66" s="71"/>
      <c r="EQY66" s="71"/>
      <c r="ERC66" s="71"/>
      <c r="ERG66" s="71"/>
      <c r="ERK66" s="71"/>
      <c r="ERO66" s="71"/>
      <c r="ERS66" s="71"/>
      <c r="ERW66" s="71"/>
      <c r="ESA66" s="71"/>
      <c r="ESE66" s="71"/>
      <c r="ESI66" s="71"/>
      <c r="ESM66" s="71"/>
      <c r="ESQ66" s="71"/>
      <c r="ESU66" s="71"/>
      <c r="ESY66" s="71"/>
      <c r="ETC66" s="71"/>
      <c r="ETG66" s="71"/>
      <c r="ETK66" s="71"/>
      <c r="ETO66" s="71"/>
      <c r="ETS66" s="71"/>
      <c r="ETW66" s="71"/>
      <c r="EUA66" s="71"/>
      <c r="EUE66" s="71"/>
      <c r="EUI66" s="71"/>
      <c r="EUM66" s="71"/>
      <c r="EUQ66" s="71"/>
      <c r="EUU66" s="71"/>
      <c r="EUY66" s="71"/>
      <c r="EVC66" s="71"/>
      <c r="EVG66" s="71"/>
      <c r="EVK66" s="71"/>
      <c r="EVO66" s="71"/>
      <c r="EVS66" s="71"/>
      <c r="EVW66" s="71"/>
      <c r="EWA66" s="71"/>
      <c r="EWE66" s="71"/>
      <c r="EWI66" s="71"/>
      <c r="EWM66" s="71"/>
      <c r="EWQ66" s="71"/>
      <c r="EWU66" s="71"/>
      <c r="EWY66" s="71"/>
      <c r="EXC66" s="71"/>
      <c r="EXG66" s="71"/>
      <c r="EXK66" s="71"/>
      <c r="EXO66" s="71"/>
      <c r="EXS66" s="71"/>
      <c r="EXW66" s="71"/>
      <c r="EYA66" s="71"/>
      <c r="EYE66" s="71"/>
      <c r="EYI66" s="71"/>
      <c r="EYM66" s="71"/>
      <c r="EYQ66" s="71"/>
      <c r="EYU66" s="71"/>
      <c r="EYY66" s="71"/>
      <c r="EZC66" s="71"/>
      <c r="EZG66" s="71"/>
      <c r="EZK66" s="71"/>
      <c r="EZO66" s="71"/>
      <c r="EZS66" s="71"/>
      <c r="EZW66" s="71"/>
      <c r="FAA66" s="71"/>
      <c r="FAE66" s="71"/>
      <c r="FAI66" s="71"/>
      <c r="FAM66" s="71"/>
      <c r="FAQ66" s="71"/>
      <c r="FAU66" s="71"/>
      <c r="FAY66" s="71"/>
      <c r="FBC66" s="71"/>
      <c r="FBG66" s="71"/>
      <c r="FBK66" s="71"/>
      <c r="FBO66" s="71"/>
      <c r="FBS66" s="71"/>
      <c r="FBW66" s="71"/>
      <c r="FCA66" s="71"/>
      <c r="FCE66" s="71"/>
      <c r="FCI66" s="71"/>
      <c r="FCM66" s="71"/>
      <c r="FCQ66" s="71"/>
      <c r="FCU66" s="71"/>
      <c r="FCY66" s="71"/>
      <c r="FDC66" s="71"/>
      <c r="FDG66" s="71"/>
      <c r="FDK66" s="71"/>
      <c r="FDO66" s="71"/>
      <c r="FDS66" s="71"/>
      <c r="FDW66" s="71"/>
      <c r="FEA66" s="71"/>
      <c r="FEE66" s="71"/>
      <c r="FEI66" s="71"/>
      <c r="FEM66" s="71"/>
      <c r="FEQ66" s="71"/>
      <c r="FEU66" s="71"/>
      <c r="FEY66" s="71"/>
      <c r="FFC66" s="71"/>
      <c r="FFG66" s="71"/>
      <c r="FFK66" s="71"/>
      <c r="FFO66" s="71"/>
      <c r="FFS66" s="71"/>
      <c r="FFW66" s="71"/>
      <c r="FGA66" s="71"/>
      <c r="FGE66" s="71"/>
      <c r="FGI66" s="71"/>
      <c r="FGM66" s="71"/>
      <c r="FGQ66" s="71"/>
      <c r="FGU66" s="71"/>
      <c r="FGY66" s="71"/>
      <c r="FHC66" s="71"/>
      <c r="FHG66" s="71"/>
      <c r="FHK66" s="71"/>
      <c r="FHO66" s="71"/>
      <c r="FHS66" s="71"/>
      <c r="FHW66" s="71"/>
      <c r="FIA66" s="71"/>
      <c r="FIE66" s="71"/>
      <c r="FII66" s="71"/>
      <c r="FIM66" s="71"/>
      <c r="FIQ66" s="71"/>
      <c r="FIU66" s="71"/>
      <c r="FIY66" s="71"/>
      <c r="FJC66" s="71"/>
      <c r="FJG66" s="71"/>
      <c r="FJK66" s="71"/>
      <c r="FJO66" s="71"/>
      <c r="FJS66" s="71"/>
      <c r="FJW66" s="71"/>
      <c r="FKA66" s="71"/>
      <c r="FKE66" s="71"/>
      <c r="FKI66" s="71"/>
      <c r="FKM66" s="71"/>
      <c r="FKQ66" s="71"/>
      <c r="FKU66" s="71"/>
      <c r="FKY66" s="71"/>
      <c r="FLC66" s="71"/>
      <c r="FLG66" s="71"/>
      <c r="FLK66" s="71"/>
      <c r="FLO66" s="71"/>
      <c r="FLS66" s="71"/>
      <c r="FLW66" s="71"/>
      <c r="FMA66" s="71"/>
      <c r="FME66" s="71"/>
      <c r="FMI66" s="71"/>
      <c r="FMM66" s="71"/>
      <c r="FMQ66" s="71"/>
      <c r="FMU66" s="71"/>
      <c r="FMY66" s="71"/>
      <c r="FNC66" s="71"/>
      <c r="FNG66" s="71"/>
      <c r="FNK66" s="71"/>
      <c r="FNO66" s="71"/>
      <c r="FNS66" s="71"/>
      <c r="FNW66" s="71"/>
      <c r="FOA66" s="71"/>
      <c r="FOE66" s="71"/>
      <c r="FOI66" s="71"/>
      <c r="FOM66" s="71"/>
      <c r="FOQ66" s="71"/>
      <c r="FOU66" s="71"/>
      <c r="FOY66" s="71"/>
      <c r="FPC66" s="71"/>
      <c r="FPG66" s="71"/>
      <c r="FPK66" s="71"/>
      <c r="FPO66" s="71"/>
      <c r="FPS66" s="71"/>
      <c r="FPW66" s="71"/>
      <c r="FQA66" s="71"/>
      <c r="FQE66" s="71"/>
      <c r="FQI66" s="71"/>
      <c r="FQM66" s="71"/>
      <c r="FQQ66" s="71"/>
      <c r="FQU66" s="71"/>
      <c r="FQY66" s="71"/>
      <c r="FRC66" s="71"/>
      <c r="FRG66" s="71"/>
      <c r="FRK66" s="71"/>
      <c r="FRO66" s="71"/>
      <c r="FRS66" s="71"/>
      <c r="FRW66" s="71"/>
      <c r="FSA66" s="71"/>
      <c r="FSE66" s="71"/>
      <c r="FSI66" s="71"/>
      <c r="FSM66" s="71"/>
      <c r="FSQ66" s="71"/>
      <c r="FSU66" s="71"/>
      <c r="FSY66" s="71"/>
      <c r="FTC66" s="71"/>
      <c r="FTG66" s="71"/>
      <c r="FTK66" s="71"/>
      <c r="FTO66" s="71"/>
      <c r="FTS66" s="71"/>
      <c r="FTW66" s="71"/>
      <c r="FUA66" s="71"/>
      <c r="FUE66" s="71"/>
      <c r="FUI66" s="71"/>
      <c r="FUM66" s="71"/>
      <c r="FUQ66" s="71"/>
      <c r="FUU66" s="71"/>
      <c r="FUY66" s="71"/>
      <c r="FVC66" s="71"/>
      <c r="FVG66" s="71"/>
      <c r="FVK66" s="71"/>
      <c r="FVO66" s="71"/>
      <c r="FVS66" s="71"/>
      <c r="FVW66" s="71"/>
      <c r="FWA66" s="71"/>
      <c r="FWE66" s="71"/>
      <c r="FWI66" s="71"/>
      <c r="FWM66" s="71"/>
      <c r="FWQ66" s="71"/>
      <c r="FWU66" s="71"/>
      <c r="FWY66" s="71"/>
      <c r="FXC66" s="71"/>
      <c r="FXG66" s="71"/>
      <c r="FXK66" s="71"/>
      <c r="FXO66" s="71"/>
      <c r="FXS66" s="71"/>
      <c r="FXW66" s="71"/>
      <c r="FYA66" s="71"/>
      <c r="FYE66" s="71"/>
      <c r="FYI66" s="71"/>
      <c r="FYM66" s="71"/>
      <c r="FYQ66" s="71"/>
      <c r="FYU66" s="71"/>
      <c r="FYY66" s="71"/>
      <c r="FZC66" s="71"/>
      <c r="FZG66" s="71"/>
      <c r="FZK66" s="71"/>
      <c r="FZO66" s="71"/>
      <c r="FZS66" s="71"/>
      <c r="FZW66" s="71"/>
      <c r="GAA66" s="71"/>
      <c r="GAE66" s="71"/>
      <c r="GAI66" s="71"/>
      <c r="GAM66" s="71"/>
      <c r="GAQ66" s="71"/>
      <c r="GAU66" s="71"/>
      <c r="GAY66" s="71"/>
      <c r="GBC66" s="71"/>
      <c r="GBG66" s="71"/>
      <c r="GBK66" s="71"/>
      <c r="GBO66" s="71"/>
      <c r="GBS66" s="71"/>
      <c r="GBW66" s="71"/>
      <c r="GCA66" s="71"/>
      <c r="GCE66" s="71"/>
      <c r="GCI66" s="71"/>
      <c r="GCM66" s="71"/>
      <c r="GCQ66" s="71"/>
      <c r="GCU66" s="71"/>
      <c r="GCY66" s="71"/>
      <c r="GDC66" s="71"/>
      <c r="GDG66" s="71"/>
      <c r="GDK66" s="71"/>
      <c r="GDO66" s="71"/>
      <c r="GDS66" s="71"/>
      <c r="GDW66" s="71"/>
      <c r="GEA66" s="71"/>
      <c r="GEE66" s="71"/>
      <c r="GEI66" s="71"/>
      <c r="GEM66" s="71"/>
      <c r="GEQ66" s="71"/>
      <c r="GEU66" s="71"/>
      <c r="GEY66" s="71"/>
      <c r="GFC66" s="71"/>
      <c r="GFG66" s="71"/>
      <c r="GFK66" s="71"/>
      <c r="GFO66" s="71"/>
      <c r="GFS66" s="71"/>
      <c r="GFW66" s="71"/>
      <c r="GGA66" s="71"/>
      <c r="GGE66" s="71"/>
      <c r="GGI66" s="71"/>
      <c r="GGM66" s="71"/>
      <c r="GGQ66" s="71"/>
      <c r="GGU66" s="71"/>
      <c r="GGY66" s="71"/>
      <c r="GHC66" s="71"/>
      <c r="GHG66" s="71"/>
      <c r="GHK66" s="71"/>
      <c r="GHO66" s="71"/>
      <c r="GHS66" s="71"/>
      <c r="GHW66" s="71"/>
      <c r="GIA66" s="71"/>
      <c r="GIE66" s="71"/>
      <c r="GII66" s="71"/>
      <c r="GIM66" s="71"/>
      <c r="GIQ66" s="71"/>
      <c r="GIU66" s="71"/>
      <c r="GIY66" s="71"/>
      <c r="GJC66" s="71"/>
      <c r="GJG66" s="71"/>
      <c r="GJK66" s="71"/>
      <c r="GJO66" s="71"/>
      <c r="GJS66" s="71"/>
      <c r="GJW66" s="71"/>
      <c r="GKA66" s="71"/>
      <c r="GKE66" s="71"/>
      <c r="GKI66" s="71"/>
      <c r="GKM66" s="71"/>
      <c r="GKQ66" s="71"/>
      <c r="GKU66" s="71"/>
      <c r="GKY66" s="71"/>
      <c r="GLC66" s="71"/>
      <c r="GLG66" s="71"/>
      <c r="GLK66" s="71"/>
      <c r="GLO66" s="71"/>
      <c r="GLS66" s="71"/>
      <c r="GLW66" s="71"/>
      <c r="GMA66" s="71"/>
      <c r="GME66" s="71"/>
      <c r="GMI66" s="71"/>
      <c r="GMM66" s="71"/>
      <c r="GMQ66" s="71"/>
      <c r="GMU66" s="71"/>
      <c r="GMY66" s="71"/>
      <c r="GNC66" s="71"/>
      <c r="GNG66" s="71"/>
      <c r="GNK66" s="71"/>
      <c r="GNO66" s="71"/>
      <c r="GNS66" s="71"/>
      <c r="GNW66" s="71"/>
      <c r="GOA66" s="71"/>
      <c r="GOE66" s="71"/>
      <c r="GOI66" s="71"/>
      <c r="GOM66" s="71"/>
      <c r="GOQ66" s="71"/>
      <c r="GOU66" s="71"/>
      <c r="GOY66" s="71"/>
      <c r="GPC66" s="71"/>
      <c r="GPG66" s="71"/>
      <c r="GPK66" s="71"/>
      <c r="GPO66" s="71"/>
      <c r="GPS66" s="71"/>
      <c r="GPW66" s="71"/>
      <c r="GQA66" s="71"/>
      <c r="GQE66" s="71"/>
      <c r="GQI66" s="71"/>
      <c r="GQM66" s="71"/>
      <c r="GQQ66" s="71"/>
      <c r="GQU66" s="71"/>
      <c r="GQY66" s="71"/>
      <c r="GRC66" s="71"/>
      <c r="GRG66" s="71"/>
      <c r="GRK66" s="71"/>
      <c r="GRO66" s="71"/>
      <c r="GRS66" s="71"/>
      <c r="GRW66" s="71"/>
      <c r="GSA66" s="71"/>
      <c r="GSE66" s="71"/>
      <c r="GSI66" s="71"/>
      <c r="GSM66" s="71"/>
      <c r="GSQ66" s="71"/>
      <c r="GSU66" s="71"/>
      <c r="GSY66" s="71"/>
      <c r="GTC66" s="71"/>
      <c r="GTG66" s="71"/>
      <c r="GTK66" s="71"/>
      <c r="GTO66" s="71"/>
      <c r="GTS66" s="71"/>
      <c r="GTW66" s="71"/>
      <c r="GUA66" s="71"/>
      <c r="GUE66" s="71"/>
      <c r="GUI66" s="71"/>
      <c r="GUM66" s="71"/>
      <c r="GUQ66" s="71"/>
      <c r="GUU66" s="71"/>
      <c r="GUY66" s="71"/>
      <c r="GVC66" s="71"/>
      <c r="GVG66" s="71"/>
      <c r="GVK66" s="71"/>
      <c r="GVO66" s="71"/>
      <c r="GVS66" s="71"/>
      <c r="GVW66" s="71"/>
      <c r="GWA66" s="71"/>
      <c r="GWE66" s="71"/>
      <c r="GWI66" s="71"/>
      <c r="GWM66" s="71"/>
      <c r="GWQ66" s="71"/>
      <c r="GWU66" s="71"/>
      <c r="GWY66" s="71"/>
      <c r="GXC66" s="71"/>
      <c r="GXG66" s="71"/>
      <c r="GXK66" s="71"/>
      <c r="GXO66" s="71"/>
      <c r="GXS66" s="71"/>
      <c r="GXW66" s="71"/>
      <c r="GYA66" s="71"/>
      <c r="GYE66" s="71"/>
      <c r="GYI66" s="71"/>
      <c r="GYM66" s="71"/>
      <c r="GYQ66" s="71"/>
      <c r="GYU66" s="71"/>
      <c r="GYY66" s="71"/>
      <c r="GZC66" s="71"/>
      <c r="GZG66" s="71"/>
      <c r="GZK66" s="71"/>
      <c r="GZO66" s="71"/>
      <c r="GZS66" s="71"/>
      <c r="GZW66" s="71"/>
      <c r="HAA66" s="71"/>
      <c r="HAE66" s="71"/>
      <c r="HAI66" s="71"/>
      <c r="HAM66" s="71"/>
      <c r="HAQ66" s="71"/>
      <c r="HAU66" s="71"/>
      <c r="HAY66" s="71"/>
      <c r="HBC66" s="71"/>
      <c r="HBG66" s="71"/>
      <c r="HBK66" s="71"/>
      <c r="HBO66" s="71"/>
      <c r="HBS66" s="71"/>
      <c r="HBW66" s="71"/>
      <c r="HCA66" s="71"/>
      <c r="HCE66" s="71"/>
      <c r="HCI66" s="71"/>
      <c r="HCM66" s="71"/>
      <c r="HCQ66" s="71"/>
      <c r="HCU66" s="71"/>
      <c r="HCY66" s="71"/>
      <c r="HDC66" s="71"/>
      <c r="HDG66" s="71"/>
      <c r="HDK66" s="71"/>
      <c r="HDO66" s="71"/>
      <c r="HDS66" s="71"/>
      <c r="HDW66" s="71"/>
      <c r="HEA66" s="71"/>
      <c r="HEE66" s="71"/>
      <c r="HEI66" s="71"/>
      <c r="HEM66" s="71"/>
      <c r="HEQ66" s="71"/>
      <c r="HEU66" s="71"/>
      <c r="HEY66" s="71"/>
      <c r="HFC66" s="71"/>
      <c r="HFG66" s="71"/>
      <c r="HFK66" s="71"/>
      <c r="HFO66" s="71"/>
      <c r="HFS66" s="71"/>
      <c r="HFW66" s="71"/>
      <c r="HGA66" s="71"/>
      <c r="HGE66" s="71"/>
      <c r="HGI66" s="71"/>
      <c r="HGM66" s="71"/>
      <c r="HGQ66" s="71"/>
      <c r="HGU66" s="71"/>
      <c r="HGY66" s="71"/>
      <c r="HHC66" s="71"/>
      <c r="HHG66" s="71"/>
      <c r="HHK66" s="71"/>
      <c r="HHO66" s="71"/>
      <c r="HHS66" s="71"/>
      <c r="HHW66" s="71"/>
      <c r="HIA66" s="71"/>
      <c r="HIE66" s="71"/>
      <c r="HII66" s="71"/>
      <c r="HIM66" s="71"/>
      <c r="HIQ66" s="71"/>
      <c r="HIU66" s="71"/>
      <c r="HIY66" s="71"/>
      <c r="HJC66" s="71"/>
      <c r="HJG66" s="71"/>
      <c r="HJK66" s="71"/>
      <c r="HJO66" s="71"/>
      <c r="HJS66" s="71"/>
      <c r="HJW66" s="71"/>
      <c r="HKA66" s="71"/>
      <c r="HKE66" s="71"/>
      <c r="HKI66" s="71"/>
      <c r="HKM66" s="71"/>
      <c r="HKQ66" s="71"/>
      <c r="HKU66" s="71"/>
      <c r="HKY66" s="71"/>
      <c r="HLC66" s="71"/>
      <c r="HLG66" s="71"/>
      <c r="HLK66" s="71"/>
      <c r="HLO66" s="71"/>
      <c r="HLS66" s="71"/>
      <c r="HLW66" s="71"/>
      <c r="HMA66" s="71"/>
      <c r="HME66" s="71"/>
      <c r="HMI66" s="71"/>
      <c r="HMM66" s="71"/>
      <c r="HMQ66" s="71"/>
      <c r="HMU66" s="71"/>
      <c r="HMY66" s="71"/>
      <c r="HNC66" s="71"/>
      <c r="HNG66" s="71"/>
      <c r="HNK66" s="71"/>
      <c r="HNO66" s="71"/>
      <c r="HNS66" s="71"/>
      <c r="HNW66" s="71"/>
      <c r="HOA66" s="71"/>
      <c r="HOE66" s="71"/>
      <c r="HOI66" s="71"/>
      <c r="HOM66" s="71"/>
      <c r="HOQ66" s="71"/>
      <c r="HOU66" s="71"/>
      <c r="HOY66" s="71"/>
      <c r="HPC66" s="71"/>
      <c r="HPG66" s="71"/>
      <c r="HPK66" s="71"/>
      <c r="HPO66" s="71"/>
      <c r="HPS66" s="71"/>
      <c r="HPW66" s="71"/>
      <c r="HQA66" s="71"/>
      <c r="HQE66" s="71"/>
      <c r="HQI66" s="71"/>
      <c r="HQM66" s="71"/>
      <c r="HQQ66" s="71"/>
      <c r="HQU66" s="71"/>
      <c r="HQY66" s="71"/>
      <c r="HRC66" s="71"/>
      <c r="HRG66" s="71"/>
      <c r="HRK66" s="71"/>
      <c r="HRO66" s="71"/>
      <c r="HRS66" s="71"/>
      <c r="HRW66" s="71"/>
      <c r="HSA66" s="71"/>
      <c r="HSE66" s="71"/>
      <c r="HSI66" s="71"/>
      <c r="HSM66" s="71"/>
      <c r="HSQ66" s="71"/>
      <c r="HSU66" s="71"/>
      <c r="HSY66" s="71"/>
      <c r="HTC66" s="71"/>
      <c r="HTG66" s="71"/>
      <c r="HTK66" s="71"/>
      <c r="HTO66" s="71"/>
      <c r="HTS66" s="71"/>
      <c r="HTW66" s="71"/>
      <c r="HUA66" s="71"/>
      <c r="HUE66" s="71"/>
      <c r="HUI66" s="71"/>
      <c r="HUM66" s="71"/>
      <c r="HUQ66" s="71"/>
      <c r="HUU66" s="71"/>
      <c r="HUY66" s="71"/>
      <c r="HVC66" s="71"/>
      <c r="HVG66" s="71"/>
      <c r="HVK66" s="71"/>
      <c r="HVO66" s="71"/>
      <c r="HVS66" s="71"/>
      <c r="HVW66" s="71"/>
      <c r="HWA66" s="71"/>
      <c r="HWE66" s="71"/>
      <c r="HWI66" s="71"/>
      <c r="HWM66" s="71"/>
      <c r="HWQ66" s="71"/>
      <c r="HWU66" s="71"/>
      <c r="HWY66" s="71"/>
      <c r="HXC66" s="71"/>
      <c r="HXG66" s="71"/>
      <c r="HXK66" s="71"/>
      <c r="HXO66" s="71"/>
      <c r="HXS66" s="71"/>
      <c r="HXW66" s="71"/>
      <c r="HYA66" s="71"/>
      <c r="HYE66" s="71"/>
      <c r="HYI66" s="71"/>
      <c r="HYM66" s="71"/>
      <c r="HYQ66" s="71"/>
      <c r="HYU66" s="71"/>
      <c r="HYY66" s="71"/>
      <c r="HZC66" s="71"/>
      <c r="HZG66" s="71"/>
      <c r="HZK66" s="71"/>
      <c r="HZO66" s="71"/>
      <c r="HZS66" s="71"/>
      <c r="HZW66" s="71"/>
      <c r="IAA66" s="71"/>
      <c r="IAE66" s="71"/>
      <c r="IAI66" s="71"/>
      <c r="IAM66" s="71"/>
      <c r="IAQ66" s="71"/>
      <c r="IAU66" s="71"/>
      <c r="IAY66" s="71"/>
      <c r="IBC66" s="71"/>
      <c r="IBG66" s="71"/>
      <c r="IBK66" s="71"/>
      <c r="IBO66" s="71"/>
      <c r="IBS66" s="71"/>
      <c r="IBW66" s="71"/>
      <c r="ICA66" s="71"/>
      <c r="ICE66" s="71"/>
      <c r="ICI66" s="71"/>
      <c r="ICM66" s="71"/>
      <c r="ICQ66" s="71"/>
      <c r="ICU66" s="71"/>
      <c r="ICY66" s="71"/>
      <c r="IDC66" s="71"/>
      <c r="IDG66" s="71"/>
      <c r="IDK66" s="71"/>
      <c r="IDO66" s="71"/>
      <c r="IDS66" s="71"/>
      <c r="IDW66" s="71"/>
      <c r="IEA66" s="71"/>
      <c r="IEE66" s="71"/>
      <c r="IEI66" s="71"/>
      <c r="IEM66" s="71"/>
      <c r="IEQ66" s="71"/>
      <c r="IEU66" s="71"/>
      <c r="IEY66" s="71"/>
      <c r="IFC66" s="71"/>
      <c r="IFG66" s="71"/>
      <c r="IFK66" s="71"/>
      <c r="IFO66" s="71"/>
      <c r="IFS66" s="71"/>
      <c r="IFW66" s="71"/>
      <c r="IGA66" s="71"/>
      <c r="IGE66" s="71"/>
      <c r="IGI66" s="71"/>
      <c r="IGM66" s="71"/>
      <c r="IGQ66" s="71"/>
      <c r="IGU66" s="71"/>
      <c r="IGY66" s="71"/>
      <c r="IHC66" s="71"/>
      <c r="IHG66" s="71"/>
      <c r="IHK66" s="71"/>
      <c r="IHO66" s="71"/>
      <c r="IHS66" s="71"/>
      <c r="IHW66" s="71"/>
      <c r="IIA66" s="71"/>
      <c r="IIE66" s="71"/>
      <c r="III66" s="71"/>
      <c r="IIM66" s="71"/>
      <c r="IIQ66" s="71"/>
      <c r="IIU66" s="71"/>
      <c r="IIY66" s="71"/>
      <c r="IJC66" s="71"/>
      <c r="IJG66" s="71"/>
      <c r="IJK66" s="71"/>
      <c r="IJO66" s="71"/>
      <c r="IJS66" s="71"/>
      <c r="IJW66" s="71"/>
      <c r="IKA66" s="71"/>
      <c r="IKE66" s="71"/>
      <c r="IKI66" s="71"/>
      <c r="IKM66" s="71"/>
      <c r="IKQ66" s="71"/>
      <c r="IKU66" s="71"/>
      <c r="IKY66" s="71"/>
      <c r="ILC66" s="71"/>
      <c r="ILG66" s="71"/>
      <c r="ILK66" s="71"/>
      <c r="ILO66" s="71"/>
      <c r="ILS66" s="71"/>
      <c r="ILW66" s="71"/>
      <c r="IMA66" s="71"/>
      <c r="IME66" s="71"/>
      <c r="IMI66" s="71"/>
      <c r="IMM66" s="71"/>
      <c r="IMQ66" s="71"/>
      <c r="IMU66" s="71"/>
      <c r="IMY66" s="71"/>
      <c r="INC66" s="71"/>
      <c r="ING66" s="71"/>
      <c r="INK66" s="71"/>
      <c r="INO66" s="71"/>
      <c r="INS66" s="71"/>
      <c r="INW66" s="71"/>
      <c r="IOA66" s="71"/>
      <c r="IOE66" s="71"/>
      <c r="IOI66" s="71"/>
      <c r="IOM66" s="71"/>
      <c r="IOQ66" s="71"/>
      <c r="IOU66" s="71"/>
      <c r="IOY66" s="71"/>
      <c r="IPC66" s="71"/>
      <c r="IPG66" s="71"/>
      <c r="IPK66" s="71"/>
      <c r="IPO66" s="71"/>
      <c r="IPS66" s="71"/>
      <c r="IPW66" s="71"/>
      <c r="IQA66" s="71"/>
      <c r="IQE66" s="71"/>
      <c r="IQI66" s="71"/>
      <c r="IQM66" s="71"/>
      <c r="IQQ66" s="71"/>
      <c r="IQU66" s="71"/>
      <c r="IQY66" s="71"/>
      <c r="IRC66" s="71"/>
      <c r="IRG66" s="71"/>
      <c r="IRK66" s="71"/>
      <c r="IRO66" s="71"/>
      <c r="IRS66" s="71"/>
      <c r="IRW66" s="71"/>
      <c r="ISA66" s="71"/>
      <c r="ISE66" s="71"/>
      <c r="ISI66" s="71"/>
      <c r="ISM66" s="71"/>
      <c r="ISQ66" s="71"/>
      <c r="ISU66" s="71"/>
      <c r="ISY66" s="71"/>
      <c r="ITC66" s="71"/>
      <c r="ITG66" s="71"/>
      <c r="ITK66" s="71"/>
      <c r="ITO66" s="71"/>
      <c r="ITS66" s="71"/>
      <c r="ITW66" s="71"/>
      <c r="IUA66" s="71"/>
      <c r="IUE66" s="71"/>
      <c r="IUI66" s="71"/>
      <c r="IUM66" s="71"/>
      <c r="IUQ66" s="71"/>
      <c r="IUU66" s="71"/>
      <c r="IUY66" s="71"/>
      <c r="IVC66" s="71"/>
      <c r="IVG66" s="71"/>
      <c r="IVK66" s="71"/>
      <c r="IVO66" s="71"/>
      <c r="IVS66" s="71"/>
      <c r="IVW66" s="71"/>
      <c r="IWA66" s="71"/>
      <c r="IWE66" s="71"/>
      <c r="IWI66" s="71"/>
      <c r="IWM66" s="71"/>
      <c r="IWQ66" s="71"/>
      <c r="IWU66" s="71"/>
      <c r="IWY66" s="71"/>
      <c r="IXC66" s="71"/>
      <c r="IXG66" s="71"/>
      <c r="IXK66" s="71"/>
      <c r="IXO66" s="71"/>
      <c r="IXS66" s="71"/>
      <c r="IXW66" s="71"/>
      <c r="IYA66" s="71"/>
      <c r="IYE66" s="71"/>
      <c r="IYI66" s="71"/>
      <c r="IYM66" s="71"/>
      <c r="IYQ66" s="71"/>
      <c r="IYU66" s="71"/>
      <c r="IYY66" s="71"/>
      <c r="IZC66" s="71"/>
      <c r="IZG66" s="71"/>
      <c r="IZK66" s="71"/>
      <c r="IZO66" s="71"/>
      <c r="IZS66" s="71"/>
      <c r="IZW66" s="71"/>
      <c r="JAA66" s="71"/>
      <c r="JAE66" s="71"/>
      <c r="JAI66" s="71"/>
      <c r="JAM66" s="71"/>
      <c r="JAQ66" s="71"/>
      <c r="JAU66" s="71"/>
      <c r="JAY66" s="71"/>
      <c r="JBC66" s="71"/>
      <c r="JBG66" s="71"/>
      <c r="JBK66" s="71"/>
      <c r="JBO66" s="71"/>
      <c r="JBS66" s="71"/>
      <c r="JBW66" s="71"/>
      <c r="JCA66" s="71"/>
      <c r="JCE66" s="71"/>
      <c r="JCI66" s="71"/>
      <c r="JCM66" s="71"/>
      <c r="JCQ66" s="71"/>
      <c r="JCU66" s="71"/>
      <c r="JCY66" s="71"/>
      <c r="JDC66" s="71"/>
      <c r="JDG66" s="71"/>
      <c r="JDK66" s="71"/>
      <c r="JDO66" s="71"/>
      <c r="JDS66" s="71"/>
      <c r="JDW66" s="71"/>
      <c r="JEA66" s="71"/>
      <c r="JEE66" s="71"/>
      <c r="JEI66" s="71"/>
      <c r="JEM66" s="71"/>
      <c r="JEQ66" s="71"/>
      <c r="JEU66" s="71"/>
      <c r="JEY66" s="71"/>
      <c r="JFC66" s="71"/>
      <c r="JFG66" s="71"/>
      <c r="JFK66" s="71"/>
      <c r="JFO66" s="71"/>
      <c r="JFS66" s="71"/>
      <c r="JFW66" s="71"/>
      <c r="JGA66" s="71"/>
      <c r="JGE66" s="71"/>
      <c r="JGI66" s="71"/>
      <c r="JGM66" s="71"/>
      <c r="JGQ66" s="71"/>
      <c r="JGU66" s="71"/>
      <c r="JGY66" s="71"/>
      <c r="JHC66" s="71"/>
      <c r="JHG66" s="71"/>
      <c r="JHK66" s="71"/>
      <c r="JHO66" s="71"/>
      <c r="JHS66" s="71"/>
      <c r="JHW66" s="71"/>
      <c r="JIA66" s="71"/>
      <c r="JIE66" s="71"/>
      <c r="JII66" s="71"/>
      <c r="JIM66" s="71"/>
      <c r="JIQ66" s="71"/>
      <c r="JIU66" s="71"/>
      <c r="JIY66" s="71"/>
      <c r="JJC66" s="71"/>
      <c r="JJG66" s="71"/>
      <c r="JJK66" s="71"/>
      <c r="JJO66" s="71"/>
      <c r="JJS66" s="71"/>
      <c r="JJW66" s="71"/>
      <c r="JKA66" s="71"/>
      <c r="JKE66" s="71"/>
      <c r="JKI66" s="71"/>
      <c r="JKM66" s="71"/>
      <c r="JKQ66" s="71"/>
      <c r="JKU66" s="71"/>
      <c r="JKY66" s="71"/>
      <c r="JLC66" s="71"/>
      <c r="JLG66" s="71"/>
      <c r="JLK66" s="71"/>
      <c r="JLO66" s="71"/>
      <c r="JLS66" s="71"/>
      <c r="JLW66" s="71"/>
      <c r="JMA66" s="71"/>
      <c r="JME66" s="71"/>
      <c r="JMI66" s="71"/>
      <c r="JMM66" s="71"/>
      <c r="JMQ66" s="71"/>
      <c r="JMU66" s="71"/>
      <c r="JMY66" s="71"/>
      <c r="JNC66" s="71"/>
      <c r="JNG66" s="71"/>
      <c r="JNK66" s="71"/>
      <c r="JNO66" s="71"/>
      <c r="JNS66" s="71"/>
      <c r="JNW66" s="71"/>
      <c r="JOA66" s="71"/>
      <c r="JOE66" s="71"/>
      <c r="JOI66" s="71"/>
      <c r="JOM66" s="71"/>
      <c r="JOQ66" s="71"/>
      <c r="JOU66" s="71"/>
      <c r="JOY66" s="71"/>
      <c r="JPC66" s="71"/>
      <c r="JPG66" s="71"/>
      <c r="JPK66" s="71"/>
      <c r="JPO66" s="71"/>
      <c r="JPS66" s="71"/>
      <c r="JPW66" s="71"/>
      <c r="JQA66" s="71"/>
      <c r="JQE66" s="71"/>
      <c r="JQI66" s="71"/>
      <c r="JQM66" s="71"/>
      <c r="JQQ66" s="71"/>
      <c r="JQU66" s="71"/>
      <c r="JQY66" s="71"/>
      <c r="JRC66" s="71"/>
      <c r="JRG66" s="71"/>
      <c r="JRK66" s="71"/>
      <c r="JRO66" s="71"/>
      <c r="JRS66" s="71"/>
      <c r="JRW66" s="71"/>
      <c r="JSA66" s="71"/>
      <c r="JSE66" s="71"/>
      <c r="JSI66" s="71"/>
      <c r="JSM66" s="71"/>
      <c r="JSQ66" s="71"/>
      <c r="JSU66" s="71"/>
      <c r="JSY66" s="71"/>
      <c r="JTC66" s="71"/>
      <c r="JTG66" s="71"/>
      <c r="JTK66" s="71"/>
      <c r="JTO66" s="71"/>
      <c r="JTS66" s="71"/>
      <c r="JTW66" s="71"/>
      <c r="JUA66" s="71"/>
      <c r="JUE66" s="71"/>
      <c r="JUI66" s="71"/>
      <c r="JUM66" s="71"/>
      <c r="JUQ66" s="71"/>
      <c r="JUU66" s="71"/>
      <c r="JUY66" s="71"/>
      <c r="JVC66" s="71"/>
      <c r="JVG66" s="71"/>
      <c r="JVK66" s="71"/>
      <c r="JVO66" s="71"/>
      <c r="JVS66" s="71"/>
      <c r="JVW66" s="71"/>
      <c r="JWA66" s="71"/>
      <c r="JWE66" s="71"/>
      <c r="JWI66" s="71"/>
      <c r="JWM66" s="71"/>
      <c r="JWQ66" s="71"/>
      <c r="JWU66" s="71"/>
      <c r="JWY66" s="71"/>
      <c r="JXC66" s="71"/>
      <c r="JXG66" s="71"/>
      <c r="JXK66" s="71"/>
      <c r="JXO66" s="71"/>
      <c r="JXS66" s="71"/>
      <c r="JXW66" s="71"/>
      <c r="JYA66" s="71"/>
      <c r="JYE66" s="71"/>
      <c r="JYI66" s="71"/>
      <c r="JYM66" s="71"/>
      <c r="JYQ66" s="71"/>
      <c r="JYU66" s="71"/>
      <c r="JYY66" s="71"/>
      <c r="JZC66" s="71"/>
      <c r="JZG66" s="71"/>
      <c r="JZK66" s="71"/>
      <c r="JZO66" s="71"/>
      <c r="JZS66" s="71"/>
      <c r="JZW66" s="71"/>
      <c r="KAA66" s="71"/>
      <c r="KAE66" s="71"/>
      <c r="KAI66" s="71"/>
      <c r="KAM66" s="71"/>
      <c r="KAQ66" s="71"/>
      <c r="KAU66" s="71"/>
      <c r="KAY66" s="71"/>
      <c r="KBC66" s="71"/>
      <c r="KBG66" s="71"/>
      <c r="KBK66" s="71"/>
      <c r="KBO66" s="71"/>
      <c r="KBS66" s="71"/>
      <c r="KBW66" s="71"/>
      <c r="KCA66" s="71"/>
      <c r="KCE66" s="71"/>
      <c r="KCI66" s="71"/>
      <c r="KCM66" s="71"/>
      <c r="KCQ66" s="71"/>
      <c r="KCU66" s="71"/>
      <c r="KCY66" s="71"/>
      <c r="KDC66" s="71"/>
      <c r="KDG66" s="71"/>
      <c r="KDK66" s="71"/>
      <c r="KDO66" s="71"/>
      <c r="KDS66" s="71"/>
      <c r="KDW66" s="71"/>
      <c r="KEA66" s="71"/>
      <c r="KEE66" s="71"/>
      <c r="KEI66" s="71"/>
      <c r="KEM66" s="71"/>
      <c r="KEQ66" s="71"/>
      <c r="KEU66" s="71"/>
      <c r="KEY66" s="71"/>
      <c r="KFC66" s="71"/>
      <c r="KFG66" s="71"/>
      <c r="KFK66" s="71"/>
      <c r="KFO66" s="71"/>
      <c r="KFS66" s="71"/>
      <c r="KFW66" s="71"/>
      <c r="KGA66" s="71"/>
      <c r="KGE66" s="71"/>
      <c r="KGI66" s="71"/>
      <c r="KGM66" s="71"/>
      <c r="KGQ66" s="71"/>
      <c r="KGU66" s="71"/>
      <c r="KGY66" s="71"/>
      <c r="KHC66" s="71"/>
      <c r="KHG66" s="71"/>
      <c r="KHK66" s="71"/>
      <c r="KHO66" s="71"/>
      <c r="KHS66" s="71"/>
      <c r="KHW66" s="71"/>
      <c r="KIA66" s="71"/>
      <c r="KIE66" s="71"/>
      <c r="KII66" s="71"/>
      <c r="KIM66" s="71"/>
      <c r="KIQ66" s="71"/>
      <c r="KIU66" s="71"/>
      <c r="KIY66" s="71"/>
      <c r="KJC66" s="71"/>
      <c r="KJG66" s="71"/>
      <c r="KJK66" s="71"/>
      <c r="KJO66" s="71"/>
      <c r="KJS66" s="71"/>
      <c r="KJW66" s="71"/>
      <c r="KKA66" s="71"/>
      <c r="KKE66" s="71"/>
      <c r="KKI66" s="71"/>
      <c r="KKM66" s="71"/>
      <c r="KKQ66" s="71"/>
      <c r="KKU66" s="71"/>
      <c r="KKY66" s="71"/>
      <c r="KLC66" s="71"/>
      <c r="KLG66" s="71"/>
      <c r="KLK66" s="71"/>
      <c r="KLO66" s="71"/>
      <c r="KLS66" s="71"/>
      <c r="KLW66" s="71"/>
      <c r="KMA66" s="71"/>
      <c r="KME66" s="71"/>
      <c r="KMI66" s="71"/>
      <c r="KMM66" s="71"/>
      <c r="KMQ66" s="71"/>
      <c r="KMU66" s="71"/>
      <c r="KMY66" s="71"/>
      <c r="KNC66" s="71"/>
      <c r="KNG66" s="71"/>
      <c r="KNK66" s="71"/>
      <c r="KNO66" s="71"/>
      <c r="KNS66" s="71"/>
      <c r="KNW66" s="71"/>
      <c r="KOA66" s="71"/>
      <c r="KOE66" s="71"/>
      <c r="KOI66" s="71"/>
      <c r="KOM66" s="71"/>
      <c r="KOQ66" s="71"/>
      <c r="KOU66" s="71"/>
      <c r="KOY66" s="71"/>
      <c r="KPC66" s="71"/>
      <c r="KPG66" s="71"/>
      <c r="KPK66" s="71"/>
      <c r="KPO66" s="71"/>
      <c r="KPS66" s="71"/>
      <c r="KPW66" s="71"/>
      <c r="KQA66" s="71"/>
      <c r="KQE66" s="71"/>
      <c r="KQI66" s="71"/>
      <c r="KQM66" s="71"/>
      <c r="KQQ66" s="71"/>
      <c r="KQU66" s="71"/>
      <c r="KQY66" s="71"/>
      <c r="KRC66" s="71"/>
      <c r="KRG66" s="71"/>
      <c r="KRK66" s="71"/>
      <c r="KRO66" s="71"/>
      <c r="KRS66" s="71"/>
      <c r="KRW66" s="71"/>
      <c r="KSA66" s="71"/>
      <c r="KSE66" s="71"/>
      <c r="KSI66" s="71"/>
      <c r="KSM66" s="71"/>
      <c r="KSQ66" s="71"/>
      <c r="KSU66" s="71"/>
      <c r="KSY66" s="71"/>
      <c r="KTC66" s="71"/>
      <c r="KTG66" s="71"/>
      <c r="KTK66" s="71"/>
      <c r="KTO66" s="71"/>
      <c r="KTS66" s="71"/>
      <c r="KTW66" s="71"/>
      <c r="KUA66" s="71"/>
      <c r="KUE66" s="71"/>
      <c r="KUI66" s="71"/>
      <c r="KUM66" s="71"/>
      <c r="KUQ66" s="71"/>
      <c r="KUU66" s="71"/>
      <c r="KUY66" s="71"/>
      <c r="KVC66" s="71"/>
      <c r="KVG66" s="71"/>
      <c r="KVK66" s="71"/>
      <c r="KVO66" s="71"/>
      <c r="KVS66" s="71"/>
      <c r="KVW66" s="71"/>
      <c r="KWA66" s="71"/>
      <c r="KWE66" s="71"/>
      <c r="KWI66" s="71"/>
      <c r="KWM66" s="71"/>
      <c r="KWQ66" s="71"/>
      <c r="KWU66" s="71"/>
      <c r="KWY66" s="71"/>
      <c r="KXC66" s="71"/>
      <c r="KXG66" s="71"/>
      <c r="KXK66" s="71"/>
      <c r="KXO66" s="71"/>
      <c r="KXS66" s="71"/>
      <c r="KXW66" s="71"/>
      <c r="KYA66" s="71"/>
      <c r="KYE66" s="71"/>
      <c r="KYI66" s="71"/>
      <c r="KYM66" s="71"/>
      <c r="KYQ66" s="71"/>
      <c r="KYU66" s="71"/>
      <c r="KYY66" s="71"/>
      <c r="KZC66" s="71"/>
      <c r="KZG66" s="71"/>
      <c r="KZK66" s="71"/>
      <c r="KZO66" s="71"/>
      <c r="KZS66" s="71"/>
      <c r="KZW66" s="71"/>
      <c r="LAA66" s="71"/>
      <c r="LAE66" s="71"/>
      <c r="LAI66" s="71"/>
      <c r="LAM66" s="71"/>
      <c r="LAQ66" s="71"/>
      <c r="LAU66" s="71"/>
      <c r="LAY66" s="71"/>
      <c r="LBC66" s="71"/>
      <c r="LBG66" s="71"/>
      <c r="LBK66" s="71"/>
      <c r="LBO66" s="71"/>
      <c r="LBS66" s="71"/>
      <c r="LBW66" s="71"/>
      <c r="LCA66" s="71"/>
      <c r="LCE66" s="71"/>
      <c r="LCI66" s="71"/>
      <c r="LCM66" s="71"/>
      <c r="LCQ66" s="71"/>
      <c r="LCU66" s="71"/>
      <c r="LCY66" s="71"/>
      <c r="LDC66" s="71"/>
      <c r="LDG66" s="71"/>
      <c r="LDK66" s="71"/>
      <c r="LDO66" s="71"/>
      <c r="LDS66" s="71"/>
      <c r="LDW66" s="71"/>
      <c r="LEA66" s="71"/>
      <c r="LEE66" s="71"/>
      <c r="LEI66" s="71"/>
      <c r="LEM66" s="71"/>
      <c r="LEQ66" s="71"/>
      <c r="LEU66" s="71"/>
      <c r="LEY66" s="71"/>
      <c r="LFC66" s="71"/>
      <c r="LFG66" s="71"/>
      <c r="LFK66" s="71"/>
      <c r="LFO66" s="71"/>
      <c r="LFS66" s="71"/>
      <c r="LFW66" s="71"/>
      <c r="LGA66" s="71"/>
      <c r="LGE66" s="71"/>
      <c r="LGI66" s="71"/>
      <c r="LGM66" s="71"/>
      <c r="LGQ66" s="71"/>
      <c r="LGU66" s="71"/>
      <c r="LGY66" s="71"/>
      <c r="LHC66" s="71"/>
      <c r="LHG66" s="71"/>
      <c r="LHK66" s="71"/>
      <c r="LHO66" s="71"/>
      <c r="LHS66" s="71"/>
      <c r="LHW66" s="71"/>
      <c r="LIA66" s="71"/>
      <c r="LIE66" s="71"/>
      <c r="LII66" s="71"/>
      <c r="LIM66" s="71"/>
      <c r="LIQ66" s="71"/>
      <c r="LIU66" s="71"/>
      <c r="LIY66" s="71"/>
      <c r="LJC66" s="71"/>
      <c r="LJG66" s="71"/>
      <c r="LJK66" s="71"/>
      <c r="LJO66" s="71"/>
      <c r="LJS66" s="71"/>
      <c r="LJW66" s="71"/>
      <c r="LKA66" s="71"/>
      <c r="LKE66" s="71"/>
      <c r="LKI66" s="71"/>
      <c r="LKM66" s="71"/>
      <c r="LKQ66" s="71"/>
      <c r="LKU66" s="71"/>
      <c r="LKY66" s="71"/>
      <c r="LLC66" s="71"/>
      <c r="LLG66" s="71"/>
      <c r="LLK66" s="71"/>
      <c r="LLO66" s="71"/>
      <c r="LLS66" s="71"/>
      <c r="LLW66" s="71"/>
      <c r="LMA66" s="71"/>
      <c r="LME66" s="71"/>
      <c r="LMI66" s="71"/>
      <c r="LMM66" s="71"/>
      <c r="LMQ66" s="71"/>
      <c r="LMU66" s="71"/>
      <c r="LMY66" s="71"/>
      <c r="LNC66" s="71"/>
      <c r="LNG66" s="71"/>
      <c r="LNK66" s="71"/>
      <c r="LNO66" s="71"/>
      <c r="LNS66" s="71"/>
      <c r="LNW66" s="71"/>
      <c r="LOA66" s="71"/>
      <c r="LOE66" s="71"/>
      <c r="LOI66" s="71"/>
      <c r="LOM66" s="71"/>
      <c r="LOQ66" s="71"/>
      <c r="LOU66" s="71"/>
      <c r="LOY66" s="71"/>
      <c r="LPC66" s="71"/>
      <c r="LPG66" s="71"/>
      <c r="LPK66" s="71"/>
      <c r="LPO66" s="71"/>
      <c r="LPS66" s="71"/>
      <c r="LPW66" s="71"/>
      <c r="LQA66" s="71"/>
      <c r="LQE66" s="71"/>
      <c r="LQI66" s="71"/>
      <c r="LQM66" s="71"/>
      <c r="LQQ66" s="71"/>
      <c r="LQU66" s="71"/>
      <c r="LQY66" s="71"/>
      <c r="LRC66" s="71"/>
      <c r="LRG66" s="71"/>
      <c r="LRK66" s="71"/>
      <c r="LRO66" s="71"/>
      <c r="LRS66" s="71"/>
      <c r="LRW66" s="71"/>
      <c r="LSA66" s="71"/>
      <c r="LSE66" s="71"/>
      <c r="LSI66" s="71"/>
      <c r="LSM66" s="71"/>
      <c r="LSQ66" s="71"/>
      <c r="LSU66" s="71"/>
      <c r="LSY66" s="71"/>
      <c r="LTC66" s="71"/>
      <c r="LTG66" s="71"/>
      <c r="LTK66" s="71"/>
      <c r="LTO66" s="71"/>
      <c r="LTS66" s="71"/>
      <c r="LTW66" s="71"/>
      <c r="LUA66" s="71"/>
      <c r="LUE66" s="71"/>
      <c r="LUI66" s="71"/>
      <c r="LUM66" s="71"/>
      <c r="LUQ66" s="71"/>
      <c r="LUU66" s="71"/>
      <c r="LUY66" s="71"/>
      <c r="LVC66" s="71"/>
      <c r="LVG66" s="71"/>
      <c r="LVK66" s="71"/>
      <c r="LVO66" s="71"/>
      <c r="LVS66" s="71"/>
      <c r="LVW66" s="71"/>
      <c r="LWA66" s="71"/>
      <c r="LWE66" s="71"/>
      <c r="LWI66" s="71"/>
      <c r="LWM66" s="71"/>
      <c r="LWQ66" s="71"/>
      <c r="LWU66" s="71"/>
      <c r="LWY66" s="71"/>
      <c r="LXC66" s="71"/>
      <c r="LXG66" s="71"/>
      <c r="LXK66" s="71"/>
      <c r="LXO66" s="71"/>
      <c r="LXS66" s="71"/>
      <c r="LXW66" s="71"/>
      <c r="LYA66" s="71"/>
      <c r="LYE66" s="71"/>
      <c r="LYI66" s="71"/>
      <c r="LYM66" s="71"/>
      <c r="LYQ66" s="71"/>
      <c r="LYU66" s="71"/>
      <c r="LYY66" s="71"/>
      <c r="LZC66" s="71"/>
      <c r="LZG66" s="71"/>
      <c r="LZK66" s="71"/>
      <c r="LZO66" s="71"/>
      <c r="LZS66" s="71"/>
      <c r="LZW66" s="71"/>
      <c r="MAA66" s="71"/>
      <c r="MAE66" s="71"/>
      <c r="MAI66" s="71"/>
      <c r="MAM66" s="71"/>
      <c r="MAQ66" s="71"/>
      <c r="MAU66" s="71"/>
      <c r="MAY66" s="71"/>
      <c r="MBC66" s="71"/>
      <c r="MBG66" s="71"/>
      <c r="MBK66" s="71"/>
      <c r="MBO66" s="71"/>
      <c r="MBS66" s="71"/>
      <c r="MBW66" s="71"/>
      <c r="MCA66" s="71"/>
      <c r="MCE66" s="71"/>
      <c r="MCI66" s="71"/>
      <c r="MCM66" s="71"/>
      <c r="MCQ66" s="71"/>
      <c r="MCU66" s="71"/>
      <c r="MCY66" s="71"/>
      <c r="MDC66" s="71"/>
      <c r="MDG66" s="71"/>
      <c r="MDK66" s="71"/>
      <c r="MDO66" s="71"/>
      <c r="MDS66" s="71"/>
      <c r="MDW66" s="71"/>
      <c r="MEA66" s="71"/>
      <c r="MEE66" s="71"/>
      <c r="MEI66" s="71"/>
      <c r="MEM66" s="71"/>
      <c r="MEQ66" s="71"/>
      <c r="MEU66" s="71"/>
      <c r="MEY66" s="71"/>
      <c r="MFC66" s="71"/>
      <c r="MFG66" s="71"/>
      <c r="MFK66" s="71"/>
      <c r="MFO66" s="71"/>
      <c r="MFS66" s="71"/>
      <c r="MFW66" s="71"/>
      <c r="MGA66" s="71"/>
      <c r="MGE66" s="71"/>
      <c r="MGI66" s="71"/>
      <c r="MGM66" s="71"/>
      <c r="MGQ66" s="71"/>
      <c r="MGU66" s="71"/>
      <c r="MGY66" s="71"/>
      <c r="MHC66" s="71"/>
      <c r="MHG66" s="71"/>
      <c r="MHK66" s="71"/>
      <c r="MHO66" s="71"/>
      <c r="MHS66" s="71"/>
      <c r="MHW66" s="71"/>
      <c r="MIA66" s="71"/>
      <c r="MIE66" s="71"/>
      <c r="MII66" s="71"/>
      <c r="MIM66" s="71"/>
      <c r="MIQ66" s="71"/>
      <c r="MIU66" s="71"/>
      <c r="MIY66" s="71"/>
      <c r="MJC66" s="71"/>
      <c r="MJG66" s="71"/>
      <c r="MJK66" s="71"/>
      <c r="MJO66" s="71"/>
      <c r="MJS66" s="71"/>
      <c r="MJW66" s="71"/>
      <c r="MKA66" s="71"/>
      <c r="MKE66" s="71"/>
      <c r="MKI66" s="71"/>
      <c r="MKM66" s="71"/>
      <c r="MKQ66" s="71"/>
      <c r="MKU66" s="71"/>
      <c r="MKY66" s="71"/>
      <c r="MLC66" s="71"/>
      <c r="MLG66" s="71"/>
      <c r="MLK66" s="71"/>
      <c r="MLO66" s="71"/>
      <c r="MLS66" s="71"/>
      <c r="MLW66" s="71"/>
      <c r="MMA66" s="71"/>
      <c r="MME66" s="71"/>
      <c r="MMI66" s="71"/>
      <c r="MMM66" s="71"/>
      <c r="MMQ66" s="71"/>
      <c r="MMU66" s="71"/>
      <c r="MMY66" s="71"/>
      <c r="MNC66" s="71"/>
      <c r="MNG66" s="71"/>
      <c r="MNK66" s="71"/>
      <c r="MNO66" s="71"/>
      <c r="MNS66" s="71"/>
      <c r="MNW66" s="71"/>
      <c r="MOA66" s="71"/>
      <c r="MOE66" s="71"/>
      <c r="MOI66" s="71"/>
      <c r="MOM66" s="71"/>
      <c r="MOQ66" s="71"/>
      <c r="MOU66" s="71"/>
      <c r="MOY66" s="71"/>
      <c r="MPC66" s="71"/>
      <c r="MPG66" s="71"/>
      <c r="MPK66" s="71"/>
      <c r="MPO66" s="71"/>
      <c r="MPS66" s="71"/>
      <c r="MPW66" s="71"/>
      <c r="MQA66" s="71"/>
      <c r="MQE66" s="71"/>
      <c r="MQI66" s="71"/>
      <c r="MQM66" s="71"/>
      <c r="MQQ66" s="71"/>
      <c r="MQU66" s="71"/>
      <c r="MQY66" s="71"/>
      <c r="MRC66" s="71"/>
      <c r="MRG66" s="71"/>
      <c r="MRK66" s="71"/>
      <c r="MRO66" s="71"/>
      <c r="MRS66" s="71"/>
      <c r="MRW66" s="71"/>
      <c r="MSA66" s="71"/>
      <c r="MSE66" s="71"/>
      <c r="MSI66" s="71"/>
      <c r="MSM66" s="71"/>
      <c r="MSQ66" s="71"/>
      <c r="MSU66" s="71"/>
      <c r="MSY66" s="71"/>
      <c r="MTC66" s="71"/>
      <c r="MTG66" s="71"/>
      <c r="MTK66" s="71"/>
      <c r="MTO66" s="71"/>
      <c r="MTS66" s="71"/>
      <c r="MTW66" s="71"/>
      <c r="MUA66" s="71"/>
      <c r="MUE66" s="71"/>
      <c r="MUI66" s="71"/>
      <c r="MUM66" s="71"/>
      <c r="MUQ66" s="71"/>
      <c r="MUU66" s="71"/>
      <c r="MUY66" s="71"/>
      <c r="MVC66" s="71"/>
      <c r="MVG66" s="71"/>
      <c r="MVK66" s="71"/>
      <c r="MVO66" s="71"/>
      <c r="MVS66" s="71"/>
      <c r="MVW66" s="71"/>
      <c r="MWA66" s="71"/>
      <c r="MWE66" s="71"/>
      <c r="MWI66" s="71"/>
      <c r="MWM66" s="71"/>
      <c r="MWQ66" s="71"/>
      <c r="MWU66" s="71"/>
      <c r="MWY66" s="71"/>
      <c r="MXC66" s="71"/>
      <c r="MXG66" s="71"/>
      <c r="MXK66" s="71"/>
      <c r="MXO66" s="71"/>
      <c r="MXS66" s="71"/>
      <c r="MXW66" s="71"/>
      <c r="MYA66" s="71"/>
      <c r="MYE66" s="71"/>
      <c r="MYI66" s="71"/>
      <c r="MYM66" s="71"/>
      <c r="MYQ66" s="71"/>
      <c r="MYU66" s="71"/>
      <c r="MYY66" s="71"/>
      <c r="MZC66" s="71"/>
      <c r="MZG66" s="71"/>
      <c r="MZK66" s="71"/>
      <c r="MZO66" s="71"/>
      <c r="MZS66" s="71"/>
      <c r="MZW66" s="71"/>
      <c r="NAA66" s="71"/>
      <c r="NAE66" s="71"/>
      <c r="NAI66" s="71"/>
      <c r="NAM66" s="71"/>
      <c r="NAQ66" s="71"/>
      <c r="NAU66" s="71"/>
      <c r="NAY66" s="71"/>
      <c r="NBC66" s="71"/>
      <c r="NBG66" s="71"/>
      <c r="NBK66" s="71"/>
      <c r="NBO66" s="71"/>
      <c r="NBS66" s="71"/>
      <c r="NBW66" s="71"/>
      <c r="NCA66" s="71"/>
      <c r="NCE66" s="71"/>
      <c r="NCI66" s="71"/>
      <c r="NCM66" s="71"/>
      <c r="NCQ66" s="71"/>
      <c r="NCU66" s="71"/>
      <c r="NCY66" s="71"/>
      <c r="NDC66" s="71"/>
      <c r="NDG66" s="71"/>
      <c r="NDK66" s="71"/>
      <c r="NDO66" s="71"/>
      <c r="NDS66" s="71"/>
      <c r="NDW66" s="71"/>
      <c r="NEA66" s="71"/>
      <c r="NEE66" s="71"/>
      <c r="NEI66" s="71"/>
      <c r="NEM66" s="71"/>
      <c r="NEQ66" s="71"/>
      <c r="NEU66" s="71"/>
      <c r="NEY66" s="71"/>
      <c r="NFC66" s="71"/>
      <c r="NFG66" s="71"/>
      <c r="NFK66" s="71"/>
      <c r="NFO66" s="71"/>
      <c r="NFS66" s="71"/>
      <c r="NFW66" s="71"/>
      <c r="NGA66" s="71"/>
      <c r="NGE66" s="71"/>
      <c r="NGI66" s="71"/>
      <c r="NGM66" s="71"/>
      <c r="NGQ66" s="71"/>
      <c r="NGU66" s="71"/>
      <c r="NGY66" s="71"/>
      <c r="NHC66" s="71"/>
      <c r="NHG66" s="71"/>
      <c r="NHK66" s="71"/>
      <c r="NHO66" s="71"/>
      <c r="NHS66" s="71"/>
      <c r="NHW66" s="71"/>
      <c r="NIA66" s="71"/>
      <c r="NIE66" s="71"/>
      <c r="NII66" s="71"/>
      <c r="NIM66" s="71"/>
      <c r="NIQ66" s="71"/>
      <c r="NIU66" s="71"/>
      <c r="NIY66" s="71"/>
      <c r="NJC66" s="71"/>
      <c r="NJG66" s="71"/>
      <c r="NJK66" s="71"/>
      <c r="NJO66" s="71"/>
      <c r="NJS66" s="71"/>
      <c r="NJW66" s="71"/>
      <c r="NKA66" s="71"/>
      <c r="NKE66" s="71"/>
      <c r="NKI66" s="71"/>
      <c r="NKM66" s="71"/>
      <c r="NKQ66" s="71"/>
      <c r="NKU66" s="71"/>
      <c r="NKY66" s="71"/>
      <c r="NLC66" s="71"/>
      <c r="NLG66" s="71"/>
      <c r="NLK66" s="71"/>
      <c r="NLO66" s="71"/>
      <c r="NLS66" s="71"/>
      <c r="NLW66" s="71"/>
      <c r="NMA66" s="71"/>
      <c r="NME66" s="71"/>
      <c r="NMI66" s="71"/>
      <c r="NMM66" s="71"/>
      <c r="NMQ66" s="71"/>
      <c r="NMU66" s="71"/>
      <c r="NMY66" s="71"/>
      <c r="NNC66" s="71"/>
      <c r="NNG66" s="71"/>
      <c r="NNK66" s="71"/>
      <c r="NNO66" s="71"/>
      <c r="NNS66" s="71"/>
      <c r="NNW66" s="71"/>
      <c r="NOA66" s="71"/>
      <c r="NOE66" s="71"/>
      <c r="NOI66" s="71"/>
      <c r="NOM66" s="71"/>
      <c r="NOQ66" s="71"/>
      <c r="NOU66" s="71"/>
      <c r="NOY66" s="71"/>
      <c r="NPC66" s="71"/>
      <c r="NPG66" s="71"/>
      <c r="NPK66" s="71"/>
      <c r="NPO66" s="71"/>
      <c r="NPS66" s="71"/>
      <c r="NPW66" s="71"/>
      <c r="NQA66" s="71"/>
      <c r="NQE66" s="71"/>
      <c r="NQI66" s="71"/>
      <c r="NQM66" s="71"/>
      <c r="NQQ66" s="71"/>
      <c r="NQU66" s="71"/>
      <c r="NQY66" s="71"/>
      <c r="NRC66" s="71"/>
      <c r="NRG66" s="71"/>
      <c r="NRK66" s="71"/>
      <c r="NRO66" s="71"/>
      <c r="NRS66" s="71"/>
      <c r="NRW66" s="71"/>
      <c r="NSA66" s="71"/>
      <c r="NSE66" s="71"/>
      <c r="NSI66" s="71"/>
      <c r="NSM66" s="71"/>
      <c r="NSQ66" s="71"/>
      <c r="NSU66" s="71"/>
      <c r="NSY66" s="71"/>
      <c r="NTC66" s="71"/>
      <c r="NTG66" s="71"/>
      <c r="NTK66" s="71"/>
      <c r="NTO66" s="71"/>
      <c r="NTS66" s="71"/>
      <c r="NTW66" s="71"/>
      <c r="NUA66" s="71"/>
      <c r="NUE66" s="71"/>
      <c r="NUI66" s="71"/>
      <c r="NUM66" s="71"/>
      <c r="NUQ66" s="71"/>
      <c r="NUU66" s="71"/>
      <c r="NUY66" s="71"/>
      <c r="NVC66" s="71"/>
      <c r="NVG66" s="71"/>
      <c r="NVK66" s="71"/>
      <c r="NVO66" s="71"/>
      <c r="NVS66" s="71"/>
      <c r="NVW66" s="71"/>
      <c r="NWA66" s="71"/>
      <c r="NWE66" s="71"/>
      <c r="NWI66" s="71"/>
      <c r="NWM66" s="71"/>
      <c r="NWQ66" s="71"/>
      <c r="NWU66" s="71"/>
      <c r="NWY66" s="71"/>
      <c r="NXC66" s="71"/>
      <c r="NXG66" s="71"/>
      <c r="NXK66" s="71"/>
      <c r="NXO66" s="71"/>
      <c r="NXS66" s="71"/>
      <c r="NXW66" s="71"/>
      <c r="NYA66" s="71"/>
      <c r="NYE66" s="71"/>
      <c r="NYI66" s="71"/>
      <c r="NYM66" s="71"/>
      <c r="NYQ66" s="71"/>
      <c r="NYU66" s="71"/>
      <c r="NYY66" s="71"/>
      <c r="NZC66" s="71"/>
      <c r="NZG66" s="71"/>
      <c r="NZK66" s="71"/>
      <c r="NZO66" s="71"/>
      <c r="NZS66" s="71"/>
      <c r="NZW66" s="71"/>
      <c r="OAA66" s="71"/>
      <c r="OAE66" s="71"/>
      <c r="OAI66" s="71"/>
      <c r="OAM66" s="71"/>
      <c r="OAQ66" s="71"/>
      <c r="OAU66" s="71"/>
      <c r="OAY66" s="71"/>
      <c r="OBC66" s="71"/>
      <c r="OBG66" s="71"/>
      <c r="OBK66" s="71"/>
      <c r="OBO66" s="71"/>
      <c r="OBS66" s="71"/>
      <c r="OBW66" s="71"/>
      <c r="OCA66" s="71"/>
      <c r="OCE66" s="71"/>
      <c r="OCI66" s="71"/>
      <c r="OCM66" s="71"/>
      <c r="OCQ66" s="71"/>
      <c r="OCU66" s="71"/>
      <c r="OCY66" s="71"/>
      <c r="ODC66" s="71"/>
      <c r="ODG66" s="71"/>
      <c r="ODK66" s="71"/>
      <c r="ODO66" s="71"/>
      <c r="ODS66" s="71"/>
      <c r="ODW66" s="71"/>
      <c r="OEA66" s="71"/>
      <c r="OEE66" s="71"/>
      <c r="OEI66" s="71"/>
      <c r="OEM66" s="71"/>
      <c r="OEQ66" s="71"/>
      <c r="OEU66" s="71"/>
      <c r="OEY66" s="71"/>
      <c r="OFC66" s="71"/>
      <c r="OFG66" s="71"/>
      <c r="OFK66" s="71"/>
      <c r="OFO66" s="71"/>
      <c r="OFS66" s="71"/>
      <c r="OFW66" s="71"/>
      <c r="OGA66" s="71"/>
      <c r="OGE66" s="71"/>
      <c r="OGI66" s="71"/>
      <c r="OGM66" s="71"/>
      <c r="OGQ66" s="71"/>
      <c r="OGU66" s="71"/>
      <c r="OGY66" s="71"/>
      <c r="OHC66" s="71"/>
      <c r="OHG66" s="71"/>
      <c r="OHK66" s="71"/>
      <c r="OHO66" s="71"/>
      <c r="OHS66" s="71"/>
      <c r="OHW66" s="71"/>
      <c r="OIA66" s="71"/>
      <c r="OIE66" s="71"/>
      <c r="OII66" s="71"/>
      <c r="OIM66" s="71"/>
      <c r="OIQ66" s="71"/>
      <c r="OIU66" s="71"/>
      <c r="OIY66" s="71"/>
      <c r="OJC66" s="71"/>
      <c r="OJG66" s="71"/>
      <c r="OJK66" s="71"/>
      <c r="OJO66" s="71"/>
      <c r="OJS66" s="71"/>
      <c r="OJW66" s="71"/>
      <c r="OKA66" s="71"/>
      <c r="OKE66" s="71"/>
      <c r="OKI66" s="71"/>
      <c r="OKM66" s="71"/>
      <c r="OKQ66" s="71"/>
      <c r="OKU66" s="71"/>
      <c r="OKY66" s="71"/>
      <c r="OLC66" s="71"/>
      <c r="OLG66" s="71"/>
      <c r="OLK66" s="71"/>
      <c r="OLO66" s="71"/>
      <c r="OLS66" s="71"/>
      <c r="OLW66" s="71"/>
      <c r="OMA66" s="71"/>
      <c r="OME66" s="71"/>
      <c r="OMI66" s="71"/>
      <c r="OMM66" s="71"/>
      <c r="OMQ66" s="71"/>
      <c r="OMU66" s="71"/>
      <c r="OMY66" s="71"/>
      <c r="ONC66" s="71"/>
      <c r="ONG66" s="71"/>
      <c r="ONK66" s="71"/>
      <c r="ONO66" s="71"/>
      <c r="ONS66" s="71"/>
      <c r="ONW66" s="71"/>
      <c r="OOA66" s="71"/>
      <c r="OOE66" s="71"/>
      <c r="OOI66" s="71"/>
      <c r="OOM66" s="71"/>
      <c r="OOQ66" s="71"/>
      <c r="OOU66" s="71"/>
      <c r="OOY66" s="71"/>
      <c r="OPC66" s="71"/>
      <c r="OPG66" s="71"/>
      <c r="OPK66" s="71"/>
      <c r="OPO66" s="71"/>
      <c r="OPS66" s="71"/>
      <c r="OPW66" s="71"/>
      <c r="OQA66" s="71"/>
      <c r="OQE66" s="71"/>
      <c r="OQI66" s="71"/>
      <c r="OQM66" s="71"/>
      <c r="OQQ66" s="71"/>
      <c r="OQU66" s="71"/>
      <c r="OQY66" s="71"/>
      <c r="ORC66" s="71"/>
      <c r="ORG66" s="71"/>
      <c r="ORK66" s="71"/>
      <c r="ORO66" s="71"/>
      <c r="ORS66" s="71"/>
      <c r="ORW66" s="71"/>
      <c r="OSA66" s="71"/>
      <c r="OSE66" s="71"/>
      <c r="OSI66" s="71"/>
      <c r="OSM66" s="71"/>
      <c r="OSQ66" s="71"/>
      <c r="OSU66" s="71"/>
      <c r="OSY66" s="71"/>
      <c r="OTC66" s="71"/>
      <c r="OTG66" s="71"/>
      <c r="OTK66" s="71"/>
      <c r="OTO66" s="71"/>
      <c r="OTS66" s="71"/>
      <c r="OTW66" s="71"/>
      <c r="OUA66" s="71"/>
      <c r="OUE66" s="71"/>
      <c r="OUI66" s="71"/>
      <c r="OUM66" s="71"/>
      <c r="OUQ66" s="71"/>
      <c r="OUU66" s="71"/>
      <c r="OUY66" s="71"/>
      <c r="OVC66" s="71"/>
      <c r="OVG66" s="71"/>
      <c r="OVK66" s="71"/>
      <c r="OVO66" s="71"/>
      <c r="OVS66" s="71"/>
      <c r="OVW66" s="71"/>
      <c r="OWA66" s="71"/>
      <c r="OWE66" s="71"/>
      <c r="OWI66" s="71"/>
      <c r="OWM66" s="71"/>
      <c r="OWQ66" s="71"/>
      <c r="OWU66" s="71"/>
      <c r="OWY66" s="71"/>
      <c r="OXC66" s="71"/>
      <c r="OXG66" s="71"/>
      <c r="OXK66" s="71"/>
      <c r="OXO66" s="71"/>
      <c r="OXS66" s="71"/>
      <c r="OXW66" s="71"/>
      <c r="OYA66" s="71"/>
      <c r="OYE66" s="71"/>
      <c r="OYI66" s="71"/>
      <c r="OYM66" s="71"/>
      <c r="OYQ66" s="71"/>
      <c r="OYU66" s="71"/>
      <c r="OYY66" s="71"/>
      <c r="OZC66" s="71"/>
      <c r="OZG66" s="71"/>
      <c r="OZK66" s="71"/>
      <c r="OZO66" s="71"/>
      <c r="OZS66" s="71"/>
      <c r="OZW66" s="71"/>
      <c r="PAA66" s="71"/>
      <c r="PAE66" s="71"/>
      <c r="PAI66" s="71"/>
      <c r="PAM66" s="71"/>
      <c r="PAQ66" s="71"/>
      <c r="PAU66" s="71"/>
      <c r="PAY66" s="71"/>
      <c r="PBC66" s="71"/>
      <c r="PBG66" s="71"/>
      <c r="PBK66" s="71"/>
      <c r="PBO66" s="71"/>
      <c r="PBS66" s="71"/>
      <c r="PBW66" s="71"/>
      <c r="PCA66" s="71"/>
      <c r="PCE66" s="71"/>
      <c r="PCI66" s="71"/>
      <c r="PCM66" s="71"/>
      <c r="PCQ66" s="71"/>
      <c r="PCU66" s="71"/>
      <c r="PCY66" s="71"/>
      <c r="PDC66" s="71"/>
      <c r="PDG66" s="71"/>
      <c r="PDK66" s="71"/>
      <c r="PDO66" s="71"/>
      <c r="PDS66" s="71"/>
      <c r="PDW66" s="71"/>
      <c r="PEA66" s="71"/>
      <c r="PEE66" s="71"/>
      <c r="PEI66" s="71"/>
      <c r="PEM66" s="71"/>
      <c r="PEQ66" s="71"/>
      <c r="PEU66" s="71"/>
      <c r="PEY66" s="71"/>
      <c r="PFC66" s="71"/>
      <c r="PFG66" s="71"/>
      <c r="PFK66" s="71"/>
      <c r="PFO66" s="71"/>
      <c r="PFS66" s="71"/>
      <c r="PFW66" s="71"/>
      <c r="PGA66" s="71"/>
      <c r="PGE66" s="71"/>
      <c r="PGI66" s="71"/>
      <c r="PGM66" s="71"/>
      <c r="PGQ66" s="71"/>
      <c r="PGU66" s="71"/>
      <c r="PGY66" s="71"/>
      <c r="PHC66" s="71"/>
      <c r="PHG66" s="71"/>
      <c r="PHK66" s="71"/>
      <c r="PHO66" s="71"/>
      <c r="PHS66" s="71"/>
      <c r="PHW66" s="71"/>
      <c r="PIA66" s="71"/>
      <c r="PIE66" s="71"/>
      <c r="PII66" s="71"/>
      <c r="PIM66" s="71"/>
      <c r="PIQ66" s="71"/>
      <c r="PIU66" s="71"/>
      <c r="PIY66" s="71"/>
      <c r="PJC66" s="71"/>
      <c r="PJG66" s="71"/>
      <c r="PJK66" s="71"/>
      <c r="PJO66" s="71"/>
      <c r="PJS66" s="71"/>
      <c r="PJW66" s="71"/>
      <c r="PKA66" s="71"/>
      <c r="PKE66" s="71"/>
      <c r="PKI66" s="71"/>
      <c r="PKM66" s="71"/>
      <c r="PKQ66" s="71"/>
      <c r="PKU66" s="71"/>
      <c r="PKY66" s="71"/>
      <c r="PLC66" s="71"/>
      <c r="PLG66" s="71"/>
      <c r="PLK66" s="71"/>
      <c r="PLO66" s="71"/>
      <c r="PLS66" s="71"/>
      <c r="PLW66" s="71"/>
      <c r="PMA66" s="71"/>
      <c r="PME66" s="71"/>
      <c r="PMI66" s="71"/>
      <c r="PMM66" s="71"/>
      <c r="PMQ66" s="71"/>
      <c r="PMU66" s="71"/>
      <c r="PMY66" s="71"/>
      <c r="PNC66" s="71"/>
      <c r="PNG66" s="71"/>
      <c r="PNK66" s="71"/>
      <c r="PNO66" s="71"/>
      <c r="PNS66" s="71"/>
      <c r="PNW66" s="71"/>
      <c r="POA66" s="71"/>
      <c r="POE66" s="71"/>
      <c r="POI66" s="71"/>
      <c r="POM66" s="71"/>
      <c r="POQ66" s="71"/>
      <c r="POU66" s="71"/>
      <c r="POY66" s="71"/>
      <c r="PPC66" s="71"/>
      <c r="PPG66" s="71"/>
      <c r="PPK66" s="71"/>
      <c r="PPO66" s="71"/>
      <c r="PPS66" s="71"/>
      <c r="PPW66" s="71"/>
      <c r="PQA66" s="71"/>
      <c r="PQE66" s="71"/>
      <c r="PQI66" s="71"/>
      <c r="PQM66" s="71"/>
      <c r="PQQ66" s="71"/>
      <c r="PQU66" s="71"/>
      <c r="PQY66" s="71"/>
      <c r="PRC66" s="71"/>
      <c r="PRG66" s="71"/>
      <c r="PRK66" s="71"/>
      <c r="PRO66" s="71"/>
      <c r="PRS66" s="71"/>
      <c r="PRW66" s="71"/>
      <c r="PSA66" s="71"/>
      <c r="PSE66" s="71"/>
      <c r="PSI66" s="71"/>
      <c r="PSM66" s="71"/>
      <c r="PSQ66" s="71"/>
      <c r="PSU66" s="71"/>
      <c r="PSY66" s="71"/>
      <c r="PTC66" s="71"/>
      <c r="PTG66" s="71"/>
      <c r="PTK66" s="71"/>
      <c r="PTO66" s="71"/>
      <c r="PTS66" s="71"/>
      <c r="PTW66" s="71"/>
      <c r="PUA66" s="71"/>
      <c r="PUE66" s="71"/>
      <c r="PUI66" s="71"/>
      <c r="PUM66" s="71"/>
      <c r="PUQ66" s="71"/>
      <c r="PUU66" s="71"/>
      <c r="PUY66" s="71"/>
      <c r="PVC66" s="71"/>
      <c r="PVG66" s="71"/>
      <c r="PVK66" s="71"/>
      <c r="PVO66" s="71"/>
      <c r="PVS66" s="71"/>
      <c r="PVW66" s="71"/>
      <c r="PWA66" s="71"/>
      <c r="PWE66" s="71"/>
      <c r="PWI66" s="71"/>
      <c r="PWM66" s="71"/>
      <c r="PWQ66" s="71"/>
      <c r="PWU66" s="71"/>
      <c r="PWY66" s="71"/>
      <c r="PXC66" s="71"/>
      <c r="PXG66" s="71"/>
      <c r="PXK66" s="71"/>
      <c r="PXO66" s="71"/>
      <c r="PXS66" s="71"/>
      <c r="PXW66" s="71"/>
      <c r="PYA66" s="71"/>
      <c r="PYE66" s="71"/>
      <c r="PYI66" s="71"/>
      <c r="PYM66" s="71"/>
      <c r="PYQ66" s="71"/>
      <c r="PYU66" s="71"/>
      <c r="PYY66" s="71"/>
      <c r="PZC66" s="71"/>
      <c r="PZG66" s="71"/>
      <c r="PZK66" s="71"/>
      <c r="PZO66" s="71"/>
      <c r="PZS66" s="71"/>
      <c r="PZW66" s="71"/>
      <c r="QAA66" s="71"/>
      <c r="QAE66" s="71"/>
      <c r="QAI66" s="71"/>
      <c r="QAM66" s="71"/>
      <c r="QAQ66" s="71"/>
      <c r="QAU66" s="71"/>
      <c r="QAY66" s="71"/>
      <c r="QBC66" s="71"/>
      <c r="QBG66" s="71"/>
      <c r="QBK66" s="71"/>
      <c r="QBO66" s="71"/>
      <c r="QBS66" s="71"/>
      <c r="QBW66" s="71"/>
      <c r="QCA66" s="71"/>
      <c r="QCE66" s="71"/>
      <c r="QCI66" s="71"/>
      <c r="QCM66" s="71"/>
      <c r="QCQ66" s="71"/>
      <c r="QCU66" s="71"/>
      <c r="QCY66" s="71"/>
      <c r="QDC66" s="71"/>
      <c r="QDG66" s="71"/>
      <c r="QDK66" s="71"/>
      <c r="QDO66" s="71"/>
      <c r="QDS66" s="71"/>
      <c r="QDW66" s="71"/>
      <c r="QEA66" s="71"/>
      <c r="QEE66" s="71"/>
      <c r="QEI66" s="71"/>
      <c r="QEM66" s="71"/>
      <c r="QEQ66" s="71"/>
      <c r="QEU66" s="71"/>
      <c r="QEY66" s="71"/>
      <c r="QFC66" s="71"/>
      <c r="QFG66" s="71"/>
      <c r="QFK66" s="71"/>
      <c r="QFO66" s="71"/>
      <c r="QFS66" s="71"/>
      <c r="QFW66" s="71"/>
      <c r="QGA66" s="71"/>
      <c r="QGE66" s="71"/>
      <c r="QGI66" s="71"/>
      <c r="QGM66" s="71"/>
      <c r="QGQ66" s="71"/>
      <c r="QGU66" s="71"/>
      <c r="QGY66" s="71"/>
      <c r="QHC66" s="71"/>
      <c r="QHG66" s="71"/>
      <c r="QHK66" s="71"/>
      <c r="QHO66" s="71"/>
      <c r="QHS66" s="71"/>
      <c r="QHW66" s="71"/>
      <c r="QIA66" s="71"/>
      <c r="QIE66" s="71"/>
      <c r="QII66" s="71"/>
      <c r="QIM66" s="71"/>
      <c r="QIQ66" s="71"/>
      <c r="QIU66" s="71"/>
      <c r="QIY66" s="71"/>
      <c r="QJC66" s="71"/>
      <c r="QJG66" s="71"/>
      <c r="QJK66" s="71"/>
      <c r="QJO66" s="71"/>
      <c r="QJS66" s="71"/>
      <c r="QJW66" s="71"/>
      <c r="QKA66" s="71"/>
      <c r="QKE66" s="71"/>
      <c r="QKI66" s="71"/>
      <c r="QKM66" s="71"/>
      <c r="QKQ66" s="71"/>
      <c r="QKU66" s="71"/>
      <c r="QKY66" s="71"/>
      <c r="QLC66" s="71"/>
      <c r="QLG66" s="71"/>
      <c r="QLK66" s="71"/>
      <c r="QLO66" s="71"/>
      <c r="QLS66" s="71"/>
      <c r="QLW66" s="71"/>
      <c r="QMA66" s="71"/>
      <c r="QME66" s="71"/>
      <c r="QMI66" s="71"/>
      <c r="QMM66" s="71"/>
      <c r="QMQ66" s="71"/>
      <c r="QMU66" s="71"/>
      <c r="QMY66" s="71"/>
      <c r="QNC66" s="71"/>
      <c r="QNG66" s="71"/>
      <c r="QNK66" s="71"/>
      <c r="QNO66" s="71"/>
      <c r="QNS66" s="71"/>
      <c r="QNW66" s="71"/>
      <c r="QOA66" s="71"/>
      <c r="QOE66" s="71"/>
      <c r="QOI66" s="71"/>
      <c r="QOM66" s="71"/>
      <c r="QOQ66" s="71"/>
      <c r="QOU66" s="71"/>
      <c r="QOY66" s="71"/>
      <c r="QPC66" s="71"/>
      <c r="QPG66" s="71"/>
      <c r="QPK66" s="71"/>
      <c r="QPO66" s="71"/>
      <c r="QPS66" s="71"/>
      <c r="QPW66" s="71"/>
      <c r="QQA66" s="71"/>
      <c r="QQE66" s="71"/>
      <c r="QQI66" s="71"/>
      <c r="QQM66" s="71"/>
      <c r="QQQ66" s="71"/>
      <c r="QQU66" s="71"/>
      <c r="QQY66" s="71"/>
      <c r="QRC66" s="71"/>
      <c r="QRG66" s="71"/>
      <c r="QRK66" s="71"/>
      <c r="QRO66" s="71"/>
      <c r="QRS66" s="71"/>
      <c r="QRW66" s="71"/>
      <c r="QSA66" s="71"/>
      <c r="QSE66" s="71"/>
      <c r="QSI66" s="71"/>
      <c r="QSM66" s="71"/>
      <c r="QSQ66" s="71"/>
      <c r="QSU66" s="71"/>
      <c r="QSY66" s="71"/>
      <c r="QTC66" s="71"/>
      <c r="QTG66" s="71"/>
      <c r="QTK66" s="71"/>
      <c r="QTO66" s="71"/>
      <c r="QTS66" s="71"/>
      <c r="QTW66" s="71"/>
      <c r="QUA66" s="71"/>
      <c r="QUE66" s="71"/>
      <c r="QUI66" s="71"/>
      <c r="QUM66" s="71"/>
      <c r="QUQ66" s="71"/>
      <c r="QUU66" s="71"/>
      <c r="QUY66" s="71"/>
      <c r="QVC66" s="71"/>
      <c r="QVG66" s="71"/>
      <c r="QVK66" s="71"/>
      <c r="QVO66" s="71"/>
      <c r="QVS66" s="71"/>
      <c r="QVW66" s="71"/>
      <c r="QWA66" s="71"/>
      <c r="QWE66" s="71"/>
      <c r="QWI66" s="71"/>
      <c r="QWM66" s="71"/>
      <c r="QWQ66" s="71"/>
      <c r="QWU66" s="71"/>
      <c r="QWY66" s="71"/>
      <c r="QXC66" s="71"/>
      <c r="QXG66" s="71"/>
      <c r="QXK66" s="71"/>
      <c r="QXO66" s="71"/>
      <c r="QXS66" s="71"/>
      <c r="QXW66" s="71"/>
      <c r="QYA66" s="71"/>
      <c r="QYE66" s="71"/>
      <c r="QYI66" s="71"/>
      <c r="QYM66" s="71"/>
      <c r="QYQ66" s="71"/>
      <c r="QYU66" s="71"/>
      <c r="QYY66" s="71"/>
      <c r="QZC66" s="71"/>
      <c r="QZG66" s="71"/>
      <c r="QZK66" s="71"/>
      <c r="QZO66" s="71"/>
      <c r="QZS66" s="71"/>
      <c r="QZW66" s="71"/>
      <c r="RAA66" s="71"/>
      <c r="RAE66" s="71"/>
      <c r="RAI66" s="71"/>
      <c r="RAM66" s="71"/>
      <c r="RAQ66" s="71"/>
      <c r="RAU66" s="71"/>
      <c r="RAY66" s="71"/>
      <c r="RBC66" s="71"/>
      <c r="RBG66" s="71"/>
      <c r="RBK66" s="71"/>
      <c r="RBO66" s="71"/>
      <c r="RBS66" s="71"/>
      <c r="RBW66" s="71"/>
      <c r="RCA66" s="71"/>
      <c r="RCE66" s="71"/>
      <c r="RCI66" s="71"/>
      <c r="RCM66" s="71"/>
      <c r="RCQ66" s="71"/>
      <c r="RCU66" s="71"/>
      <c r="RCY66" s="71"/>
      <c r="RDC66" s="71"/>
      <c r="RDG66" s="71"/>
      <c r="RDK66" s="71"/>
      <c r="RDO66" s="71"/>
      <c r="RDS66" s="71"/>
      <c r="RDW66" s="71"/>
      <c r="REA66" s="71"/>
      <c r="REE66" s="71"/>
      <c r="REI66" s="71"/>
      <c r="REM66" s="71"/>
      <c r="REQ66" s="71"/>
      <c r="REU66" s="71"/>
      <c r="REY66" s="71"/>
      <c r="RFC66" s="71"/>
      <c r="RFG66" s="71"/>
      <c r="RFK66" s="71"/>
      <c r="RFO66" s="71"/>
      <c r="RFS66" s="71"/>
      <c r="RFW66" s="71"/>
      <c r="RGA66" s="71"/>
      <c r="RGE66" s="71"/>
      <c r="RGI66" s="71"/>
      <c r="RGM66" s="71"/>
      <c r="RGQ66" s="71"/>
      <c r="RGU66" s="71"/>
      <c r="RGY66" s="71"/>
      <c r="RHC66" s="71"/>
      <c r="RHG66" s="71"/>
      <c r="RHK66" s="71"/>
      <c r="RHO66" s="71"/>
      <c r="RHS66" s="71"/>
      <c r="RHW66" s="71"/>
      <c r="RIA66" s="71"/>
      <c r="RIE66" s="71"/>
      <c r="RII66" s="71"/>
      <c r="RIM66" s="71"/>
      <c r="RIQ66" s="71"/>
      <c r="RIU66" s="71"/>
      <c r="RIY66" s="71"/>
      <c r="RJC66" s="71"/>
      <c r="RJG66" s="71"/>
      <c r="RJK66" s="71"/>
      <c r="RJO66" s="71"/>
      <c r="RJS66" s="71"/>
      <c r="RJW66" s="71"/>
      <c r="RKA66" s="71"/>
      <c r="RKE66" s="71"/>
      <c r="RKI66" s="71"/>
      <c r="RKM66" s="71"/>
      <c r="RKQ66" s="71"/>
      <c r="RKU66" s="71"/>
      <c r="RKY66" s="71"/>
      <c r="RLC66" s="71"/>
      <c r="RLG66" s="71"/>
      <c r="RLK66" s="71"/>
      <c r="RLO66" s="71"/>
      <c r="RLS66" s="71"/>
      <c r="RLW66" s="71"/>
      <c r="RMA66" s="71"/>
      <c r="RME66" s="71"/>
      <c r="RMI66" s="71"/>
      <c r="RMM66" s="71"/>
      <c r="RMQ66" s="71"/>
      <c r="RMU66" s="71"/>
      <c r="RMY66" s="71"/>
      <c r="RNC66" s="71"/>
      <c r="RNG66" s="71"/>
      <c r="RNK66" s="71"/>
      <c r="RNO66" s="71"/>
      <c r="RNS66" s="71"/>
      <c r="RNW66" s="71"/>
      <c r="ROA66" s="71"/>
      <c r="ROE66" s="71"/>
      <c r="ROI66" s="71"/>
      <c r="ROM66" s="71"/>
      <c r="ROQ66" s="71"/>
      <c r="ROU66" s="71"/>
      <c r="ROY66" s="71"/>
      <c r="RPC66" s="71"/>
      <c r="RPG66" s="71"/>
      <c r="RPK66" s="71"/>
      <c r="RPO66" s="71"/>
      <c r="RPS66" s="71"/>
      <c r="RPW66" s="71"/>
      <c r="RQA66" s="71"/>
      <c r="RQE66" s="71"/>
      <c r="RQI66" s="71"/>
      <c r="RQM66" s="71"/>
      <c r="RQQ66" s="71"/>
      <c r="RQU66" s="71"/>
      <c r="RQY66" s="71"/>
      <c r="RRC66" s="71"/>
      <c r="RRG66" s="71"/>
      <c r="RRK66" s="71"/>
      <c r="RRO66" s="71"/>
      <c r="RRS66" s="71"/>
      <c r="RRW66" s="71"/>
      <c r="RSA66" s="71"/>
      <c r="RSE66" s="71"/>
      <c r="RSI66" s="71"/>
      <c r="RSM66" s="71"/>
      <c r="RSQ66" s="71"/>
      <c r="RSU66" s="71"/>
      <c r="RSY66" s="71"/>
      <c r="RTC66" s="71"/>
      <c r="RTG66" s="71"/>
      <c r="RTK66" s="71"/>
      <c r="RTO66" s="71"/>
      <c r="RTS66" s="71"/>
      <c r="RTW66" s="71"/>
      <c r="RUA66" s="71"/>
      <c r="RUE66" s="71"/>
      <c r="RUI66" s="71"/>
      <c r="RUM66" s="71"/>
      <c r="RUQ66" s="71"/>
      <c r="RUU66" s="71"/>
      <c r="RUY66" s="71"/>
      <c r="RVC66" s="71"/>
      <c r="RVG66" s="71"/>
      <c r="RVK66" s="71"/>
      <c r="RVO66" s="71"/>
      <c r="RVS66" s="71"/>
      <c r="RVW66" s="71"/>
      <c r="RWA66" s="71"/>
      <c r="RWE66" s="71"/>
      <c r="RWI66" s="71"/>
      <c r="RWM66" s="71"/>
      <c r="RWQ66" s="71"/>
      <c r="RWU66" s="71"/>
      <c r="RWY66" s="71"/>
      <c r="RXC66" s="71"/>
      <c r="RXG66" s="71"/>
      <c r="RXK66" s="71"/>
      <c r="RXO66" s="71"/>
      <c r="RXS66" s="71"/>
      <c r="RXW66" s="71"/>
      <c r="RYA66" s="71"/>
      <c r="RYE66" s="71"/>
      <c r="RYI66" s="71"/>
      <c r="RYM66" s="71"/>
      <c r="RYQ66" s="71"/>
      <c r="RYU66" s="71"/>
      <c r="RYY66" s="71"/>
      <c r="RZC66" s="71"/>
      <c r="RZG66" s="71"/>
      <c r="RZK66" s="71"/>
      <c r="RZO66" s="71"/>
      <c r="RZS66" s="71"/>
      <c r="RZW66" s="71"/>
      <c r="SAA66" s="71"/>
      <c r="SAE66" s="71"/>
      <c r="SAI66" s="71"/>
      <c r="SAM66" s="71"/>
      <c r="SAQ66" s="71"/>
      <c r="SAU66" s="71"/>
      <c r="SAY66" s="71"/>
      <c r="SBC66" s="71"/>
      <c r="SBG66" s="71"/>
      <c r="SBK66" s="71"/>
      <c r="SBO66" s="71"/>
      <c r="SBS66" s="71"/>
      <c r="SBW66" s="71"/>
      <c r="SCA66" s="71"/>
      <c r="SCE66" s="71"/>
      <c r="SCI66" s="71"/>
      <c r="SCM66" s="71"/>
      <c r="SCQ66" s="71"/>
      <c r="SCU66" s="71"/>
      <c r="SCY66" s="71"/>
      <c r="SDC66" s="71"/>
      <c r="SDG66" s="71"/>
      <c r="SDK66" s="71"/>
      <c r="SDO66" s="71"/>
      <c r="SDS66" s="71"/>
      <c r="SDW66" s="71"/>
      <c r="SEA66" s="71"/>
      <c r="SEE66" s="71"/>
      <c r="SEI66" s="71"/>
      <c r="SEM66" s="71"/>
      <c r="SEQ66" s="71"/>
      <c r="SEU66" s="71"/>
      <c r="SEY66" s="71"/>
      <c r="SFC66" s="71"/>
      <c r="SFG66" s="71"/>
      <c r="SFK66" s="71"/>
      <c r="SFO66" s="71"/>
      <c r="SFS66" s="71"/>
      <c r="SFW66" s="71"/>
      <c r="SGA66" s="71"/>
      <c r="SGE66" s="71"/>
      <c r="SGI66" s="71"/>
      <c r="SGM66" s="71"/>
      <c r="SGQ66" s="71"/>
      <c r="SGU66" s="71"/>
      <c r="SGY66" s="71"/>
      <c r="SHC66" s="71"/>
      <c r="SHG66" s="71"/>
      <c r="SHK66" s="71"/>
      <c r="SHO66" s="71"/>
      <c r="SHS66" s="71"/>
      <c r="SHW66" s="71"/>
      <c r="SIA66" s="71"/>
      <c r="SIE66" s="71"/>
      <c r="SII66" s="71"/>
      <c r="SIM66" s="71"/>
      <c r="SIQ66" s="71"/>
      <c r="SIU66" s="71"/>
      <c r="SIY66" s="71"/>
      <c r="SJC66" s="71"/>
      <c r="SJG66" s="71"/>
      <c r="SJK66" s="71"/>
      <c r="SJO66" s="71"/>
      <c r="SJS66" s="71"/>
      <c r="SJW66" s="71"/>
      <c r="SKA66" s="71"/>
      <c r="SKE66" s="71"/>
      <c r="SKI66" s="71"/>
      <c r="SKM66" s="71"/>
      <c r="SKQ66" s="71"/>
      <c r="SKU66" s="71"/>
      <c r="SKY66" s="71"/>
      <c r="SLC66" s="71"/>
      <c r="SLG66" s="71"/>
      <c r="SLK66" s="71"/>
      <c r="SLO66" s="71"/>
      <c r="SLS66" s="71"/>
      <c r="SLW66" s="71"/>
      <c r="SMA66" s="71"/>
      <c r="SME66" s="71"/>
      <c r="SMI66" s="71"/>
      <c r="SMM66" s="71"/>
      <c r="SMQ66" s="71"/>
      <c r="SMU66" s="71"/>
      <c r="SMY66" s="71"/>
      <c r="SNC66" s="71"/>
      <c r="SNG66" s="71"/>
      <c r="SNK66" s="71"/>
      <c r="SNO66" s="71"/>
      <c r="SNS66" s="71"/>
      <c r="SNW66" s="71"/>
      <c r="SOA66" s="71"/>
      <c r="SOE66" s="71"/>
      <c r="SOI66" s="71"/>
      <c r="SOM66" s="71"/>
      <c r="SOQ66" s="71"/>
      <c r="SOU66" s="71"/>
      <c r="SOY66" s="71"/>
      <c r="SPC66" s="71"/>
      <c r="SPG66" s="71"/>
      <c r="SPK66" s="71"/>
      <c r="SPO66" s="71"/>
      <c r="SPS66" s="71"/>
      <c r="SPW66" s="71"/>
      <c r="SQA66" s="71"/>
      <c r="SQE66" s="71"/>
      <c r="SQI66" s="71"/>
      <c r="SQM66" s="71"/>
      <c r="SQQ66" s="71"/>
      <c r="SQU66" s="71"/>
      <c r="SQY66" s="71"/>
      <c r="SRC66" s="71"/>
      <c r="SRG66" s="71"/>
      <c r="SRK66" s="71"/>
      <c r="SRO66" s="71"/>
      <c r="SRS66" s="71"/>
      <c r="SRW66" s="71"/>
      <c r="SSA66" s="71"/>
      <c r="SSE66" s="71"/>
      <c r="SSI66" s="71"/>
      <c r="SSM66" s="71"/>
      <c r="SSQ66" s="71"/>
      <c r="SSU66" s="71"/>
      <c r="SSY66" s="71"/>
      <c r="STC66" s="71"/>
      <c r="STG66" s="71"/>
      <c r="STK66" s="71"/>
      <c r="STO66" s="71"/>
      <c r="STS66" s="71"/>
      <c r="STW66" s="71"/>
      <c r="SUA66" s="71"/>
      <c r="SUE66" s="71"/>
      <c r="SUI66" s="71"/>
      <c r="SUM66" s="71"/>
      <c r="SUQ66" s="71"/>
      <c r="SUU66" s="71"/>
      <c r="SUY66" s="71"/>
      <c r="SVC66" s="71"/>
      <c r="SVG66" s="71"/>
      <c r="SVK66" s="71"/>
      <c r="SVO66" s="71"/>
      <c r="SVS66" s="71"/>
      <c r="SVW66" s="71"/>
      <c r="SWA66" s="71"/>
      <c r="SWE66" s="71"/>
      <c r="SWI66" s="71"/>
      <c r="SWM66" s="71"/>
      <c r="SWQ66" s="71"/>
      <c r="SWU66" s="71"/>
      <c r="SWY66" s="71"/>
      <c r="SXC66" s="71"/>
      <c r="SXG66" s="71"/>
      <c r="SXK66" s="71"/>
      <c r="SXO66" s="71"/>
      <c r="SXS66" s="71"/>
      <c r="SXW66" s="71"/>
      <c r="SYA66" s="71"/>
      <c r="SYE66" s="71"/>
      <c r="SYI66" s="71"/>
      <c r="SYM66" s="71"/>
      <c r="SYQ66" s="71"/>
      <c r="SYU66" s="71"/>
      <c r="SYY66" s="71"/>
      <c r="SZC66" s="71"/>
      <c r="SZG66" s="71"/>
      <c r="SZK66" s="71"/>
      <c r="SZO66" s="71"/>
      <c r="SZS66" s="71"/>
      <c r="SZW66" s="71"/>
      <c r="TAA66" s="71"/>
      <c r="TAE66" s="71"/>
      <c r="TAI66" s="71"/>
      <c r="TAM66" s="71"/>
      <c r="TAQ66" s="71"/>
      <c r="TAU66" s="71"/>
      <c r="TAY66" s="71"/>
      <c r="TBC66" s="71"/>
      <c r="TBG66" s="71"/>
      <c r="TBK66" s="71"/>
      <c r="TBO66" s="71"/>
      <c r="TBS66" s="71"/>
      <c r="TBW66" s="71"/>
      <c r="TCA66" s="71"/>
      <c r="TCE66" s="71"/>
      <c r="TCI66" s="71"/>
      <c r="TCM66" s="71"/>
      <c r="TCQ66" s="71"/>
      <c r="TCU66" s="71"/>
      <c r="TCY66" s="71"/>
      <c r="TDC66" s="71"/>
      <c r="TDG66" s="71"/>
      <c r="TDK66" s="71"/>
      <c r="TDO66" s="71"/>
      <c r="TDS66" s="71"/>
      <c r="TDW66" s="71"/>
      <c r="TEA66" s="71"/>
      <c r="TEE66" s="71"/>
      <c r="TEI66" s="71"/>
      <c r="TEM66" s="71"/>
      <c r="TEQ66" s="71"/>
      <c r="TEU66" s="71"/>
      <c r="TEY66" s="71"/>
      <c r="TFC66" s="71"/>
      <c r="TFG66" s="71"/>
      <c r="TFK66" s="71"/>
      <c r="TFO66" s="71"/>
      <c r="TFS66" s="71"/>
      <c r="TFW66" s="71"/>
      <c r="TGA66" s="71"/>
      <c r="TGE66" s="71"/>
      <c r="TGI66" s="71"/>
      <c r="TGM66" s="71"/>
      <c r="TGQ66" s="71"/>
      <c r="TGU66" s="71"/>
      <c r="TGY66" s="71"/>
      <c r="THC66" s="71"/>
      <c r="THG66" s="71"/>
      <c r="THK66" s="71"/>
      <c r="THO66" s="71"/>
      <c r="THS66" s="71"/>
      <c r="THW66" s="71"/>
      <c r="TIA66" s="71"/>
      <c r="TIE66" s="71"/>
      <c r="TII66" s="71"/>
      <c r="TIM66" s="71"/>
      <c r="TIQ66" s="71"/>
      <c r="TIU66" s="71"/>
      <c r="TIY66" s="71"/>
      <c r="TJC66" s="71"/>
      <c r="TJG66" s="71"/>
      <c r="TJK66" s="71"/>
      <c r="TJO66" s="71"/>
      <c r="TJS66" s="71"/>
      <c r="TJW66" s="71"/>
      <c r="TKA66" s="71"/>
      <c r="TKE66" s="71"/>
      <c r="TKI66" s="71"/>
      <c r="TKM66" s="71"/>
      <c r="TKQ66" s="71"/>
      <c r="TKU66" s="71"/>
      <c r="TKY66" s="71"/>
      <c r="TLC66" s="71"/>
      <c r="TLG66" s="71"/>
      <c r="TLK66" s="71"/>
      <c r="TLO66" s="71"/>
      <c r="TLS66" s="71"/>
      <c r="TLW66" s="71"/>
      <c r="TMA66" s="71"/>
      <c r="TME66" s="71"/>
      <c r="TMI66" s="71"/>
      <c r="TMM66" s="71"/>
      <c r="TMQ66" s="71"/>
      <c r="TMU66" s="71"/>
      <c r="TMY66" s="71"/>
      <c r="TNC66" s="71"/>
      <c r="TNG66" s="71"/>
      <c r="TNK66" s="71"/>
      <c r="TNO66" s="71"/>
      <c r="TNS66" s="71"/>
      <c r="TNW66" s="71"/>
      <c r="TOA66" s="71"/>
      <c r="TOE66" s="71"/>
      <c r="TOI66" s="71"/>
      <c r="TOM66" s="71"/>
      <c r="TOQ66" s="71"/>
      <c r="TOU66" s="71"/>
      <c r="TOY66" s="71"/>
      <c r="TPC66" s="71"/>
      <c r="TPG66" s="71"/>
      <c r="TPK66" s="71"/>
      <c r="TPO66" s="71"/>
      <c r="TPS66" s="71"/>
      <c r="TPW66" s="71"/>
      <c r="TQA66" s="71"/>
      <c r="TQE66" s="71"/>
      <c r="TQI66" s="71"/>
      <c r="TQM66" s="71"/>
      <c r="TQQ66" s="71"/>
      <c r="TQU66" s="71"/>
      <c r="TQY66" s="71"/>
      <c r="TRC66" s="71"/>
      <c r="TRG66" s="71"/>
      <c r="TRK66" s="71"/>
      <c r="TRO66" s="71"/>
      <c r="TRS66" s="71"/>
      <c r="TRW66" s="71"/>
      <c r="TSA66" s="71"/>
      <c r="TSE66" s="71"/>
      <c r="TSI66" s="71"/>
      <c r="TSM66" s="71"/>
      <c r="TSQ66" s="71"/>
      <c r="TSU66" s="71"/>
      <c r="TSY66" s="71"/>
      <c r="TTC66" s="71"/>
      <c r="TTG66" s="71"/>
      <c r="TTK66" s="71"/>
      <c r="TTO66" s="71"/>
      <c r="TTS66" s="71"/>
      <c r="TTW66" s="71"/>
      <c r="TUA66" s="71"/>
      <c r="TUE66" s="71"/>
      <c r="TUI66" s="71"/>
      <c r="TUM66" s="71"/>
      <c r="TUQ66" s="71"/>
      <c r="TUU66" s="71"/>
      <c r="TUY66" s="71"/>
      <c r="TVC66" s="71"/>
      <c r="TVG66" s="71"/>
      <c r="TVK66" s="71"/>
      <c r="TVO66" s="71"/>
      <c r="TVS66" s="71"/>
      <c r="TVW66" s="71"/>
      <c r="TWA66" s="71"/>
      <c r="TWE66" s="71"/>
      <c r="TWI66" s="71"/>
      <c r="TWM66" s="71"/>
      <c r="TWQ66" s="71"/>
      <c r="TWU66" s="71"/>
      <c r="TWY66" s="71"/>
      <c r="TXC66" s="71"/>
      <c r="TXG66" s="71"/>
      <c r="TXK66" s="71"/>
      <c r="TXO66" s="71"/>
      <c r="TXS66" s="71"/>
      <c r="TXW66" s="71"/>
      <c r="TYA66" s="71"/>
      <c r="TYE66" s="71"/>
      <c r="TYI66" s="71"/>
      <c r="TYM66" s="71"/>
      <c r="TYQ66" s="71"/>
      <c r="TYU66" s="71"/>
      <c r="TYY66" s="71"/>
      <c r="TZC66" s="71"/>
      <c r="TZG66" s="71"/>
      <c r="TZK66" s="71"/>
      <c r="TZO66" s="71"/>
      <c r="TZS66" s="71"/>
      <c r="TZW66" s="71"/>
      <c r="UAA66" s="71"/>
      <c r="UAE66" s="71"/>
      <c r="UAI66" s="71"/>
      <c r="UAM66" s="71"/>
      <c r="UAQ66" s="71"/>
      <c r="UAU66" s="71"/>
      <c r="UAY66" s="71"/>
      <c r="UBC66" s="71"/>
      <c r="UBG66" s="71"/>
      <c r="UBK66" s="71"/>
      <c r="UBO66" s="71"/>
      <c r="UBS66" s="71"/>
      <c r="UBW66" s="71"/>
      <c r="UCA66" s="71"/>
      <c r="UCE66" s="71"/>
      <c r="UCI66" s="71"/>
      <c r="UCM66" s="71"/>
      <c r="UCQ66" s="71"/>
      <c r="UCU66" s="71"/>
      <c r="UCY66" s="71"/>
      <c r="UDC66" s="71"/>
      <c r="UDG66" s="71"/>
      <c r="UDK66" s="71"/>
      <c r="UDO66" s="71"/>
      <c r="UDS66" s="71"/>
      <c r="UDW66" s="71"/>
      <c r="UEA66" s="71"/>
      <c r="UEE66" s="71"/>
      <c r="UEI66" s="71"/>
      <c r="UEM66" s="71"/>
      <c r="UEQ66" s="71"/>
      <c r="UEU66" s="71"/>
      <c r="UEY66" s="71"/>
      <c r="UFC66" s="71"/>
      <c r="UFG66" s="71"/>
      <c r="UFK66" s="71"/>
      <c r="UFO66" s="71"/>
      <c r="UFS66" s="71"/>
      <c r="UFW66" s="71"/>
      <c r="UGA66" s="71"/>
      <c r="UGE66" s="71"/>
      <c r="UGI66" s="71"/>
      <c r="UGM66" s="71"/>
      <c r="UGQ66" s="71"/>
      <c r="UGU66" s="71"/>
      <c r="UGY66" s="71"/>
      <c r="UHC66" s="71"/>
      <c r="UHG66" s="71"/>
      <c r="UHK66" s="71"/>
      <c r="UHO66" s="71"/>
      <c r="UHS66" s="71"/>
      <c r="UHW66" s="71"/>
      <c r="UIA66" s="71"/>
      <c r="UIE66" s="71"/>
      <c r="UII66" s="71"/>
      <c r="UIM66" s="71"/>
      <c r="UIQ66" s="71"/>
      <c r="UIU66" s="71"/>
      <c r="UIY66" s="71"/>
      <c r="UJC66" s="71"/>
      <c r="UJG66" s="71"/>
      <c r="UJK66" s="71"/>
      <c r="UJO66" s="71"/>
      <c r="UJS66" s="71"/>
      <c r="UJW66" s="71"/>
      <c r="UKA66" s="71"/>
      <c r="UKE66" s="71"/>
      <c r="UKI66" s="71"/>
      <c r="UKM66" s="71"/>
      <c r="UKQ66" s="71"/>
      <c r="UKU66" s="71"/>
      <c r="UKY66" s="71"/>
      <c r="ULC66" s="71"/>
      <c r="ULG66" s="71"/>
      <c r="ULK66" s="71"/>
      <c r="ULO66" s="71"/>
      <c r="ULS66" s="71"/>
      <c r="ULW66" s="71"/>
      <c r="UMA66" s="71"/>
      <c r="UME66" s="71"/>
      <c r="UMI66" s="71"/>
      <c r="UMM66" s="71"/>
      <c r="UMQ66" s="71"/>
      <c r="UMU66" s="71"/>
      <c r="UMY66" s="71"/>
      <c r="UNC66" s="71"/>
      <c r="UNG66" s="71"/>
      <c r="UNK66" s="71"/>
      <c r="UNO66" s="71"/>
      <c r="UNS66" s="71"/>
      <c r="UNW66" s="71"/>
      <c r="UOA66" s="71"/>
      <c r="UOE66" s="71"/>
      <c r="UOI66" s="71"/>
      <c r="UOM66" s="71"/>
      <c r="UOQ66" s="71"/>
      <c r="UOU66" s="71"/>
      <c r="UOY66" s="71"/>
      <c r="UPC66" s="71"/>
      <c r="UPG66" s="71"/>
      <c r="UPK66" s="71"/>
      <c r="UPO66" s="71"/>
      <c r="UPS66" s="71"/>
      <c r="UPW66" s="71"/>
      <c r="UQA66" s="71"/>
      <c r="UQE66" s="71"/>
      <c r="UQI66" s="71"/>
      <c r="UQM66" s="71"/>
      <c r="UQQ66" s="71"/>
      <c r="UQU66" s="71"/>
      <c r="UQY66" s="71"/>
      <c r="URC66" s="71"/>
      <c r="URG66" s="71"/>
      <c r="URK66" s="71"/>
      <c r="URO66" s="71"/>
      <c r="URS66" s="71"/>
      <c r="URW66" s="71"/>
      <c r="USA66" s="71"/>
      <c r="USE66" s="71"/>
      <c r="USI66" s="71"/>
      <c r="USM66" s="71"/>
      <c r="USQ66" s="71"/>
      <c r="USU66" s="71"/>
      <c r="USY66" s="71"/>
      <c r="UTC66" s="71"/>
      <c r="UTG66" s="71"/>
      <c r="UTK66" s="71"/>
      <c r="UTO66" s="71"/>
      <c r="UTS66" s="71"/>
      <c r="UTW66" s="71"/>
      <c r="UUA66" s="71"/>
      <c r="UUE66" s="71"/>
      <c r="UUI66" s="71"/>
      <c r="UUM66" s="71"/>
      <c r="UUQ66" s="71"/>
      <c r="UUU66" s="71"/>
      <c r="UUY66" s="71"/>
      <c r="UVC66" s="71"/>
      <c r="UVG66" s="71"/>
      <c r="UVK66" s="71"/>
      <c r="UVO66" s="71"/>
      <c r="UVS66" s="71"/>
      <c r="UVW66" s="71"/>
      <c r="UWA66" s="71"/>
      <c r="UWE66" s="71"/>
      <c r="UWI66" s="71"/>
      <c r="UWM66" s="71"/>
      <c r="UWQ66" s="71"/>
      <c r="UWU66" s="71"/>
      <c r="UWY66" s="71"/>
      <c r="UXC66" s="71"/>
      <c r="UXG66" s="71"/>
      <c r="UXK66" s="71"/>
      <c r="UXO66" s="71"/>
      <c r="UXS66" s="71"/>
      <c r="UXW66" s="71"/>
      <c r="UYA66" s="71"/>
      <c r="UYE66" s="71"/>
      <c r="UYI66" s="71"/>
      <c r="UYM66" s="71"/>
      <c r="UYQ66" s="71"/>
      <c r="UYU66" s="71"/>
      <c r="UYY66" s="71"/>
      <c r="UZC66" s="71"/>
      <c r="UZG66" s="71"/>
      <c r="UZK66" s="71"/>
      <c r="UZO66" s="71"/>
      <c r="UZS66" s="71"/>
      <c r="UZW66" s="71"/>
      <c r="VAA66" s="71"/>
      <c r="VAE66" s="71"/>
      <c r="VAI66" s="71"/>
      <c r="VAM66" s="71"/>
      <c r="VAQ66" s="71"/>
      <c r="VAU66" s="71"/>
      <c r="VAY66" s="71"/>
      <c r="VBC66" s="71"/>
      <c r="VBG66" s="71"/>
      <c r="VBK66" s="71"/>
      <c r="VBO66" s="71"/>
      <c r="VBS66" s="71"/>
      <c r="VBW66" s="71"/>
      <c r="VCA66" s="71"/>
      <c r="VCE66" s="71"/>
      <c r="VCI66" s="71"/>
      <c r="VCM66" s="71"/>
      <c r="VCQ66" s="71"/>
      <c r="VCU66" s="71"/>
      <c r="VCY66" s="71"/>
      <c r="VDC66" s="71"/>
      <c r="VDG66" s="71"/>
      <c r="VDK66" s="71"/>
      <c r="VDO66" s="71"/>
      <c r="VDS66" s="71"/>
      <c r="VDW66" s="71"/>
      <c r="VEA66" s="71"/>
      <c r="VEE66" s="71"/>
      <c r="VEI66" s="71"/>
      <c r="VEM66" s="71"/>
      <c r="VEQ66" s="71"/>
      <c r="VEU66" s="71"/>
      <c r="VEY66" s="71"/>
      <c r="VFC66" s="71"/>
      <c r="VFG66" s="71"/>
      <c r="VFK66" s="71"/>
      <c r="VFO66" s="71"/>
      <c r="VFS66" s="71"/>
      <c r="VFW66" s="71"/>
      <c r="VGA66" s="71"/>
      <c r="VGE66" s="71"/>
      <c r="VGI66" s="71"/>
      <c r="VGM66" s="71"/>
      <c r="VGQ66" s="71"/>
      <c r="VGU66" s="71"/>
      <c r="VGY66" s="71"/>
      <c r="VHC66" s="71"/>
      <c r="VHG66" s="71"/>
      <c r="VHK66" s="71"/>
      <c r="VHO66" s="71"/>
      <c r="VHS66" s="71"/>
      <c r="VHW66" s="71"/>
      <c r="VIA66" s="71"/>
      <c r="VIE66" s="71"/>
      <c r="VII66" s="71"/>
      <c r="VIM66" s="71"/>
      <c r="VIQ66" s="71"/>
      <c r="VIU66" s="71"/>
      <c r="VIY66" s="71"/>
      <c r="VJC66" s="71"/>
      <c r="VJG66" s="71"/>
      <c r="VJK66" s="71"/>
      <c r="VJO66" s="71"/>
      <c r="VJS66" s="71"/>
      <c r="VJW66" s="71"/>
      <c r="VKA66" s="71"/>
      <c r="VKE66" s="71"/>
      <c r="VKI66" s="71"/>
      <c r="VKM66" s="71"/>
      <c r="VKQ66" s="71"/>
      <c r="VKU66" s="71"/>
      <c r="VKY66" s="71"/>
      <c r="VLC66" s="71"/>
      <c r="VLG66" s="71"/>
      <c r="VLK66" s="71"/>
      <c r="VLO66" s="71"/>
      <c r="VLS66" s="71"/>
      <c r="VLW66" s="71"/>
      <c r="VMA66" s="71"/>
      <c r="VME66" s="71"/>
      <c r="VMI66" s="71"/>
      <c r="VMM66" s="71"/>
      <c r="VMQ66" s="71"/>
      <c r="VMU66" s="71"/>
      <c r="VMY66" s="71"/>
      <c r="VNC66" s="71"/>
      <c r="VNG66" s="71"/>
      <c r="VNK66" s="71"/>
      <c r="VNO66" s="71"/>
      <c r="VNS66" s="71"/>
      <c r="VNW66" s="71"/>
      <c r="VOA66" s="71"/>
      <c r="VOE66" s="71"/>
      <c r="VOI66" s="71"/>
      <c r="VOM66" s="71"/>
      <c r="VOQ66" s="71"/>
      <c r="VOU66" s="71"/>
      <c r="VOY66" s="71"/>
      <c r="VPC66" s="71"/>
      <c r="VPG66" s="71"/>
      <c r="VPK66" s="71"/>
      <c r="VPO66" s="71"/>
      <c r="VPS66" s="71"/>
      <c r="VPW66" s="71"/>
      <c r="VQA66" s="71"/>
      <c r="VQE66" s="71"/>
      <c r="VQI66" s="71"/>
      <c r="VQM66" s="71"/>
      <c r="VQQ66" s="71"/>
      <c r="VQU66" s="71"/>
      <c r="VQY66" s="71"/>
      <c r="VRC66" s="71"/>
      <c r="VRG66" s="71"/>
      <c r="VRK66" s="71"/>
      <c r="VRO66" s="71"/>
      <c r="VRS66" s="71"/>
      <c r="VRW66" s="71"/>
      <c r="VSA66" s="71"/>
      <c r="VSE66" s="71"/>
      <c r="VSI66" s="71"/>
      <c r="VSM66" s="71"/>
      <c r="VSQ66" s="71"/>
      <c r="VSU66" s="71"/>
      <c r="VSY66" s="71"/>
      <c r="VTC66" s="71"/>
      <c r="VTG66" s="71"/>
      <c r="VTK66" s="71"/>
      <c r="VTO66" s="71"/>
      <c r="VTS66" s="71"/>
      <c r="VTW66" s="71"/>
      <c r="VUA66" s="71"/>
      <c r="VUE66" s="71"/>
      <c r="VUI66" s="71"/>
      <c r="VUM66" s="71"/>
      <c r="VUQ66" s="71"/>
      <c r="VUU66" s="71"/>
      <c r="VUY66" s="71"/>
      <c r="VVC66" s="71"/>
      <c r="VVG66" s="71"/>
      <c r="VVK66" s="71"/>
      <c r="VVO66" s="71"/>
      <c r="VVS66" s="71"/>
      <c r="VVW66" s="71"/>
      <c r="VWA66" s="71"/>
      <c r="VWE66" s="71"/>
      <c r="VWI66" s="71"/>
      <c r="VWM66" s="71"/>
      <c r="VWQ66" s="71"/>
      <c r="VWU66" s="71"/>
      <c r="VWY66" s="71"/>
      <c r="VXC66" s="71"/>
      <c r="VXG66" s="71"/>
      <c r="VXK66" s="71"/>
      <c r="VXO66" s="71"/>
      <c r="VXS66" s="71"/>
      <c r="VXW66" s="71"/>
      <c r="VYA66" s="71"/>
      <c r="VYE66" s="71"/>
      <c r="VYI66" s="71"/>
      <c r="VYM66" s="71"/>
      <c r="VYQ66" s="71"/>
      <c r="VYU66" s="71"/>
      <c r="VYY66" s="71"/>
      <c r="VZC66" s="71"/>
      <c r="VZG66" s="71"/>
      <c r="VZK66" s="71"/>
      <c r="VZO66" s="71"/>
      <c r="VZS66" s="71"/>
      <c r="VZW66" s="71"/>
      <c r="WAA66" s="71"/>
      <c r="WAE66" s="71"/>
      <c r="WAI66" s="71"/>
      <c r="WAM66" s="71"/>
      <c r="WAQ66" s="71"/>
      <c r="WAU66" s="71"/>
      <c r="WAY66" s="71"/>
      <c r="WBC66" s="71"/>
      <c r="WBG66" s="71"/>
      <c r="WBK66" s="71"/>
      <c r="WBO66" s="71"/>
      <c r="WBS66" s="71"/>
      <c r="WBW66" s="71"/>
      <c r="WCA66" s="71"/>
      <c r="WCE66" s="71"/>
      <c r="WCI66" s="71"/>
      <c r="WCM66" s="71"/>
      <c r="WCQ66" s="71"/>
      <c r="WCU66" s="71"/>
      <c r="WCY66" s="71"/>
      <c r="WDC66" s="71"/>
      <c r="WDG66" s="71"/>
      <c r="WDK66" s="71"/>
      <c r="WDO66" s="71"/>
      <c r="WDS66" s="71"/>
      <c r="WDW66" s="71"/>
      <c r="WEA66" s="71"/>
      <c r="WEE66" s="71"/>
      <c r="WEI66" s="71"/>
      <c r="WEM66" s="71"/>
      <c r="WEQ66" s="71"/>
      <c r="WEU66" s="71"/>
      <c r="WEY66" s="71"/>
      <c r="WFC66" s="71"/>
      <c r="WFG66" s="71"/>
      <c r="WFK66" s="71"/>
      <c r="WFO66" s="71"/>
      <c r="WFS66" s="71"/>
      <c r="WFW66" s="71"/>
      <c r="WGA66" s="71"/>
      <c r="WGE66" s="71"/>
      <c r="WGI66" s="71"/>
      <c r="WGM66" s="71"/>
      <c r="WGQ66" s="71"/>
      <c r="WGU66" s="71"/>
      <c r="WGY66" s="71"/>
      <c r="WHC66" s="71"/>
      <c r="WHG66" s="71"/>
      <c r="WHK66" s="71"/>
      <c r="WHO66" s="71"/>
      <c r="WHS66" s="71"/>
      <c r="WHW66" s="71"/>
      <c r="WIA66" s="71"/>
      <c r="WIE66" s="71"/>
      <c r="WII66" s="71"/>
      <c r="WIM66" s="71"/>
      <c r="WIQ66" s="71"/>
      <c r="WIU66" s="71"/>
      <c r="WIY66" s="71"/>
      <c r="WJC66" s="71"/>
      <c r="WJG66" s="71"/>
      <c r="WJK66" s="71"/>
      <c r="WJO66" s="71"/>
      <c r="WJS66" s="71"/>
      <c r="WJW66" s="71"/>
      <c r="WKA66" s="71"/>
      <c r="WKE66" s="71"/>
      <c r="WKI66" s="71"/>
      <c r="WKM66" s="71"/>
      <c r="WKQ66" s="71"/>
      <c r="WKU66" s="71"/>
      <c r="WKY66" s="71"/>
      <c r="WLC66" s="71"/>
      <c r="WLG66" s="71"/>
      <c r="WLK66" s="71"/>
      <c r="WLO66" s="71"/>
      <c r="WLS66" s="71"/>
      <c r="WLW66" s="71"/>
      <c r="WMA66" s="71"/>
      <c r="WME66" s="71"/>
      <c r="WMI66" s="71"/>
      <c r="WMM66" s="71"/>
      <c r="WMQ66" s="71"/>
      <c r="WMU66" s="71"/>
      <c r="WMY66" s="71"/>
      <c r="WNC66" s="71"/>
      <c r="WNG66" s="71"/>
      <c r="WNK66" s="71"/>
      <c r="WNO66" s="71"/>
      <c r="WNS66" s="71"/>
      <c r="WNW66" s="71"/>
      <c r="WOA66" s="71"/>
      <c r="WOE66" s="71"/>
      <c r="WOI66" s="71"/>
      <c r="WOM66" s="71"/>
      <c r="WOQ66" s="71"/>
      <c r="WOU66" s="71"/>
      <c r="WOY66" s="71"/>
      <c r="WPC66" s="71"/>
      <c r="WPG66" s="71"/>
      <c r="WPK66" s="71"/>
      <c r="WPO66" s="71"/>
      <c r="WPS66" s="71"/>
      <c r="WPW66" s="71"/>
      <c r="WQA66" s="71"/>
      <c r="WQE66" s="71"/>
      <c r="WQI66" s="71"/>
      <c r="WQM66" s="71"/>
      <c r="WQQ66" s="71"/>
      <c r="WQU66" s="71"/>
      <c r="WQY66" s="71"/>
      <c r="WRC66" s="71"/>
      <c r="WRG66" s="71"/>
      <c r="WRK66" s="71"/>
      <c r="WRO66" s="71"/>
      <c r="WRS66" s="71"/>
      <c r="WRW66" s="71"/>
      <c r="WSA66" s="71"/>
      <c r="WSE66" s="71"/>
      <c r="WSI66" s="71"/>
      <c r="WSM66" s="71"/>
      <c r="WSQ66" s="71"/>
      <c r="WSU66" s="71"/>
      <c r="WSY66" s="71"/>
      <c r="WTC66" s="71"/>
      <c r="WTG66" s="71"/>
      <c r="WTK66" s="71"/>
      <c r="WTO66" s="71"/>
      <c r="WTS66" s="71"/>
      <c r="WTW66" s="71"/>
      <c r="WUA66" s="71"/>
      <c r="WUE66" s="71"/>
      <c r="WUI66" s="71"/>
      <c r="WUM66" s="71"/>
      <c r="WUQ66" s="71"/>
      <c r="WUU66" s="71"/>
      <c r="WUY66" s="71"/>
      <c r="WVC66" s="71"/>
      <c r="WVG66" s="71"/>
      <c r="WVK66" s="71"/>
      <c r="WVO66" s="71"/>
      <c r="WVS66" s="71"/>
      <c r="WVW66" s="71"/>
      <c r="WWA66" s="71"/>
      <c r="WWE66" s="71"/>
      <c r="WWI66" s="71"/>
      <c r="WWM66" s="71"/>
      <c r="WWQ66" s="71"/>
      <c r="WWU66" s="71"/>
      <c r="WWY66" s="71"/>
      <c r="WXC66" s="71"/>
      <c r="WXG66" s="71"/>
      <c r="WXK66" s="71"/>
      <c r="WXO66" s="71"/>
      <c r="WXS66" s="71"/>
      <c r="WXW66" s="71"/>
      <c r="WYA66" s="71"/>
      <c r="WYE66" s="71"/>
      <c r="WYI66" s="71"/>
      <c r="WYM66" s="71"/>
      <c r="WYQ66" s="71"/>
      <c r="WYU66" s="71"/>
      <c r="WYY66" s="71"/>
      <c r="WZC66" s="71"/>
      <c r="WZG66" s="71"/>
      <c r="WZK66" s="71"/>
      <c r="WZO66" s="71"/>
      <c r="WZS66" s="71"/>
      <c r="WZW66" s="71"/>
      <c r="XAA66" s="71"/>
      <c r="XAE66" s="71"/>
      <c r="XAI66" s="71"/>
      <c r="XAM66" s="71"/>
      <c r="XAQ66" s="71"/>
      <c r="XAU66" s="71"/>
      <c r="XAY66" s="71"/>
      <c r="XBC66" s="71"/>
      <c r="XBG66" s="71"/>
      <c r="XBK66" s="71"/>
      <c r="XBO66" s="71"/>
      <c r="XBS66" s="71"/>
      <c r="XBW66" s="71"/>
      <c r="XCA66" s="71"/>
      <c r="XCE66" s="71"/>
      <c r="XCI66" s="71"/>
      <c r="XCM66" s="71"/>
      <c r="XCQ66" s="71"/>
      <c r="XCU66" s="71"/>
      <c r="XCY66" s="71"/>
      <c r="XDC66" s="71"/>
      <c r="XDG66" s="71"/>
      <c r="XDK66" s="71"/>
      <c r="XDO66" s="71"/>
      <c r="XDS66" s="71"/>
      <c r="XDW66" s="71"/>
      <c r="XEA66" s="71"/>
      <c r="XEE66" s="71"/>
      <c r="XEI66" s="71"/>
      <c r="XEM66" s="71"/>
    </row>
    <row r="67" spans="1:1023 1027:2047 2051:3071 3075:4095 4099:5119 5123:6143 6147:7167 7171:8191 8195:9215 9219:10239 10243:11263 11267:12287 12291:13311 13315:14335 14339:15359 15363:16367" ht="17.25" customHeight="1" x14ac:dyDescent="0.25">
      <c r="A67" s="71"/>
      <c r="B67" s="75"/>
      <c r="D67" s="2" t="s">
        <v>24</v>
      </c>
      <c r="E67" s="18">
        <f>Settings!I12</f>
        <v>44927</v>
      </c>
      <c r="G67" s="71"/>
      <c r="K67" s="71"/>
      <c r="O67" s="71"/>
      <c r="S67" s="71"/>
      <c r="W67" s="71"/>
      <c r="AA67" s="71"/>
      <c r="AE67" s="71"/>
      <c r="AI67" s="71"/>
      <c r="AM67" s="71"/>
      <c r="AQ67" s="71"/>
      <c r="AU67" s="71"/>
      <c r="AY67" s="71"/>
      <c r="BC67" s="71"/>
      <c r="BG67" s="71"/>
      <c r="BK67" s="71"/>
      <c r="BO67" s="71"/>
      <c r="BS67" s="71"/>
      <c r="BW67" s="71"/>
      <c r="CA67" s="71"/>
      <c r="CE67" s="71"/>
      <c r="CI67" s="71"/>
      <c r="CM67" s="71"/>
      <c r="CQ67" s="71"/>
      <c r="CU67" s="71"/>
      <c r="CY67" s="71"/>
      <c r="DC67" s="71"/>
      <c r="DG67" s="71"/>
      <c r="DK67" s="71"/>
      <c r="DO67" s="71"/>
      <c r="DS67" s="71"/>
      <c r="DW67" s="71"/>
      <c r="EA67" s="71"/>
      <c r="EE67" s="71"/>
      <c r="EI67" s="71"/>
      <c r="EM67" s="71"/>
      <c r="EQ67" s="71"/>
      <c r="EU67" s="71"/>
      <c r="EY67" s="71"/>
      <c r="FC67" s="71"/>
      <c r="FG67" s="71"/>
      <c r="FK67" s="71"/>
      <c r="FO67" s="71"/>
      <c r="FS67" s="71"/>
      <c r="FW67" s="71"/>
      <c r="GA67" s="71"/>
      <c r="GE67" s="71"/>
      <c r="GI67" s="71"/>
      <c r="GM67" s="71"/>
      <c r="GQ67" s="71"/>
      <c r="GU67" s="71"/>
      <c r="GY67" s="71"/>
      <c r="HC67" s="71"/>
      <c r="HG67" s="71"/>
      <c r="HK67" s="71"/>
      <c r="HO67" s="71"/>
      <c r="HS67" s="71"/>
      <c r="HW67" s="71"/>
      <c r="IA67" s="71"/>
      <c r="IE67" s="71"/>
      <c r="II67" s="71"/>
      <c r="IM67" s="71"/>
      <c r="IQ67" s="71"/>
      <c r="IU67" s="71"/>
      <c r="IY67" s="71"/>
      <c r="JC67" s="71"/>
      <c r="JG67" s="71"/>
      <c r="JK67" s="71"/>
      <c r="JO67" s="71"/>
      <c r="JS67" s="71"/>
      <c r="JW67" s="71"/>
      <c r="KA67" s="71"/>
      <c r="KE67" s="71"/>
      <c r="KI67" s="71"/>
      <c r="KM67" s="71"/>
      <c r="KQ67" s="71"/>
      <c r="KU67" s="71"/>
      <c r="KY67" s="71"/>
      <c r="LC67" s="71"/>
      <c r="LG67" s="71"/>
      <c r="LK67" s="71"/>
      <c r="LO67" s="71"/>
      <c r="LS67" s="71"/>
      <c r="LW67" s="71"/>
      <c r="MA67" s="71"/>
      <c r="ME67" s="71"/>
      <c r="MI67" s="71"/>
      <c r="MM67" s="71"/>
      <c r="MQ67" s="71"/>
      <c r="MU67" s="71"/>
      <c r="MY67" s="71"/>
      <c r="NC67" s="71"/>
      <c r="NG67" s="71"/>
      <c r="NK67" s="71"/>
      <c r="NO67" s="71"/>
      <c r="NS67" s="71"/>
      <c r="NW67" s="71"/>
      <c r="OA67" s="71"/>
      <c r="OE67" s="71"/>
      <c r="OI67" s="71"/>
      <c r="OM67" s="71"/>
      <c r="OQ67" s="71"/>
      <c r="OU67" s="71"/>
      <c r="OY67" s="71"/>
      <c r="PC67" s="71"/>
      <c r="PG67" s="71"/>
      <c r="PK67" s="71"/>
      <c r="PO67" s="71"/>
      <c r="PS67" s="71"/>
      <c r="PW67" s="71"/>
      <c r="QA67" s="71"/>
      <c r="QE67" s="71"/>
      <c r="QI67" s="71"/>
      <c r="QM67" s="71"/>
      <c r="QQ67" s="71"/>
      <c r="QU67" s="71"/>
      <c r="QY67" s="71"/>
      <c r="RC67" s="71"/>
      <c r="RG67" s="71"/>
      <c r="RK67" s="71"/>
      <c r="RO67" s="71"/>
      <c r="RS67" s="71"/>
      <c r="RW67" s="71"/>
      <c r="SA67" s="71"/>
      <c r="SE67" s="71"/>
      <c r="SI67" s="71"/>
      <c r="SM67" s="71"/>
      <c r="SQ67" s="71"/>
      <c r="SU67" s="71"/>
      <c r="SY67" s="71"/>
      <c r="TC67" s="71"/>
      <c r="TG67" s="71"/>
      <c r="TK67" s="71"/>
      <c r="TO67" s="71"/>
      <c r="TS67" s="71"/>
      <c r="TW67" s="71"/>
      <c r="UA67" s="71"/>
      <c r="UE67" s="71"/>
      <c r="UI67" s="71"/>
      <c r="UM67" s="71"/>
      <c r="UQ67" s="71"/>
      <c r="UU67" s="71"/>
      <c r="UY67" s="71"/>
      <c r="VC67" s="71"/>
      <c r="VG67" s="71"/>
      <c r="VK67" s="71"/>
      <c r="VO67" s="71"/>
      <c r="VS67" s="71"/>
      <c r="VW67" s="71"/>
      <c r="WA67" s="71"/>
      <c r="WE67" s="71"/>
      <c r="WI67" s="71"/>
      <c r="WM67" s="71"/>
      <c r="WQ67" s="71"/>
      <c r="WU67" s="71"/>
      <c r="WY67" s="71"/>
      <c r="XC67" s="71"/>
      <c r="XG67" s="71"/>
      <c r="XK67" s="71"/>
      <c r="XO67" s="71"/>
      <c r="XS67" s="71"/>
      <c r="XW67" s="71"/>
      <c r="YA67" s="71"/>
      <c r="YE67" s="71"/>
      <c r="YI67" s="71"/>
      <c r="YM67" s="71"/>
      <c r="YQ67" s="71"/>
      <c r="YU67" s="71"/>
      <c r="YY67" s="71"/>
      <c r="ZC67" s="71"/>
      <c r="ZG67" s="71"/>
      <c r="ZK67" s="71"/>
      <c r="ZO67" s="71"/>
      <c r="ZS67" s="71"/>
      <c r="ZW67" s="71"/>
      <c r="AAA67" s="71"/>
      <c r="AAE67" s="71"/>
      <c r="AAI67" s="71"/>
      <c r="AAM67" s="71"/>
      <c r="AAQ67" s="71"/>
      <c r="AAU67" s="71"/>
      <c r="AAY67" s="71"/>
      <c r="ABC67" s="71"/>
      <c r="ABG67" s="71"/>
      <c r="ABK67" s="71"/>
      <c r="ABO67" s="71"/>
      <c r="ABS67" s="71"/>
      <c r="ABW67" s="71"/>
      <c r="ACA67" s="71"/>
      <c r="ACE67" s="71"/>
      <c r="ACI67" s="71"/>
      <c r="ACM67" s="71"/>
      <c r="ACQ67" s="71"/>
      <c r="ACU67" s="71"/>
      <c r="ACY67" s="71"/>
      <c r="ADC67" s="71"/>
      <c r="ADG67" s="71"/>
      <c r="ADK67" s="71"/>
      <c r="ADO67" s="71"/>
      <c r="ADS67" s="71"/>
      <c r="ADW67" s="71"/>
      <c r="AEA67" s="71"/>
      <c r="AEE67" s="71"/>
      <c r="AEI67" s="71"/>
      <c r="AEM67" s="71"/>
      <c r="AEQ67" s="71"/>
      <c r="AEU67" s="71"/>
      <c r="AEY67" s="71"/>
      <c r="AFC67" s="71"/>
      <c r="AFG67" s="71"/>
      <c r="AFK67" s="71"/>
      <c r="AFO67" s="71"/>
      <c r="AFS67" s="71"/>
      <c r="AFW67" s="71"/>
      <c r="AGA67" s="71"/>
      <c r="AGE67" s="71"/>
      <c r="AGI67" s="71"/>
      <c r="AGM67" s="71"/>
      <c r="AGQ67" s="71"/>
      <c r="AGU67" s="71"/>
      <c r="AGY67" s="71"/>
      <c r="AHC67" s="71"/>
      <c r="AHG67" s="71"/>
      <c r="AHK67" s="71"/>
      <c r="AHO67" s="71"/>
      <c r="AHS67" s="71"/>
      <c r="AHW67" s="71"/>
      <c r="AIA67" s="71"/>
      <c r="AIE67" s="71"/>
      <c r="AII67" s="71"/>
      <c r="AIM67" s="71"/>
      <c r="AIQ67" s="71"/>
      <c r="AIU67" s="71"/>
      <c r="AIY67" s="71"/>
      <c r="AJC67" s="71"/>
      <c r="AJG67" s="71"/>
      <c r="AJK67" s="71"/>
      <c r="AJO67" s="71"/>
      <c r="AJS67" s="71"/>
      <c r="AJW67" s="71"/>
      <c r="AKA67" s="71"/>
      <c r="AKE67" s="71"/>
      <c r="AKI67" s="71"/>
      <c r="AKM67" s="71"/>
      <c r="AKQ67" s="71"/>
      <c r="AKU67" s="71"/>
      <c r="AKY67" s="71"/>
      <c r="ALC67" s="71"/>
      <c r="ALG67" s="71"/>
      <c r="ALK67" s="71"/>
      <c r="ALO67" s="71"/>
      <c r="ALS67" s="71"/>
      <c r="ALW67" s="71"/>
      <c r="AMA67" s="71"/>
      <c r="AME67" s="71"/>
      <c r="AMI67" s="71"/>
      <c r="AMM67" s="71"/>
      <c r="AMQ67" s="71"/>
      <c r="AMU67" s="71"/>
      <c r="AMY67" s="71"/>
      <c r="ANC67" s="71"/>
      <c r="ANG67" s="71"/>
      <c r="ANK67" s="71"/>
      <c r="ANO67" s="71"/>
      <c r="ANS67" s="71"/>
      <c r="ANW67" s="71"/>
      <c r="AOA67" s="71"/>
      <c r="AOE67" s="71"/>
      <c r="AOI67" s="71"/>
      <c r="AOM67" s="71"/>
      <c r="AOQ67" s="71"/>
      <c r="AOU67" s="71"/>
      <c r="AOY67" s="71"/>
      <c r="APC67" s="71"/>
      <c r="APG67" s="71"/>
      <c r="APK67" s="71"/>
      <c r="APO67" s="71"/>
      <c r="APS67" s="71"/>
      <c r="APW67" s="71"/>
      <c r="AQA67" s="71"/>
      <c r="AQE67" s="71"/>
      <c r="AQI67" s="71"/>
      <c r="AQM67" s="71"/>
      <c r="AQQ67" s="71"/>
      <c r="AQU67" s="71"/>
      <c r="AQY67" s="71"/>
      <c r="ARC67" s="71"/>
      <c r="ARG67" s="71"/>
      <c r="ARK67" s="71"/>
      <c r="ARO67" s="71"/>
      <c r="ARS67" s="71"/>
      <c r="ARW67" s="71"/>
      <c r="ASA67" s="71"/>
      <c r="ASE67" s="71"/>
      <c r="ASI67" s="71"/>
      <c r="ASM67" s="71"/>
      <c r="ASQ67" s="71"/>
      <c r="ASU67" s="71"/>
      <c r="ASY67" s="71"/>
      <c r="ATC67" s="71"/>
      <c r="ATG67" s="71"/>
      <c r="ATK67" s="71"/>
      <c r="ATO67" s="71"/>
      <c r="ATS67" s="71"/>
      <c r="ATW67" s="71"/>
      <c r="AUA67" s="71"/>
      <c r="AUE67" s="71"/>
      <c r="AUI67" s="71"/>
      <c r="AUM67" s="71"/>
      <c r="AUQ67" s="71"/>
      <c r="AUU67" s="71"/>
      <c r="AUY67" s="71"/>
      <c r="AVC67" s="71"/>
      <c r="AVG67" s="71"/>
      <c r="AVK67" s="71"/>
      <c r="AVO67" s="71"/>
      <c r="AVS67" s="71"/>
      <c r="AVW67" s="71"/>
      <c r="AWA67" s="71"/>
      <c r="AWE67" s="71"/>
      <c r="AWI67" s="71"/>
      <c r="AWM67" s="71"/>
      <c r="AWQ67" s="71"/>
      <c r="AWU67" s="71"/>
      <c r="AWY67" s="71"/>
      <c r="AXC67" s="71"/>
      <c r="AXG67" s="71"/>
      <c r="AXK67" s="71"/>
      <c r="AXO67" s="71"/>
      <c r="AXS67" s="71"/>
      <c r="AXW67" s="71"/>
      <c r="AYA67" s="71"/>
      <c r="AYE67" s="71"/>
      <c r="AYI67" s="71"/>
      <c r="AYM67" s="71"/>
      <c r="AYQ67" s="71"/>
      <c r="AYU67" s="71"/>
      <c r="AYY67" s="71"/>
      <c r="AZC67" s="71"/>
      <c r="AZG67" s="71"/>
      <c r="AZK67" s="71"/>
      <c r="AZO67" s="71"/>
      <c r="AZS67" s="71"/>
      <c r="AZW67" s="71"/>
      <c r="BAA67" s="71"/>
      <c r="BAE67" s="71"/>
      <c r="BAI67" s="71"/>
      <c r="BAM67" s="71"/>
      <c r="BAQ67" s="71"/>
      <c r="BAU67" s="71"/>
      <c r="BAY67" s="71"/>
      <c r="BBC67" s="71"/>
      <c r="BBG67" s="71"/>
      <c r="BBK67" s="71"/>
      <c r="BBO67" s="71"/>
      <c r="BBS67" s="71"/>
      <c r="BBW67" s="71"/>
      <c r="BCA67" s="71"/>
      <c r="BCE67" s="71"/>
      <c r="BCI67" s="71"/>
      <c r="BCM67" s="71"/>
      <c r="BCQ67" s="71"/>
      <c r="BCU67" s="71"/>
      <c r="BCY67" s="71"/>
      <c r="BDC67" s="71"/>
      <c r="BDG67" s="71"/>
      <c r="BDK67" s="71"/>
      <c r="BDO67" s="71"/>
      <c r="BDS67" s="71"/>
      <c r="BDW67" s="71"/>
      <c r="BEA67" s="71"/>
      <c r="BEE67" s="71"/>
      <c r="BEI67" s="71"/>
      <c r="BEM67" s="71"/>
      <c r="BEQ67" s="71"/>
      <c r="BEU67" s="71"/>
      <c r="BEY67" s="71"/>
      <c r="BFC67" s="71"/>
      <c r="BFG67" s="71"/>
      <c r="BFK67" s="71"/>
      <c r="BFO67" s="71"/>
      <c r="BFS67" s="71"/>
      <c r="BFW67" s="71"/>
      <c r="BGA67" s="71"/>
      <c r="BGE67" s="71"/>
      <c r="BGI67" s="71"/>
      <c r="BGM67" s="71"/>
      <c r="BGQ67" s="71"/>
      <c r="BGU67" s="71"/>
      <c r="BGY67" s="71"/>
      <c r="BHC67" s="71"/>
      <c r="BHG67" s="71"/>
      <c r="BHK67" s="71"/>
      <c r="BHO67" s="71"/>
      <c r="BHS67" s="71"/>
      <c r="BHW67" s="71"/>
      <c r="BIA67" s="71"/>
      <c r="BIE67" s="71"/>
      <c r="BII67" s="71"/>
      <c r="BIM67" s="71"/>
      <c r="BIQ67" s="71"/>
      <c r="BIU67" s="71"/>
      <c r="BIY67" s="71"/>
      <c r="BJC67" s="71"/>
      <c r="BJG67" s="71"/>
      <c r="BJK67" s="71"/>
      <c r="BJO67" s="71"/>
      <c r="BJS67" s="71"/>
      <c r="BJW67" s="71"/>
      <c r="BKA67" s="71"/>
      <c r="BKE67" s="71"/>
      <c r="BKI67" s="71"/>
      <c r="BKM67" s="71"/>
      <c r="BKQ67" s="71"/>
      <c r="BKU67" s="71"/>
      <c r="BKY67" s="71"/>
      <c r="BLC67" s="71"/>
      <c r="BLG67" s="71"/>
      <c r="BLK67" s="71"/>
      <c r="BLO67" s="71"/>
      <c r="BLS67" s="71"/>
      <c r="BLW67" s="71"/>
      <c r="BMA67" s="71"/>
      <c r="BME67" s="71"/>
      <c r="BMI67" s="71"/>
      <c r="BMM67" s="71"/>
      <c r="BMQ67" s="71"/>
      <c r="BMU67" s="71"/>
      <c r="BMY67" s="71"/>
      <c r="BNC67" s="71"/>
      <c r="BNG67" s="71"/>
      <c r="BNK67" s="71"/>
      <c r="BNO67" s="71"/>
      <c r="BNS67" s="71"/>
      <c r="BNW67" s="71"/>
      <c r="BOA67" s="71"/>
      <c r="BOE67" s="71"/>
      <c r="BOI67" s="71"/>
      <c r="BOM67" s="71"/>
      <c r="BOQ67" s="71"/>
      <c r="BOU67" s="71"/>
      <c r="BOY67" s="71"/>
      <c r="BPC67" s="71"/>
      <c r="BPG67" s="71"/>
      <c r="BPK67" s="71"/>
      <c r="BPO67" s="71"/>
      <c r="BPS67" s="71"/>
      <c r="BPW67" s="71"/>
      <c r="BQA67" s="71"/>
      <c r="BQE67" s="71"/>
      <c r="BQI67" s="71"/>
      <c r="BQM67" s="71"/>
      <c r="BQQ67" s="71"/>
      <c r="BQU67" s="71"/>
      <c r="BQY67" s="71"/>
      <c r="BRC67" s="71"/>
      <c r="BRG67" s="71"/>
      <c r="BRK67" s="71"/>
      <c r="BRO67" s="71"/>
      <c r="BRS67" s="71"/>
      <c r="BRW67" s="71"/>
      <c r="BSA67" s="71"/>
      <c r="BSE67" s="71"/>
      <c r="BSI67" s="71"/>
      <c r="BSM67" s="71"/>
      <c r="BSQ67" s="71"/>
      <c r="BSU67" s="71"/>
      <c r="BSY67" s="71"/>
      <c r="BTC67" s="71"/>
      <c r="BTG67" s="71"/>
      <c r="BTK67" s="71"/>
      <c r="BTO67" s="71"/>
      <c r="BTS67" s="71"/>
      <c r="BTW67" s="71"/>
      <c r="BUA67" s="71"/>
      <c r="BUE67" s="71"/>
      <c r="BUI67" s="71"/>
      <c r="BUM67" s="71"/>
      <c r="BUQ67" s="71"/>
      <c r="BUU67" s="71"/>
      <c r="BUY67" s="71"/>
      <c r="BVC67" s="71"/>
      <c r="BVG67" s="71"/>
      <c r="BVK67" s="71"/>
      <c r="BVO67" s="71"/>
      <c r="BVS67" s="71"/>
      <c r="BVW67" s="71"/>
      <c r="BWA67" s="71"/>
      <c r="BWE67" s="71"/>
      <c r="BWI67" s="71"/>
      <c r="BWM67" s="71"/>
      <c r="BWQ67" s="71"/>
      <c r="BWU67" s="71"/>
      <c r="BWY67" s="71"/>
      <c r="BXC67" s="71"/>
      <c r="BXG67" s="71"/>
      <c r="BXK67" s="71"/>
      <c r="BXO67" s="71"/>
      <c r="BXS67" s="71"/>
      <c r="BXW67" s="71"/>
      <c r="BYA67" s="71"/>
      <c r="BYE67" s="71"/>
      <c r="BYI67" s="71"/>
      <c r="BYM67" s="71"/>
      <c r="BYQ67" s="71"/>
      <c r="BYU67" s="71"/>
      <c r="BYY67" s="71"/>
      <c r="BZC67" s="71"/>
      <c r="BZG67" s="71"/>
      <c r="BZK67" s="71"/>
      <c r="BZO67" s="71"/>
      <c r="BZS67" s="71"/>
      <c r="BZW67" s="71"/>
      <c r="CAA67" s="71"/>
      <c r="CAE67" s="71"/>
      <c r="CAI67" s="71"/>
      <c r="CAM67" s="71"/>
      <c r="CAQ67" s="71"/>
      <c r="CAU67" s="71"/>
      <c r="CAY67" s="71"/>
      <c r="CBC67" s="71"/>
      <c r="CBG67" s="71"/>
      <c r="CBK67" s="71"/>
      <c r="CBO67" s="71"/>
      <c r="CBS67" s="71"/>
      <c r="CBW67" s="71"/>
      <c r="CCA67" s="71"/>
      <c r="CCE67" s="71"/>
      <c r="CCI67" s="71"/>
      <c r="CCM67" s="71"/>
      <c r="CCQ67" s="71"/>
      <c r="CCU67" s="71"/>
      <c r="CCY67" s="71"/>
      <c r="CDC67" s="71"/>
      <c r="CDG67" s="71"/>
      <c r="CDK67" s="71"/>
      <c r="CDO67" s="71"/>
      <c r="CDS67" s="71"/>
      <c r="CDW67" s="71"/>
      <c r="CEA67" s="71"/>
      <c r="CEE67" s="71"/>
      <c r="CEI67" s="71"/>
      <c r="CEM67" s="71"/>
      <c r="CEQ67" s="71"/>
      <c r="CEU67" s="71"/>
      <c r="CEY67" s="71"/>
      <c r="CFC67" s="71"/>
      <c r="CFG67" s="71"/>
      <c r="CFK67" s="71"/>
      <c r="CFO67" s="71"/>
      <c r="CFS67" s="71"/>
      <c r="CFW67" s="71"/>
      <c r="CGA67" s="71"/>
      <c r="CGE67" s="71"/>
      <c r="CGI67" s="71"/>
      <c r="CGM67" s="71"/>
      <c r="CGQ67" s="71"/>
      <c r="CGU67" s="71"/>
      <c r="CGY67" s="71"/>
      <c r="CHC67" s="71"/>
      <c r="CHG67" s="71"/>
      <c r="CHK67" s="71"/>
      <c r="CHO67" s="71"/>
      <c r="CHS67" s="71"/>
      <c r="CHW67" s="71"/>
      <c r="CIA67" s="71"/>
      <c r="CIE67" s="71"/>
      <c r="CII67" s="71"/>
      <c r="CIM67" s="71"/>
      <c r="CIQ67" s="71"/>
      <c r="CIU67" s="71"/>
      <c r="CIY67" s="71"/>
      <c r="CJC67" s="71"/>
      <c r="CJG67" s="71"/>
      <c r="CJK67" s="71"/>
      <c r="CJO67" s="71"/>
      <c r="CJS67" s="71"/>
      <c r="CJW67" s="71"/>
      <c r="CKA67" s="71"/>
      <c r="CKE67" s="71"/>
      <c r="CKI67" s="71"/>
      <c r="CKM67" s="71"/>
      <c r="CKQ67" s="71"/>
      <c r="CKU67" s="71"/>
      <c r="CKY67" s="71"/>
      <c r="CLC67" s="71"/>
      <c r="CLG67" s="71"/>
      <c r="CLK67" s="71"/>
      <c r="CLO67" s="71"/>
      <c r="CLS67" s="71"/>
      <c r="CLW67" s="71"/>
      <c r="CMA67" s="71"/>
      <c r="CME67" s="71"/>
      <c r="CMI67" s="71"/>
      <c r="CMM67" s="71"/>
      <c r="CMQ67" s="71"/>
      <c r="CMU67" s="71"/>
      <c r="CMY67" s="71"/>
      <c r="CNC67" s="71"/>
      <c r="CNG67" s="71"/>
      <c r="CNK67" s="71"/>
      <c r="CNO67" s="71"/>
      <c r="CNS67" s="71"/>
      <c r="CNW67" s="71"/>
      <c r="COA67" s="71"/>
      <c r="COE67" s="71"/>
      <c r="COI67" s="71"/>
      <c r="COM67" s="71"/>
      <c r="COQ67" s="71"/>
      <c r="COU67" s="71"/>
      <c r="COY67" s="71"/>
      <c r="CPC67" s="71"/>
      <c r="CPG67" s="71"/>
      <c r="CPK67" s="71"/>
      <c r="CPO67" s="71"/>
      <c r="CPS67" s="71"/>
      <c r="CPW67" s="71"/>
      <c r="CQA67" s="71"/>
      <c r="CQE67" s="71"/>
      <c r="CQI67" s="71"/>
      <c r="CQM67" s="71"/>
      <c r="CQQ67" s="71"/>
      <c r="CQU67" s="71"/>
      <c r="CQY67" s="71"/>
      <c r="CRC67" s="71"/>
      <c r="CRG67" s="71"/>
      <c r="CRK67" s="71"/>
      <c r="CRO67" s="71"/>
      <c r="CRS67" s="71"/>
      <c r="CRW67" s="71"/>
      <c r="CSA67" s="71"/>
      <c r="CSE67" s="71"/>
      <c r="CSI67" s="71"/>
      <c r="CSM67" s="71"/>
      <c r="CSQ67" s="71"/>
      <c r="CSU67" s="71"/>
      <c r="CSY67" s="71"/>
      <c r="CTC67" s="71"/>
      <c r="CTG67" s="71"/>
      <c r="CTK67" s="71"/>
      <c r="CTO67" s="71"/>
      <c r="CTS67" s="71"/>
      <c r="CTW67" s="71"/>
      <c r="CUA67" s="71"/>
      <c r="CUE67" s="71"/>
      <c r="CUI67" s="71"/>
      <c r="CUM67" s="71"/>
      <c r="CUQ67" s="71"/>
      <c r="CUU67" s="71"/>
      <c r="CUY67" s="71"/>
      <c r="CVC67" s="71"/>
      <c r="CVG67" s="71"/>
      <c r="CVK67" s="71"/>
      <c r="CVO67" s="71"/>
      <c r="CVS67" s="71"/>
      <c r="CVW67" s="71"/>
      <c r="CWA67" s="71"/>
      <c r="CWE67" s="71"/>
      <c r="CWI67" s="71"/>
      <c r="CWM67" s="71"/>
      <c r="CWQ67" s="71"/>
      <c r="CWU67" s="71"/>
      <c r="CWY67" s="71"/>
      <c r="CXC67" s="71"/>
      <c r="CXG67" s="71"/>
      <c r="CXK67" s="71"/>
      <c r="CXO67" s="71"/>
      <c r="CXS67" s="71"/>
      <c r="CXW67" s="71"/>
      <c r="CYA67" s="71"/>
      <c r="CYE67" s="71"/>
      <c r="CYI67" s="71"/>
      <c r="CYM67" s="71"/>
      <c r="CYQ67" s="71"/>
      <c r="CYU67" s="71"/>
      <c r="CYY67" s="71"/>
      <c r="CZC67" s="71"/>
      <c r="CZG67" s="71"/>
      <c r="CZK67" s="71"/>
      <c r="CZO67" s="71"/>
      <c r="CZS67" s="71"/>
      <c r="CZW67" s="71"/>
      <c r="DAA67" s="71"/>
      <c r="DAE67" s="71"/>
      <c r="DAI67" s="71"/>
      <c r="DAM67" s="71"/>
      <c r="DAQ67" s="71"/>
      <c r="DAU67" s="71"/>
      <c r="DAY67" s="71"/>
      <c r="DBC67" s="71"/>
      <c r="DBG67" s="71"/>
      <c r="DBK67" s="71"/>
      <c r="DBO67" s="71"/>
      <c r="DBS67" s="71"/>
      <c r="DBW67" s="71"/>
      <c r="DCA67" s="71"/>
      <c r="DCE67" s="71"/>
      <c r="DCI67" s="71"/>
      <c r="DCM67" s="71"/>
      <c r="DCQ67" s="71"/>
      <c r="DCU67" s="71"/>
      <c r="DCY67" s="71"/>
      <c r="DDC67" s="71"/>
      <c r="DDG67" s="71"/>
      <c r="DDK67" s="71"/>
      <c r="DDO67" s="71"/>
      <c r="DDS67" s="71"/>
      <c r="DDW67" s="71"/>
      <c r="DEA67" s="71"/>
      <c r="DEE67" s="71"/>
      <c r="DEI67" s="71"/>
      <c r="DEM67" s="71"/>
      <c r="DEQ67" s="71"/>
      <c r="DEU67" s="71"/>
      <c r="DEY67" s="71"/>
      <c r="DFC67" s="71"/>
      <c r="DFG67" s="71"/>
      <c r="DFK67" s="71"/>
      <c r="DFO67" s="71"/>
      <c r="DFS67" s="71"/>
      <c r="DFW67" s="71"/>
      <c r="DGA67" s="71"/>
      <c r="DGE67" s="71"/>
      <c r="DGI67" s="71"/>
      <c r="DGM67" s="71"/>
      <c r="DGQ67" s="71"/>
      <c r="DGU67" s="71"/>
      <c r="DGY67" s="71"/>
      <c r="DHC67" s="71"/>
      <c r="DHG67" s="71"/>
      <c r="DHK67" s="71"/>
      <c r="DHO67" s="71"/>
      <c r="DHS67" s="71"/>
      <c r="DHW67" s="71"/>
      <c r="DIA67" s="71"/>
      <c r="DIE67" s="71"/>
      <c r="DII67" s="71"/>
      <c r="DIM67" s="71"/>
      <c r="DIQ67" s="71"/>
      <c r="DIU67" s="71"/>
      <c r="DIY67" s="71"/>
      <c r="DJC67" s="71"/>
      <c r="DJG67" s="71"/>
      <c r="DJK67" s="71"/>
      <c r="DJO67" s="71"/>
      <c r="DJS67" s="71"/>
      <c r="DJW67" s="71"/>
      <c r="DKA67" s="71"/>
      <c r="DKE67" s="71"/>
      <c r="DKI67" s="71"/>
      <c r="DKM67" s="71"/>
      <c r="DKQ67" s="71"/>
      <c r="DKU67" s="71"/>
      <c r="DKY67" s="71"/>
      <c r="DLC67" s="71"/>
      <c r="DLG67" s="71"/>
      <c r="DLK67" s="71"/>
      <c r="DLO67" s="71"/>
      <c r="DLS67" s="71"/>
      <c r="DLW67" s="71"/>
      <c r="DMA67" s="71"/>
      <c r="DME67" s="71"/>
      <c r="DMI67" s="71"/>
      <c r="DMM67" s="71"/>
      <c r="DMQ67" s="71"/>
      <c r="DMU67" s="71"/>
      <c r="DMY67" s="71"/>
      <c r="DNC67" s="71"/>
      <c r="DNG67" s="71"/>
      <c r="DNK67" s="71"/>
      <c r="DNO67" s="71"/>
      <c r="DNS67" s="71"/>
      <c r="DNW67" s="71"/>
      <c r="DOA67" s="71"/>
      <c r="DOE67" s="71"/>
      <c r="DOI67" s="71"/>
      <c r="DOM67" s="71"/>
      <c r="DOQ67" s="71"/>
      <c r="DOU67" s="71"/>
      <c r="DOY67" s="71"/>
      <c r="DPC67" s="71"/>
      <c r="DPG67" s="71"/>
      <c r="DPK67" s="71"/>
      <c r="DPO67" s="71"/>
      <c r="DPS67" s="71"/>
      <c r="DPW67" s="71"/>
      <c r="DQA67" s="71"/>
      <c r="DQE67" s="71"/>
      <c r="DQI67" s="71"/>
      <c r="DQM67" s="71"/>
      <c r="DQQ67" s="71"/>
      <c r="DQU67" s="71"/>
      <c r="DQY67" s="71"/>
      <c r="DRC67" s="71"/>
      <c r="DRG67" s="71"/>
      <c r="DRK67" s="71"/>
      <c r="DRO67" s="71"/>
      <c r="DRS67" s="71"/>
      <c r="DRW67" s="71"/>
      <c r="DSA67" s="71"/>
      <c r="DSE67" s="71"/>
      <c r="DSI67" s="71"/>
      <c r="DSM67" s="71"/>
      <c r="DSQ67" s="71"/>
      <c r="DSU67" s="71"/>
      <c r="DSY67" s="71"/>
      <c r="DTC67" s="71"/>
      <c r="DTG67" s="71"/>
      <c r="DTK67" s="71"/>
      <c r="DTO67" s="71"/>
      <c r="DTS67" s="71"/>
      <c r="DTW67" s="71"/>
      <c r="DUA67" s="71"/>
      <c r="DUE67" s="71"/>
      <c r="DUI67" s="71"/>
      <c r="DUM67" s="71"/>
      <c r="DUQ67" s="71"/>
      <c r="DUU67" s="71"/>
      <c r="DUY67" s="71"/>
      <c r="DVC67" s="71"/>
      <c r="DVG67" s="71"/>
      <c r="DVK67" s="71"/>
      <c r="DVO67" s="71"/>
      <c r="DVS67" s="71"/>
      <c r="DVW67" s="71"/>
      <c r="DWA67" s="71"/>
      <c r="DWE67" s="71"/>
      <c r="DWI67" s="71"/>
      <c r="DWM67" s="71"/>
      <c r="DWQ67" s="71"/>
      <c r="DWU67" s="71"/>
      <c r="DWY67" s="71"/>
      <c r="DXC67" s="71"/>
      <c r="DXG67" s="71"/>
      <c r="DXK67" s="71"/>
      <c r="DXO67" s="71"/>
      <c r="DXS67" s="71"/>
      <c r="DXW67" s="71"/>
      <c r="DYA67" s="71"/>
      <c r="DYE67" s="71"/>
      <c r="DYI67" s="71"/>
      <c r="DYM67" s="71"/>
      <c r="DYQ67" s="71"/>
      <c r="DYU67" s="71"/>
      <c r="DYY67" s="71"/>
      <c r="DZC67" s="71"/>
      <c r="DZG67" s="71"/>
      <c r="DZK67" s="71"/>
      <c r="DZO67" s="71"/>
      <c r="DZS67" s="71"/>
      <c r="DZW67" s="71"/>
      <c r="EAA67" s="71"/>
      <c r="EAE67" s="71"/>
      <c r="EAI67" s="71"/>
      <c r="EAM67" s="71"/>
      <c r="EAQ67" s="71"/>
      <c r="EAU67" s="71"/>
      <c r="EAY67" s="71"/>
      <c r="EBC67" s="71"/>
      <c r="EBG67" s="71"/>
      <c r="EBK67" s="71"/>
      <c r="EBO67" s="71"/>
      <c r="EBS67" s="71"/>
      <c r="EBW67" s="71"/>
      <c r="ECA67" s="71"/>
      <c r="ECE67" s="71"/>
      <c r="ECI67" s="71"/>
      <c r="ECM67" s="71"/>
      <c r="ECQ67" s="71"/>
      <c r="ECU67" s="71"/>
      <c r="ECY67" s="71"/>
      <c r="EDC67" s="71"/>
      <c r="EDG67" s="71"/>
      <c r="EDK67" s="71"/>
      <c r="EDO67" s="71"/>
      <c r="EDS67" s="71"/>
      <c r="EDW67" s="71"/>
      <c r="EEA67" s="71"/>
      <c r="EEE67" s="71"/>
      <c r="EEI67" s="71"/>
      <c r="EEM67" s="71"/>
      <c r="EEQ67" s="71"/>
      <c r="EEU67" s="71"/>
      <c r="EEY67" s="71"/>
      <c r="EFC67" s="71"/>
      <c r="EFG67" s="71"/>
      <c r="EFK67" s="71"/>
      <c r="EFO67" s="71"/>
      <c r="EFS67" s="71"/>
      <c r="EFW67" s="71"/>
      <c r="EGA67" s="71"/>
      <c r="EGE67" s="71"/>
      <c r="EGI67" s="71"/>
      <c r="EGM67" s="71"/>
      <c r="EGQ67" s="71"/>
      <c r="EGU67" s="71"/>
      <c r="EGY67" s="71"/>
      <c r="EHC67" s="71"/>
      <c r="EHG67" s="71"/>
      <c r="EHK67" s="71"/>
      <c r="EHO67" s="71"/>
      <c r="EHS67" s="71"/>
      <c r="EHW67" s="71"/>
      <c r="EIA67" s="71"/>
      <c r="EIE67" s="71"/>
      <c r="EII67" s="71"/>
      <c r="EIM67" s="71"/>
      <c r="EIQ67" s="71"/>
      <c r="EIU67" s="71"/>
      <c r="EIY67" s="71"/>
      <c r="EJC67" s="71"/>
      <c r="EJG67" s="71"/>
      <c r="EJK67" s="71"/>
      <c r="EJO67" s="71"/>
      <c r="EJS67" s="71"/>
      <c r="EJW67" s="71"/>
      <c r="EKA67" s="71"/>
      <c r="EKE67" s="71"/>
      <c r="EKI67" s="71"/>
      <c r="EKM67" s="71"/>
      <c r="EKQ67" s="71"/>
      <c r="EKU67" s="71"/>
      <c r="EKY67" s="71"/>
      <c r="ELC67" s="71"/>
      <c r="ELG67" s="71"/>
      <c r="ELK67" s="71"/>
      <c r="ELO67" s="71"/>
      <c r="ELS67" s="71"/>
      <c r="ELW67" s="71"/>
      <c r="EMA67" s="71"/>
      <c r="EME67" s="71"/>
      <c r="EMI67" s="71"/>
      <c r="EMM67" s="71"/>
      <c r="EMQ67" s="71"/>
      <c r="EMU67" s="71"/>
      <c r="EMY67" s="71"/>
      <c r="ENC67" s="71"/>
      <c r="ENG67" s="71"/>
      <c r="ENK67" s="71"/>
      <c r="ENO67" s="71"/>
      <c r="ENS67" s="71"/>
      <c r="ENW67" s="71"/>
      <c r="EOA67" s="71"/>
      <c r="EOE67" s="71"/>
      <c r="EOI67" s="71"/>
      <c r="EOM67" s="71"/>
      <c r="EOQ67" s="71"/>
      <c r="EOU67" s="71"/>
      <c r="EOY67" s="71"/>
      <c r="EPC67" s="71"/>
      <c r="EPG67" s="71"/>
      <c r="EPK67" s="71"/>
      <c r="EPO67" s="71"/>
      <c r="EPS67" s="71"/>
      <c r="EPW67" s="71"/>
      <c r="EQA67" s="71"/>
      <c r="EQE67" s="71"/>
      <c r="EQI67" s="71"/>
      <c r="EQM67" s="71"/>
      <c r="EQQ67" s="71"/>
      <c r="EQU67" s="71"/>
      <c r="EQY67" s="71"/>
      <c r="ERC67" s="71"/>
      <c r="ERG67" s="71"/>
      <c r="ERK67" s="71"/>
      <c r="ERO67" s="71"/>
      <c r="ERS67" s="71"/>
      <c r="ERW67" s="71"/>
      <c r="ESA67" s="71"/>
      <c r="ESE67" s="71"/>
      <c r="ESI67" s="71"/>
      <c r="ESM67" s="71"/>
      <c r="ESQ67" s="71"/>
      <c r="ESU67" s="71"/>
      <c r="ESY67" s="71"/>
      <c r="ETC67" s="71"/>
      <c r="ETG67" s="71"/>
      <c r="ETK67" s="71"/>
      <c r="ETO67" s="71"/>
      <c r="ETS67" s="71"/>
      <c r="ETW67" s="71"/>
      <c r="EUA67" s="71"/>
      <c r="EUE67" s="71"/>
      <c r="EUI67" s="71"/>
      <c r="EUM67" s="71"/>
      <c r="EUQ67" s="71"/>
      <c r="EUU67" s="71"/>
      <c r="EUY67" s="71"/>
      <c r="EVC67" s="71"/>
      <c r="EVG67" s="71"/>
      <c r="EVK67" s="71"/>
      <c r="EVO67" s="71"/>
      <c r="EVS67" s="71"/>
      <c r="EVW67" s="71"/>
      <c r="EWA67" s="71"/>
      <c r="EWE67" s="71"/>
      <c r="EWI67" s="71"/>
      <c r="EWM67" s="71"/>
      <c r="EWQ67" s="71"/>
      <c r="EWU67" s="71"/>
      <c r="EWY67" s="71"/>
      <c r="EXC67" s="71"/>
      <c r="EXG67" s="71"/>
      <c r="EXK67" s="71"/>
      <c r="EXO67" s="71"/>
      <c r="EXS67" s="71"/>
      <c r="EXW67" s="71"/>
      <c r="EYA67" s="71"/>
      <c r="EYE67" s="71"/>
      <c r="EYI67" s="71"/>
      <c r="EYM67" s="71"/>
      <c r="EYQ67" s="71"/>
      <c r="EYU67" s="71"/>
      <c r="EYY67" s="71"/>
      <c r="EZC67" s="71"/>
      <c r="EZG67" s="71"/>
      <c r="EZK67" s="71"/>
      <c r="EZO67" s="71"/>
      <c r="EZS67" s="71"/>
      <c r="EZW67" s="71"/>
      <c r="FAA67" s="71"/>
      <c r="FAE67" s="71"/>
      <c r="FAI67" s="71"/>
      <c r="FAM67" s="71"/>
      <c r="FAQ67" s="71"/>
      <c r="FAU67" s="71"/>
      <c r="FAY67" s="71"/>
      <c r="FBC67" s="71"/>
      <c r="FBG67" s="71"/>
      <c r="FBK67" s="71"/>
      <c r="FBO67" s="71"/>
      <c r="FBS67" s="71"/>
      <c r="FBW67" s="71"/>
      <c r="FCA67" s="71"/>
      <c r="FCE67" s="71"/>
      <c r="FCI67" s="71"/>
      <c r="FCM67" s="71"/>
      <c r="FCQ67" s="71"/>
      <c r="FCU67" s="71"/>
      <c r="FCY67" s="71"/>
      <c r="FDC67" s="71"/>
      <c r="FDG67" s="71"/>
      <c r="FDK67" s="71"/>
      <c r="FDO67" s="71"/>
      <c r="FDS67" s="71"/>
      <c r="FDW67" s="71"/>
      <c r="FEA67" s="71"/>
      <c r="FEE67" s="71"/>
      <c r="FEI67" s="71"/>
      <c r="FEM67" s="71"/>
      <c r="FEQ67" s="71"/>
      <c r="FEU67" s="71"/>
      <c r="FEY67" s="71"/>
      <c r="FFC67" s="71"/>
      <c r="FFG67" s="71"/>
      <c r="FFK67" s="71"/>
      <c r="FFO67" s="71"/>
      <c r="FFS67" s="71"/>
      <c r="FFW67" s="71"/>
      <c r="FGA67" s="71"/>
      <c r="FGE67" s="71"/>
      <c r="FGI67" s="71"/>
      <c r="FGM67" s="71"/>
      <c r="FGQ67" s="71"/>
      <c r="FGU67" s="71"/>
      <c r="FGY67" s="71"/>
      <c r="FHC67" s="71"/>
      <c r="FHG67" s="71"/>
      <c r="FHK67" s="71"/>
      <c r="FHO67" s="71"/>
      <c r="FHS67" s="71"/>
      <c r="FHW67" s="71"/>
      <c r="FIA67" s="71"/>
      <c r="FIE67" s="71"/>
      <c r="FII67" s="71"/>
      <c r="FIM67" s="71"/>
      <c r="FIQ67" s="71"/>
      <c r="FIU67" s="71"/>
      <c r="FIY67" s="71"/>
      <c r="FJC67" s="71"/>
      <c r="FJG67" s="71"/>
      <c r="FJK67" s="71"/>
      <c r="FJO67" s="71"/>
      <c r="FJS67" s="71"/>
      <c r="FJW67" s="71"/>
      <c r="FKA67" s="71"/>
      <c r="FKE67" s="71"/>
      <c r="FKI67" s="71"/>
      <c r="FKM67" s="71"/>
      <c r="FKQ67" s="71"/>
      <c r="FKU67" s="71"/>
      <c r="FKY67" s="71"/>
      <c r="FLC67" s="71"/>
      <c r="FLG67" s="71"/>
      <c r="FLK67" s="71"/>
      <c r="FLO67" s="71"/>
      <c r="FLS67" s="71"/>
      <c r="FLW67" s="71"/>
      <c r="FMA67" s="71"/>
      <c r="FME67" s="71"/>
      <c r="FMI67" s="71"/>
      <c r="FMM67" s="71"/>
      <c r="FMQ67" s="71"/>
      <c r="FMU67" s="71"/>
      <c r="FMY67" s="71"/>
      <c r="FNC67" s="71"/>
      <c r="FNG67" s="71"/>
      <c r="FNK67" s="71"/>
      <c r="FNO67" s="71"/>
      <c r="FNS67" s="71"/>
      <c r="FNW67" s="71"/>
      <c r="FOA67" s="71"/>
      <c r="FOE67" s="71"/>
      <c r="FOI67" s="71"/>
      <c r="FOM67" s="71"/>
      <c r="FOQ67" s="71"/>
      <c r="FOU67" s="71"/>
      <c r="FOY67" s="71"/>
      <c r="FPC67" s="71"/>
      <c r="FPG67" s="71"/>
      <c r="FPK67" s="71"/>
      <c r="FPO67" s="71"/>
      <c r="FPS67" s="71"/>
      <c r="FPW67" s="71"/>
      <c r="FQA67" s="71"/>
      <c r="FQE67" s="71"/>
      <c r="FQI67" s="71"/>
      <c r="FQM67" s="71"/>
      <c r="FQQ67" s="71"/>
      <c r="FQU67" s="71"/>
      <c r="FQY67" s="71"/>
      <c r="FRC67" s="71"/>
      <c r="FRG67" s="71"/>
      <c r="FRK67" s="71"/>
      <c r="FRO67" s="71"/>
      <c r="FRS67" s="71"/>
      <c r="FRW67" s="71"/>
      <c r="FSA67" s="71"/>
      <c r="FSE67" s="71"/>
      <c r="FSI67" s="71"/>
      <c r="FSM67" s="71"/>
      <c r="FSQ67" s="71"/>
      <c r="FSU67" s="71"/>
      <c r="FSY67" s="71"/>
      <c r="FTC67" s="71"/>
      <c r="FTG67" s="71"/>
      <c r="FTK67" s="71"/>
      <c r="FTO67" s="71"/>
      <c r="FTS67" s="71"/>
      <c r="FTW67" s="71"/>
      <c r="FUA67" s="71"/>
      <c r="FUE67" s="71"/>
      <c r="FUI67" s="71"/>
      <c r="FUM67" s="71"/>
      <c r="FUQ67" s="71"/>
      <c r="FUU67" s="71"/>
      <c r="FUY67" s="71"/>
      <c r="FVC67" s="71"/>
      <c r="FVG67" s="71"/>
      <c r="FVK67" s="71"/>
      <c r="FVO67" s="71"/>
      <c r="FVS67" s="71"/>
      <c r="FVW67" s="71"/>
      <c r="FWA67" s="71"/>
      <c r="FWE67" s="71"/>
      <c r="FWI67" s="71"/>
      <c r="FWM67" s="71"/>
      <c r="FWQ67" s="71"/>
      <c r="FWU67" s="71"/>
      <c r="FWY67" s="71"/>
      <c r="FXC67" s="71"/>
      <c r="FXG67" s="71"/>
      <c r="FXK67" s="71"/>
      <c r="FXO67" s="71"/>
      <c r="FXS67" s="71"/>
      <c r="FXW67" s="71"/>
      <c r="FYA67" s="71"/>
      <c r="FYE67" s="71"/>
      <c r="FYI67" s="71"/>
      <c r="FYM67" s="71"/>
      <c r="FYQ67" s="71"/>
      <c r="FYU67" s="71"/>
      <c r="FYY67" s="71"/>
      <c r="FZC67" s="71"/>
      <c r="FZG67" s="71"/>
      <c r="FZK67" s="71"/>
      <c r="FZO67" s="71"/>
      <c r="FZS67" s="71"/>
      <c r="FZW67" s="71"/>
      <c r="GAA67" s="71"/>
      <c r="GAE67" s="71"/>
      <c r="GAI67" s="71"/>
      <c r="GAM67" s="71"/>
      <c r="GAQ67" s="71"/>
      <c r="GAU67" s="71"/>
      <c r="GAY67" s="71"/>
      <c r="GBC67" s="71"/>
      <c r="GBG67" s="71"/>
      <c r="GBK67" s="71"/>
      <c r="GBO67" s="71"/>
      <c r="GBS67" s="71"/>
      <c r="GBW67" s="71"/>
      <c r="GCA67" s="71"/>
      <c r="GCE67" s="71"/>
      <c r="GCI67" s="71"/>
      <c r="GCM67" s="71"/>
      <c r="GCQ67" s="71"/>
      <c r="GCU67" s="71"/>
      <c r="GCY67" s="71"/>
      <c r="GDC67" s="71"/>
      <c r="GDG67" s="71"/>
      <c r="GDK67" s="71"/>
      <c r="GDO67" s="71"/>
      <c r="GDS67" s="71"/>
      <c r="GDW67" s="71"/>
      <c r="GEA67" s="71"/>
      <c r="GEE67" s="71"/>
      <c r="GEI67" s="71"/>
      <c r="GEM67" s="71"/>
      <c r="GEQ67" s="71"/>
      <c r="GEU67" s="71"/>
      <c r="GEY67" s="71"/>
      <c r="GFC67" s="71"/>
      <c r="GFG67" s="71"/>
      <c r="GFK67" s="71"/>
      <c r="GFO67" s="71"/>
      <c r="GFS67" s="71"/>
      <c r="GFW67" s="71"/>
      <c r="GGA67" s="71"/>
      <c r="GGE67" s="71"/>
      <c r="GGI67" s="71"/>
      <c r="GGM67" s="71"/>
      <c r="GGQ67" s="71"/>
      <c r="GGU67" s="71"/>
      <c r="GGY67" s="71"/>
      <c r="GHC67" s="71"/>
      <c r="GHG67" s="71"/>
      <c r="GHK67" s="71"/>
      <c r="GHO67" s="71"/>
      <c r="GHS67" s="71"/>
      <c r="GHW67" s="71"/>
      <c r="GIA67" s="71"/>
      <c r="GIE67" s="71"/>
      <c r="GII67" s="71"/>
      <c r="GIM67" s="71"/>
      <c r="GIQ67" s="71"/>
      <c r="GIU67" s="71"/>
      <c r="GIY67" s="71"/>
      <c r="GJC67" s="71"/>
      <c r="GJG67" s="71"/>
      <c r="GJK67" s="71"/>
      <c r="GJO67" s="71"/>
      <c r="GJS67" s="71"/>
      <c r="GJW67" s="71"/>
      <c r="GKA67" s="71"/>
      <c r="GKE67" s="71"/>
      <c r="GKI67" s="71"/>
      <c r="GKM67" s="71"/>
      <c r="GKQ67" s="71"/>
      <c r="GKU67" s="71"/>
      <c r="GKY67" s="71"/>
      <c r="GLC67" s="71"/>
      <c r="GLG67" s="71"/>
      <c r="GLK67" s="71"/>
      <c r="GLO67" s="71"/>
      <c r="GLS67" s="71"/>
      <c r="GLW67" s="71"/>
      <c r="GMA67" s="71"/>
      <c r="GME67" s="71"/>
      <c r="GMI67" s="71"/>
      <c r="GMM67" s="71"/>
      <c r="GMQ67" s="71"/>
      <c r="GMU67" s="71"/>
      <c r="GMY67" s="71"/>
      <c r="GNC67" s="71"/>
      <c r="GNG67" s="71"/>
      <c r="GNK67" s="71"/>
      <c r="GNO67" s="71"/>
      <c r="GNS67" s="71"/>
      <c r="GNW67" s="71"/>
      <c r="GOA67" s="71"/>
      <c r="GOE67" s="71"/>
      <c r="GOI67" s="71"/>
      <c r="GOM67" s="71"/>
      <c r="GOQ67" s="71"/>
      <c r="GOU67" s="71"/>
      <c r="GOY67" s="71"/>
      <c r="GPC67" s="71"/>
      <c r="GPG67" s="71"/>
      <c r="GPK67" s="71"/>
      <c r="GPO67" s="71"/>
      <c r="GPS67" s="71"/>
      <c r="GPW67" s="71"/>
      <c r="GQA67" s="71"/>
      <c r="GQE67" s="71"/>
      <c r="GQI67" s="71"/>
      <c r="GQM67" s="71"/>
      <c r="GQQ67" s="71"/>
      <c r="GQU67" s="71"/>
      <c r="GQY67" s="71"/>
      <c r="GRC67" s="71"/>
      <c r="GRG67" s="71"/>
      <c r="GRK67" s="71"/>
      <c r="GRO67" s="71"/>
      <c r="GRS67" s="71"/>
      <c r="GRW67" s="71"/>
      <c r="GSA67" s="71"/>
      <c r="GSE67" s="71"/>
      <c r="GSI67" s="71"/>
      <c r="GSM67" s="71"/>
      <c r="GSQ67" s="71"/>
      <c r="GSU67" s="71"/>
      <c r="GSY67" s="71"/>
      <c r="GTC67" s="71"/>
      <c r="GTG67" s="71"/>
      <c r="GTK67" s="71"/>
      <c r="GTO67" s="71"/>
      <c r="GTS67" s="71"/>
      <c r="GTW67" s="71"/>
      <c r="GUA67" s="71"/>
      <c r="GUE67" s="71"/>
      <c r="GUI67" s="71"/>
      <c r="GUM67" s="71"/>
      <c r="GUQ67" s="71"/>
      <c r="GUU67" s="71"/>
      <c r="GUY67" s="71"/>
      <c r="GVC67" s="71"/>
      <c r="GVG67" s="71"/>
      <c r="GVK67" s="71"/>
      <c r="GVO67" s="71"/>
      <c r="GVS67" s="71"/>
      <c r="GVW67" s="71"/>
      <c r="GWA67" s="71"/>
      <c r="GWE67" s="71"/>
      <c r="GWI67" s="71"/>
      <c r="GWM67" s="71"/>
      <c r="GWQ67" s="71"/>
      <c r="GWU67" s="71"/>
      <c r="GWY67" s="71"/>
      <c r="GXC67" s="71"/>
      <c r="GXG67" s="71"/>
      <c r="GXK67" s="71"/>
      <c r="GXO67" s="71"/>
      <c r="GXS67" s="71"/>
      <c r="GXW67" s="71"/>
      <c r="GYA67" s="71"/>
      <c r="GYE67" s="71"/>
      <c r="GYI67" s="71"/>
      <c r="GYM67" s="71"/>
      <c r="GYQ67" s="71"/>
      <c r="GYU67" s="71"/>
      <c r="GYY67" s="71"/>
      <c r="GZC67" s="71"/>
      <c r="GZG67" s="71"/>
      <c r="GZK67" s="71"/>
      <c r="GZO67" s="71"/>
      <c r="GZS67" s="71"/>
      <c r="GZW67" s="71"/>
      <c r="HAA67" s="71"/>
      <c r="HAE67" s="71"/>
      <c r="HAI67" s="71"/>
      <c r="HAM67" s="71"/>
      <c r="HAQ67" s="71"/>
      <c r="HAU67" s="71"/>
      <c r="HAY67" s="71"/>
      <c r="HBC67" s="71"/>
      <c r="HBG67" s="71"/>
      <c r="HBK67" s="71"/>
      <c r="HBO67" s="71"/>
      <c r="HBS67" s="71"/>
      <c r="HBW67" s="71"/>
      <c r="HCA67" s="71"/>
      <c r="HCE67" s="71"/>
      <c r="HCI67" s="71"/>
      <c r="HCM67" s="71"/>
      <c r="HCQ67" s="71"/>
      <c r="HCU67" s="71"/>
      <c r="HCY67" s="71"/>
      <c r="HDC67" s="71"/>
      <c r="HDG67" s="71"/>
      <c r="HDK67" s="71"/>
      <c r="HDO67" s="71"/>
      <c r="HDS67" s="71"/>
      <c r="HDW67" s="71"/>
      <c r="HEA67" s="71"/>
      <c r="HEE67" s="71"/>
      <c r="HEI67" s="71"/>
      <c r="HEM67" s="71"/>
      <c r="HEQ67" s="71"/>
      <c r="HEU67" s="71"/>
      <c r="HEY67" s="71"/>
      <c r="HFC67" s="71"/>
      <c r="HFG67" s="71"/>
      <c r="HFK67" s="71"/>
      <c r="HFO67" s="71"/>
      <c r="HFS67" s="71"/>
      <c r="HFW67" s="71"/>
      <c r="HGA67" s="71"/>
      <c r="HGE67" s="71"/>
      <c r="HGI67" s="71"/>
      <c r="HGM67" s="71"/>
      <c r="HGQ67" s="71"/>
      <c r="HGU67" s="71"/>
      <c r="HGY67" s="71"/>
      <c r="HHC67" s="71"/>
      <c r="HHG67" s="71"/>
      <c r="HHK67" s="71"/>
      <c r="HHO67" s="71"/>
      <c r="HHS67" s="71"/>
      <c r="HHW67" s="71"/>
      <c r="HIA67" s="71"/>
      <c r="HIE67" s="71"/>
      <c r="HII67" s="71"/>
      <c r="HIM67" s="71"/>
      <c r="HIQ67" s="71"/>
      <c r="HIU67" s="71"/>
      <c r="HIY67" s="71"/>
      <c r="HJC67" s="71"/>
      <c r="HJG67" s="71"/>
      <c r="HJK67" s="71"/>
      <c r="HJO67" s="71"/>
      <c r="HJS67" s="71"/>
      <c r="HJW67" s="71"/>
      <c r="HKA67" s="71"/>
      <c r="HKE67" s="71"/>
      <c r="HKI67" s="71"/>
      <c r="HKM67" s="71"/>
      <c r="HKQ67" s="71"/>
      <c r="HKU67" s="71"/>
      <c r="HKY67" s="71"/>
      <c r="HLC67" s="71"/>
      <c r="HLG67" s="71"/>
      <c r="HLK67" s="71"/>
      <c r="HLO67" s="71"/>
      <c r="HLS67" s="71"/>
      <c r="HLW67" s="71"/>
      <c r="HMA67" s="71"/>
      <c r="HME67" s="71"/>
      <c r="HMI67" s="71"/>
      <c r="HMM67" s="71"/>
      <c r="HMQ67" s="71"/>
      <c r="HMU67" s="71"/>
      <c r="HMY67" s="71"/>
      <c r="HNC67" s="71"/>
      <c r="HNG67" s="71"/>
      <c r="HNK67" s="71"/>
      <c r="HNO67" s="71"/>
      <c r="HNS67" s="71"/>
      <c r="HNW67" s="71"/>
      <c r="HOA67" s="71"/>
      <c r="HOE67" s="71"/>
      <c r="HOI67" s="71"/>
      <c r="HOM67" s="71"/>
      <c r="HOQ67" s="71"/>
      <c r="HOU67" s="71"/>
      <c r="HOY67" s="71"/>
      <c r="HPC67" s="71"/>
      <c r="HPG67" s="71"/>
      <c r="HPK67" s="71"/>
      <c r="HPO67" s="71"/>
      <c r="HPS67" s="71"/>
      <c r="HPW67" s="71"/>
      <c r="HQA67" s="71"/>
      <c r="HQE67" s="71"/>
      <c r="HQI67" s="71"/>
      <c r="HQM67" s="71"/>
      <c r="HQQ67" s="71"/>
      <c r="HQU67" s="71"/>
      <c r="HQY67" s="71"/>
      <c r="HRC67" s="71"/>
      <c r="HRG67" s="71"/>
      <c r="HRK67" s="71"/>
      <c r="HRO67" s="71"/>
      <c r="HRS67" s="71"/>
      <c r="HRW67" s="71"/>
      <c r="HSA67" s="71"/>
      <c r="HSE67" s="71"/>
      <c r="HSI67" s="71"/>
      <c r="HSM67" s="71"/>
      <c r="HSQ67" s="71"/>
      <c r="HSU67" s="71"/>
      <c r="HSY67" s="71"/>
      <c r="HTC67" s="71"/>
      <c r="HTG67" s="71"/>
      <c r="HTK67" s="71"/>
      <c r="HTO67" s="71"/>
      <c r="HTS67" s="71"/>
      <c r="HTW67" s="71"/>
      <c r="HUA67" s="71"/>
      <c r="HUE67" s="71"/>
      <c r="HUI67" s="71"/>
      <c r="HUM67" s="71"/>
      <c r="HUQ67" s="71"/>
      <c r="HUU67" s="71"/>
      <c r="HUY67" s="71"/>
      <c r="HVC67" s="71"/>
      <c r="HVG67" s="71"/>
      <c r="HVK67" s="71"/>
      <c r="HVO67" s="71"/>
      <c r="HVS67" s="71"/>
      <c r="HVW67" s="71"/>
      <c r="HWA67" s="71"/>
      <c r="HWE67" s="71"/>
      <c r="HWI67" s="71"/>
      <c r="HWM67" s="71"/>
      <c r="HWQ67" s="71"/>
      <c r="HWU67" s="71"/>
      <c r="HWY67" s="71"/>
      <c r="HXC67" s="71"/>
      <c r="HXG67" s="71"/>
      <c r="HXK67" s="71"/>
      <c r="HXO67" s="71"/>
      <c r="HXS67" s="71"/>
      <c r="HXW67" s="71"/>
      <c r="HYA67" s="71"/>
      <c r="HYE67" s="71"/>
      <c r="HYI67" s="71"/>
      <c r="HYM67" s="71"/>
      <c r="HYQ67" s="71"/>
      <c r="HYU67" s="71"/>
      <c r="HYY67" s="71"/>
      <c r="HZC67" s="71"/>
      <c r="HZG67" s="71"/>
      <c r="HZK67" s="71"/>
      <c r="HZO67" s="71"/>
      <c r="HZS67" s="71"/>
      <c r="HZW67" s="71"/>
      <c r="IAA67" s="71"/>
      <c r="IAE67" s="71"/>
      <c r="IAI67" s="71"/>
      <c r="IAM67" s="71"/>
      <c r="IAQ67" s="71"/>
      <c r="IAU67" s="71"/>
      <c r="IAY67" s="71"/>
      <c r="IBC67" s="71"/>
      <c r="IBG67" s="71"/>
      <c r="IBK67" s="71"/>
      <c r="IBO67" s="71"/>
      <c r="IBS67" s="71"/>
      <c r="IBW67" s="71"/>
      <c r="ICA67" s="71"/>
      <c r="ICE67" s="71"/>
      <c r="ICI67" s="71"/>
      <c r="ICM67" s="71"/>
      <c r="ICQ67" s="71"/>
      <c r="ICU67" s="71"/>
      <c r="ICY67" s="71"/>
      <c r="IDC67" s="71"/>
      <c r="IDG67" s="71"/>
      <c r="IDK67" s="71"/>
      <c r="IDO67" s="71"/>
      <c r="IDS67" s="71"/>
      <c r="IDW67" s="71"/>
      <c r="IEA67" s="71"/>
      <c r="IEE67" s="71"/>
      <c r="IEI67" s="71"/>
      <c r="IEM67" s="71"/>
      <c r="IEQ67" s="71"/>
      <c r="IEU67" s="71"/>
      <c r="IEY67" s="71"/>
      <c r="IFC67" s="71"/>
      <c r="IFG67" s="71"/>
      <c r="IFK67" s="71"/>
      <c r="IFO67" s="71"/>
      <c r="IFS67" s="71"/>
      <c r="IFW67" s="71"/>
      <c r="IGA67" s="71"/>
      <c r="IGE67" s="71"/>
      <c r="IGI67" s="71"/>
      <c r="IGM67" s="71"/>
      <c r="IGQ67" s="71"/>
      <c r="IGU67" s="71"/>
      <c r="IGY67" s="71"/>
      <c r="IHC67" s="71"/>
      <c r="IHG67" s="71"/>
      <c r="IHK67" s="71"/>
      <c r="IHO67" s="71"/>
      <c r="IHS67" s="71"/>
      <c r="IHW67" s="71"/>
      <c r="IIA67" s="71"/>
      <c r="IIE67" s="71"/>
      <c r="III67" s="71"/>
      <c r="IIM67" s="71"/>
      <c r="IIQ67" s="71"/>
      <c r="IIU67" s="71"/>
      <c r="IIY67" s="71"/>
      <c r="IJC67" s="71"/>
      <c r="IJG67" s="71"/>
      <c r="IJK67" s="71"/>
      <c r="IJO67" s="71"/>
      <c r="IJS67" s="71"/>
      <c r="IJW67" s="71"/>
      <c r="IKA67" s="71"/>
      <c r="IKE67" s="71"/>
      <c r="IKI67" s="71"/>
      <c r="IKM67" s="71"/>
      <c r="IKQ67" s="71"/>
      <c r="IKU67" s="71"/>
      <c r="IKY67" s="71"/>
      <c r="ILC67" s="71"/>
      <c r="ILG67" s="71"/>
      <c r="ILK67" s="71"/>
      <c r="ILO67" s="71"/>
      <c r="ILS67" s="71"/>
      <c r="ILW67" s="71"/>
      <c r="IMA67" s="71"/>
      <c r="IME67" s="71"/>
      <c r="IMI67" s="71"/>
      <c r="IMM67" s="71"/>
      <c r="IMQ67" s="71"/>
      <c r="IMU67" s="71"/>
      <c r="IMY67" s="71"/>
      <c r="INC67" s="71"/>
      <c r="ING67" s="71"/>
      <c r="INK67" s="71"/>
      <c r="INO67" s="71"/>
      <c r="INS67" s="71"/>
      <c r="INW67" s="71"/>
      <c r="IOA67" s="71"/>
      <c r="IOE67" s="71"/>
      <c r="IOI67" s="71"/>
      <c r="IOM67" s="71"/>
      <c r="IOQ67" s="71"/>
      <c r="IOU67" s="71"/>
      <c r="IOY67" s="71"/>
      <c r="IPC67" s="71"/>
      <c r="IPG67" s="71"/>
      <c r="IPK67" s="71"/>
      <c r="IPO67" s="71"/>
      <c r="IPS67" s="71"/>
      <c r="IPW67" s="71"/>
      <c r="IQA67" s="71"/>
      <c r="IQE67" s="71"/>
      <c r="IQI67" s="71"/>
      <c r="IQM67" s="71"/>
      <c r="IQQ67" s="71"/>
      <c r="IQU67" s="71"/>
      <c r="IQY67" s="71"/>
      <c r="IRC67" s="71"/>
      <c r="IRG67" s="71"/>
      <c r="IRK67" s="71"/>
      <c r="IRO67" s="71"/>
      <c r="IRS67" s="71"/>
      <c r="IRW67" s="71"/>
      <c r="ISA67" s="71"/>
      <c r="ISE67" s="71"/>
      <c r="ISI67" s="71"/>
      <c r="ISM67" s="71"/>
      <c r="ISQ67" s="71"/>
      <c r="ISU67" s="71"/>
      <c r="ISY67" s="71"/>
      <c r="ITC67" s="71"/>
      <c r="ITG67" s="71"/>
      <c r="ITK67" s="71"/>
      <c r="ITO67" s="71"/>
      <c r="ITS67" s="71"/>
      <c r="ITW67" s="71"/>
      <c r="IUA67" s="71"/>
      <c r="IUE67" s="71"/>
      <c r="IUI67" s="71"/>
      <c r="IUM67" s="71"/>
      <c r="IUQ67" s="71"/>
      <c r="IUU67" s="71"/>
      <c r="IUY67" s="71"/>
      <c r="IVC67" s="71"/>
      <c r="IVG67" s="71"/>
      <c r="IVK67" s="71"/>
      <c r="IVO67" s="71"/>
      <c r="IVS67" s="71"/>
      <c r="IVW67" s="71"/>
      <c r="IWA67" s="71"/>
      <c r="IWE67" s="71"/>
      <c r="IWI67" s="71"/>
      <c r="IWM67" s="71"/>
      <c r="IWQ67" s="71"/>
      <c r="IWU67" s="71"/>
      <c r="IWY67" s="71"/>
      <c r="IXC67" s="71"/>
      <c r="IXG67" s="71"/>
      <c r="IXK67" s="71"/>
      <c r="IXO67" s="71"/>
      <c r="IXS67" s="71"/>
      <c r="IXW67" s="71"/>
      <c r="IYA67" s="71"/>
      <c r="IYE67" s="71"/>
      <c r="IYI67" s="71"/>
      <c r="IYM67" s="71"/>
      <c r="IYQ67" s="71"/>
      <c r="IYU67" s="71"/>
      <c r="IYY67" s="71"/>
      <c r="IZC67" s="71"/>
      <c r="IZG67" s="71"/>
      <c r="IZK67" s="71"/>
      <c r="IZO67" s="71"/>
      <c r="IZS67" s="71"/>
      <c r="IZW67" s="71"/>
      <c r="JAA67" s="71"/>
      <c r="JAE67" s="71"/>
      <c r="JAI67" s="71"/>
      <c r="JAM67" s="71"/>
      <c r="JAQ67" s="71"/>
      <c r="JAU67" s="71"/>
      <c r="JAY67" s="71"/>
      <c r="JBC67" s="71"/>
      <c r="JBG67" s="71"/>
      <c r="JBK67" s="71"/>
      <c r="JBO67" s="71"/>
      <c r="JBS67" s="71"/>
      <c r="JBW67" s="71"/>
      <c r="JCA67" s="71"/>
      <c r="JCE67" s="71"/>
      <c r="JCI67" s="71"/>
      <c r="JCM67" s="71"/>
      <c r="JCQ67" s="71"/>
      <c r="JCU67" s="71"/>
      <c r="JCY67" s="71"/>
      <c r="JDC67" s="71"/>
      <c r="JDG67" s="71"/>
      <c r="JDK67" s="71"/>
      <c r="JDO67" s="71"/>
      <c r="JDS67" s="71"/>
      <c r="JDW67" s="71"/>
      <c r="JEA67" s="71"/>
      <c r="JEE67" s="71"/>
      <c r="JEI67" s="71"/>
      <c r="JEM67" s="71"/>
      <c r="JEQ67" s="71"/>
      <c r="JEU67" s="71"/>
      <c r="JEY67" s="71"/>
      <c r="JFC67" s="71"/>
      <c r="JFG67" s="71"/>
      <c r="JFK67" s="71"/>
      <c r="JFO67" s="71"/>
      <c r="JFS67" s="71"/>
      <c r="JFW67" s="71"/>
      <c r="JGA67" s="71"/>
      <c r="JGE67" s="71"/>
      <c r="JGI67" s="71"/>
      <c r="JGM67" s="71"/>
      <c r="JGQ67" s="71"/>
      <c r="JGU67" s="71"/>
      <c r="JGY67" s="71"/>
      <c r="JHC67" s="71"/>
      <c r="JHG67" s="71"/>
      <c r="JHK67" s="71"/>
      <c r="JHO67" s="71"/>
      <c r="JHS67" s="71"/>
      <c r="JHW67" s="71"/>
      <c r="JIA67" s="71"/>
      <c r="JIE67" s="71"/>
      <c r="JII67" s="71"/>
      <c r="JIM67" s="71"/>
      <c r="JIQ67" s="71"/>
      <c r="JIU67" s="71"/>
      <c r="JIY67" s="71"/>
      <c r="JJC67" s="71"/>
      <c r="JJG67" s="71"/>
      <c r="JJK67" s="71"/>
      <c r="JJO67" s="71"/>
      <c r="JJS67" s="71"/>
      <c r="JJW67" s="71"/>
      <c r="JKA67" s="71"/>
      <c r="JKE67" s="71"/>
      <c r="JKI67" s="71"/>
      <c r="JKM67" s="71"/>
      <c r="JKQ67" s="71"/>
      <c r="JKU67" s="71"/>
      <c r="JKY67" s="71"/>
      <c r="JLC67" s="71"/>
      <c r="JLG67" s="71"/>
      <c r="JLK67" s="71"/>
      <c r="JLO67" s="71"/>
      <c r="JLS67" s="71"/>
      <c r="JLW67" s="71"/>
      <c r="JMA67" s="71"/>
      <c r="JME67" s="71"/>
      <c r="JMI67" s="71"/>
      <c r="JMM67" s="71"/>
      <c r="JMQ67" s="71"/>
      <c r="JMU67" s="71"/>
      <c r="JMY67" s="71"/>
      <c r="JNC67" s="71"/>
      <c r="JNG67" s="71"/>
      <c r="JNK67" s="71"/>
      <c r="JNO67" s="71"/>
      <c r="JNS67" s="71"/>
      <c r="JNW67" s="71"/>
      <c r="JOA67" s="71"/>
      <c r="JOE67" s="71"/>
      <c r="JOI67" s="71"/>
      <c r="JOM67" s="71"/>
      <c r="JOQ67" s="71"/>
      <c r="JOU67" s="71"/>
      <c r="JOY67" s="71"/>
      <c r="JPC67" s="71"/>
      <c r="JPG67" s="71"/>
      <c r="JPK67" s="71"/>
      <c r="JPO67" s="71"/>
      <c r="JPS67" s="71"/>
      <c r="JPW67" s="71"/>
      <c r="JQA67" s="71"/>
      <c r="JQE67" s="71"/>
      <c r="JQI67" s="71"/>
      <c r="JQM67" s="71"/>
      <c r="JQQ67" s="71"/>
      <c r="JQU67" s="71"/>
      <c r="JQY67" s="71"/>
      <c r="JRC67" s="71"/>
      <c r="JRG67" s="71"/>
      <c r="JRK67" s="71"/>
      <c r="JRO67" s="71"/>
      <c r="JRS67" s="71"/>
      <c r="JRW67" s="71"/>
      <c r="JSA67" s="71"/>
      <c r="JSE67" s="71"/>
      <c r="JSI67" s="71"/>
      <c r="JSM67" s="71"/>
      <c r="JSQ67" s="71"/>
      <c r="JSU67" s="71"/>
      <c r="JSY67" s="71"/>
      <c r="JTC67" s="71"/>
      <c r="JTG67" s="71"/>
      <c r="JTK67" s="71"/>
      <c r="JTO67" s="71"/>
      <c r="JTS67" s="71"/>
      <c r="JTW67" s="71"/>
      <c r="JUA67" s="71"/>
      <c r="JUE67" s="71"/>
      <c r="JUI67" s="71"/>
      <c r="JUM67" s="71"/>
      <c r="JUQ67" s="71"/>
      <c r="JUU67" s="71"/>
      <c r="JUY67" s="71"/>
      <c r="JVC67" s="71"/>
      <c r="JVG67" s="71"/>
      <c r="JVK67" s="71"/>
      <c r="JVO67" s="71"/>
      <c r="JVS67" s="71"/>
      <c r="JVW67" s="71"/>
      <c r="JWA67" s="71"/>
      <c r="JWE67" s="71"/>
      <c r="JWI67" s="71"/>
      <c r="JWM67" s="71"/>
      <c r="JWQ67" s="71"/>
      <c r="JWU67" s="71"/>
      <c r="JWY67" s="71"/>
      <c r="JXC67" s="71"/>
      <c r="JXG67" s="71"/>
      <c r="JXK67" s="71"/>
      <c r="JXO67" s="71"/>
      <c r="JXS67" s="71"/>
      <c r="JXW67" s="71"/>
      <c r="JYA67" s="71"/>
      <c r="JYE67" s="71"/>
      <c r="JYI67" s="71"/>
      <c r="JYM67" s="71"/>
      <c r="JYQ67" s="71"/>
      <c r="JYU67" s="71"/>
      <c r="JYY67" s="71"/>
      <c r="JZC67" s="71"/>
      <c r="JZG67" s="71"/>
      <c r="JZK67" s="71"/>
      <c r="JZO67" s="71"/>
      <c r="JZS67" s="71"/>
      <c r="JZW67" s="71"/>
      <c r="KAA67" s="71"/>
      <c r="KAE67" s="71"/>
      <c r="KAI67" s="71"/>
      <c r="KAM67" s="71"/>
      <c r="KAQ67" s="71"/>
      <c r="KAU67" s="71"/>
      <c r="KAY67" s="71"/>
      <c r="KBC67" s="71"/>
      <c r="KBG67" s="71"/>
      <c r="KBK67" s="71"/>
      <c r="KBO67" s="71"/>
      <c r="KBS67" s="71"/>
      <c r="KBW67" s="71"/>
      <c r="KCA67" s="71"/>
      <c r="KCE67" s="71"/>
      <c r="KCI67" s="71"/>
      <c r="KCM67" s="71"/>
      <c r="KCQ67" s="71"/>
      <c r="KCU67" s="71"/>
      <c r="KCY67" s="71"/>
      <c r="KDC67" s="71"/>
      <c r="KDG67" s="71"/>
      <c r="KDK67" s="71"/>
      <c r="KDO67" s="71"/>
      <c r="KDS67" s="71"/>
      <c r="KDW67" s="71"/>
      <c r="KEA67" s="71"/>
      <c r="KEE67" s="71"/>
      <c r="KEI67" s="71"/>
      <c r="KEM67" s="71"/>
      <c r="KEQ67" s="71"/>
      <c r="KEU67" s="71"/>
      <c r="KEY67" s="71"/>
      <c r="KFC67" s="71"/>
      <c r="KFG67" s="71"/>
      <c r="KFK67" s="71"/>
      <c r="KFO67" s="71"/>
      <c r="KFS67" s="71"/>
      <c r="KFW67" s="71"/>
      <c r="KGA67" s="71"/>
      <c r="KGE67" s="71"/>
      <c r="KGI67" s="71"/>
      <c r="KGM67" s="71"/>
      <c r="KGQ67" s="71"/>
      <c r="KGU67" s="71"/>
      <c r="KGY67" s="71"/>
      <c r="KHC67" s="71"/>
      <c r="KHG67" s="71"/>
      <c r="KHK67" s="71"/>
      <c r="KHO67" s="71"/>
      <c r="KHS67" s="71"/>
      <c r="KHW67" s="71"/>
      <c r="KIA67" s="71"/>
      <c r="KIE67" s="71"/>
      <c r="KII67" s="71"/>
      <c r="KIM67" s="71"/>
      <c r="KIQ67" s="71"/>
      <c r="KIU67" s="71"/>
      <c r="KIY67" s="71"/>
      <c r="KJC67" s="71"/>
      <c r="KJG67" s="71"/>
      <c r="KJK67" s="71"/>
      <c r="KJO67" s="71"/>
      <c r="KJS67" s="71"/>
      <c r="KJW67" s="71"/>
      <c r="KKA67" s="71"/>
      <c r="KKE67" s="71"/>
      <c r="KKI67" s="71"/>
      <c r="KKM67" s="71"/>
      <c r="KKQ67" s="71"/>
      <c r="KKU67" s="71"/>
      <c r="KKY67" s="71"/>
      <c r="KLC67" s="71"/>
      <c r="KLG67" s="71"/>
      <c r="KLK67" s="71"/>
      <c r="KLO67" s="71"/>
      <c r="KLS67" s="71"/>
      <c r="KLW67" s="71"/>
      <c r="KMA67" s="71"/>
      <c r="KME67" s="71"/>
      <c r="KMI67" s="71"/>
      <c r="KMM67" s="71"/>
      <c r="KMQ67" s="71"/>
      <c r="KMU67" s="71"/>
      <c r="KMY67" s="71"/>
      <c r="KNC67" s="71"/>
      <c r="KNG67" s="71"/>
      <c r="KNK67" s="71"/>
      <c r="KNO67" s="71"/>
      <c r="KNS67" s="71"/>
      <c r="KNW67" s="71"/>
      <c r="KOA67" s="71"/>
      <c r="KOE67" s="71"/>
      <c r="KOI67" s="71"/>
      <c r="KOM67" s="71"/>
      <c r="KOQ67" s="71"/>
      <c r="KOU67" s="71"/>
      <c r="KOY67" s="71"/>
      <c r="KPC67" s="71"/>
      <c r="KPG67" s="71"/>
      <c r="KPK67" s="71"/>
      <c r="KPO67" s="71"/>
      <c r="KPS67" s="71"/>
      <c r="KPW67" s="71"/>
      <c r="KQA67" s="71"/>
      <c r="KQE67" s="71"/>
      <c r="KQI67" s="71"/>
      <c r="KQM67" s="71"/>
      <c r="KQQ67" s="71"/>
      <c r="KQU67" s="71"/>
      <c r="KQY67" s="71"/>
      <c r="KRC67" s="71"/>
      <c r="KRG67" s="71"/>
      <c r="KRK67" s="71"/>
      <c r="KRO67" s="71"/>
      <c r="KRS67" s="71"/>
      <c r="KRW67" s="71"/>
      <c r="KSA67" s="71"/>
      <c r="KSE67" s="71"/>
      <c r="KSI67" s="71"/>
      <c r="KSM67" s="71"/>
      <c r="KSQ67" s="71"/>
      <c r="KSU67" s="71"/>
      <c r="KSY67" s="71"/>
      <c r="KTC67" s="71"/>
      <c r="KTG67" s="71"/>
      <c r="KTK67" s="71"/>
      <c r="KTO67" s="71"/>
      <c r="KTS67" s="71"/>
      <c r="KTW67" s="71"/>
      <c r="KUA67" s="71"/>
      <c r="KUE67" s="71"/>
      <c r="KUI67" s="71"/>
      <c r="KUM67" s="71"/>
      <c r="KUQ67" s="71"/>
      <c r="KUU67" s="71"/>
      <c r="KUY67" s="71"/>
      <c r="KVC67" s="71"/>
      <c r="KVG67" s="71"/>
      <c r="KVK67" s="71"/>
      <c r="KVO67" s="71"/>
      <c r="KVS67" s="71"/>
      <c r="KVW67" s="71"/>
      <c r="KWA67" s="71"/>
      <c r="KWE67" s="71"/>
      <c r="KWI67" s="71"/>
      <c r="KWM67" s="71"/>
      <c r="KWQ67" s="71"/>
      <c r="KWU67" s="71"/>
      <c r="KWY67" s="71"/>
      <c r="KXC67" s="71"/>
      <c r="KXG67" s="71"/>
      <c r="KXK67" s="71"/>
      <c r="KXO67" s="71"/>
      <c r="KXS67" s="71"/>
      <c r="KXW67" s="71"/>
      <c r="KYA67" s="71"/>
      <c r="KYE67" s="71"/>
      <c r="KYI67" s="71"/>
      <c r="KYM67" s="71"/>
      <c r="KYQ67" s="71"/>
      <c r="KYU67" s="71"/>
      <c r="KYY67" s="71"/>
      <c r="KZC67" s="71"/>
      <c r="KZG67" s="71"/>
      <c r="KZK67" s="71"/>
      <c r="KZO67" s="71"/>
      <c r="KZS67" s="71"/>
      <c r="KZW67" s="71"/>
      <c r="LAA67" s="71"/>
      <c r="LAE67" s="71"/>
      <c r="LAI67" s="71"/>
      <c r="LAM67" s="71"/>
      <c r="LAQ67" s="71"/>
      <c r="LAU67" s="71"/>
      <c r="LAY67" s="71"/>
      <c r="LBC67" s="71"/>
      <c r="LBG67" s="71"/>
      <c r="LBK67" s="71"/>
      <c r="LBO67" s="71"/>
      <c r="LBS67" s="71"/>
      <c r="LBW67" s="71"/>
      <c r="LCA67" s="71"/>
      <c r="LCE67" s="71"/>
      <c r="LCI67" s="71"/>
      <c r="LCM67" s="71"/>
      <c r="LCQ67" s="71"/>
      <c r="LCU67" s="71"/>
      <c r="LCY67" s="71"/>
      <c r="LDC67" s="71"/>
      <c r="LDG67" s="71"/>
      <c r="LDK67" s="71"/>
      <c r="LDO67" s="71"/>
      <c r="LDS67" s="71"/>
      <c r="LDW67" s="71"/>
      <c r="LEA67" s="71"/>
      <c r="LEE67" s="71"/>
      <c r="LEI67" s="71"/>
      <c r="LEM67" s="71"/>
      <c r="LEQ67" s="71"/>
      <c r="LEU67" s="71"/>
      <c r="LEY67" s="71"/>
      <c r="LFC67" s="71"/>
      <c r="LFG67" s="71"/>
      <c r="LFK67" s="71"/>
      <c r="LFO67" s="71"/>
      <c r="LFS67" s="71"/>
      <c r="LFW67" s="71"/>
      <c r="LGA67" s="71"/>
      <c r="LGE67" s="71"/>
      <c r="LGI67" s="71"/>
      <c r="LGM67" s="71"/>
      <c r="LGQ67" s="71"/>
      <c r="LGU67" s="71"/>
      <c r="LGY67" s="71"/>
      <c r="LHC67" s="71"/>
      <c r="LHG67" s="71"/>
      <c r="LHK67" s="71"/>
      <c r="LHO67" s="71"/>
      <c r="LHS67" s="71"/>
      <c r="LHW67" s="71"/>
      <c r="LIA67" s="71"/>
      <c r="LIE67" s="71"/>
      <c r="LII67" s="71"/>
      <c r="LIM67" s="71"/>
      <c r="LIQ67" s="71"/>
      <c r="LIU67" s="71"/>
      <c r="LIY67" s="71"/>
      <c r="LJC67" s="71"/>
      <c r="LJG67" s="71"/>
      <c r="LJK67" s="71"/>
      <c r="LJO67" s="71"/>
      <c r="LJS67" s="71"/>
      <c r="LJW67" s="71"/>
      <c r="LKA67" s="71"/>
      <c r="LKE67" s="71"/>
      <c r="LKI67" s="71"/>
      <c r="LKM67" s="71"/>
      <c r="LKQ67" s="71"/>
      <c r="LKU67" s="71"/>
      <c r="LKY67" s="71"/>
      <c r="LLC67" s="71"/>
      <c r="LLG67" s="71"/>
      <c r="LLK67" s="71"/>
      <c r="LLO67" s="71"/>
      <c r="LLS67" s="71"/>
      <c r="LLW67" s="71"/>
      <c r="LMA67" s="71"/>
      <c r="LME67" s="71"/>
      <c r="LMI67" s="71"/>
      <c r="LMM67" s="71"/>
      <c r="LMQ67" s="71"/>
      <c r="LMU67" s="71"/>
      <c r="LMY67" s="71"/>
      <c r="LNC67" s="71"/>
      <c r="LNG67" s="71"/>
      <c r="LNK67" s="71"/>
      <c r="LNO67" s="71"/>
      <c r="LNS67" s="71"/>
      <c r="LNW67" s="71"/>
      <c r="LOA67" s="71"/>
      <c r="LOE67" s="71"/>
      <c r="LOI67" s="71"/>
      <c r="LOM67" s="71"/>
      <c r="LOQ67" s="71"/>
      <c r="LOU67" s="71"/>
      <c r="LOY67" s="71"/>
      <c r="LPC67" s="71"/>
      <c r="LPG67" s="71"/>
      <c r="LPK67" s="71"/>
      <c r="LPO67" s="71"/>
      <c r="LPS67" s="71"/>
      <c r="LPW67" s="71"/>
      <c r="LQA67" s="71"/>
      <c r="LQE67" s="71"/>
      <c r="LQI67" s="71"/>
      <c r="LQM67" s="71"/>
      <c r="LQQ67" s="71"/>
      <c r="LQU67" s="71"/>
      <c r="LQY67" s="71"/>
      <c r="LRC67" s="71"/>
      <c r="LRG67" s="71"/>
      <c r="LRK67" s="71"/>
      <c r="LRO67" s="71"/>
      <c r="LRS67" s="71"/>
      <c r="LRW67" s="71"/>
      <c r="LSA67" s="71"/>
      <c r="LSE67" s="71"/>
      <c r="LSI67" s="71"/>
      <c r="LSM67" s="71"/>
      <c r="LSQ67" s="71"/>
      <c r="LSU67" s="71"/>
      <c r="LSY67" s="71"/>
      <c r="LTC67" s="71"/>
      <c r="LTG67" s="71"/>
      <c r="LTK67" s="71"/>
      <c r="LTO67" s="71"/>
      <c r="LTS67" s="71"/>
      <c r="LTW67" s="71"/>
      <c r="LUA67" s="71"/>
      <c r="LUE67" s="71"/>
      <c r="LUI67" s="71"/>
      <c r="LUM67" s="71"/>
      <c r="LUQ67" s="71"/>
      <c r="LUU67" s="71"/>
      <c r="LUY67" s="71"/>
      <c r="LVC67" s="71"/>
      <c r="LVG67" s="71"/>
      <c r="LVK67" s="71"/>
      <c r="LVO67" s="71"/>
      <c r="LVS67" s="71"/>
      <c r="LVW67" s="71"/>
      <c r="LWA67" s="71"/>
      <c r="LWE67" s="71"/>
      <c r="LWI67" s="71"/>
      <c r="LWM67" s="71"/>
      <c r="LWQ67" s="71"/>
      <c r="LWU67" s="71"/>
      <c r="LWY67" s="71"/>
      <c r="LXC67" s="71"/>
      <c r="LXG67" s="71"/>
      <c r="LXK67" s="71"/>
      <c r="LXO67" s="71"/>
      <c r="LXS67" s="71"/>
      <c r="LXW67" s="71"/>
      <c r="LYA67" s="71"/>
      <c r="LYE67" s="71"/>
      <c r="LYI67" s="71"/>
      <c r="LYM67" s="71"/>
      <c r="LYQ67" s="71"/>
      <c r="LYU67" s="71"/>
      <c r="LYY67" s="71"/>
      <c r="LZC67" s="71"/>
      <c r="LZG67" s="71"/>
      <c r="LZK67" s="71"/>
      <c r="LZO67" s="71"/>
      <c r="LZS67" s="71"/>
      <c r="LZW67" s="71"/>
      <c r="MAA67" s="71"/>
      <c r="MAE67" s="71"/>
      <c r="MAI67" s="71"/>
      <c r="MAM67" s="71"/>
      <c r="MAQ67" s="71"/>
      <c r="MAU67" s="71"/>
      <c r="MAY67" s="71"/>
      <c r="MBC67" s="71"/>
      <c r="MBG67" s="71"/>
      <c r="MBK67" s="71"/>
      <c r="MBO67" s="71"/>
      <c r="MBS67" s="71"/>
      <c r="MBW67" s="71"/>
      <c r="MCA67" s="71"/>
      <c r="MCE67" s="71"/>
      <c r="MCI67" s="71"/>
      <c r="MCM67" s="71"/>
      <c r="MCQ67" s="71"/>
      <c r="MCU67" s="71"/>
      <c r="MCY67" s="71"/>
      <c r="MDC67" s="71"/>
      <c r="MDG67" s="71"/>
      <c r="MDK67" s="71"/>
      <c r="MDO67" s="71"/>
      <c r="MDS67" s="71"/>
      <c r="MDW67" s="71"/>
      <c r="MEA67" s="71"/>
      <c r="MEE67" s="71"/>
      <c r="MEI67" s="71"/>
      <c r="MEM67" s="71"/>
      <c r="MEQ67" s="71"/>
      <c r="MEU67" s="71"/>
      <c r="MEY67" s="71"/>
      <c r="MFC67" s="71"/>
      <c r="MFG67" s="71"/>
      <c r="MFK67" s="71"/>
      <c r="MFO67" s="71"/>
      <c r="MFS67" s="71"/>
      <c r="MFW67" s="71"/>
      <c r="MGA67" s="71"/>
      <c r="MGE67" s="71"/>
      <c r="MGI67" s="71"/>
      <c r="MGM67" s="71"/>
      <c r="MGQ67" s="71"/>
      <c r="MGU67" s="71"/>
      <c r="MGY67" s="71"/>
      <c r="MHC67" s="71"/>
      <c r="MHG67" s="71"/>
      <c r="MHK67" s="71"/>
      <c r="MHO67" s="71"/>
      <c r="MHS67" s="71"/>
      <c r="MHW67" s="71"/>
      <c r="MIA67" s="71"/>
      <c r="MIE67" s="71"/>
      <c r="MII67" s="71"/>
      <c r="MIM67" s="71"/>
      <c r="MIQ67" s="71"/>
      <c r="MIU67" s="71"/>
      <c r="MIY67" s="71"/>
      <c r="MJC67" s="71"/>
      <c r="MJG67" s="71"/>
      <c r="MJK67" s="71"/>
      <c r="MJO67" s="71"/>
      <c r="MJS67" s="71"/>
      <c r="MJW67" s="71"/>
      <c r="MKA67" s="71"/>
      <c r="MKE67" s="71"/>
      <c r="MKI67" s="71"/>
      <c r="MKM67" s="71"/>
      <c r="MKQ67" s="71"/>
      <c r="MKU67" s="71"/>
      <c r="MKY67" s="71"/>
      <c r="MLC67" s="71"/>
      <c r="MLG67" s="71"/>
      <c r="MLK67" s="71"/>
      <c r="MLO67" s="71"/>
      <c r="MLS67" s="71"/>
      <c r="MLW67" s="71"/>
      <c r="MMA67" s="71"/>
      <c r="MME67" s="71"/>
      <c r="MMI67" s="71"/>
      <c r="MMM67" s="71"/>
      <c r="MMQ67" s="71"/>
      <c r="MMU67" s="71"/>
      <c r="MMY67" s="71"/>
      <c r="MNC67" s="71"/>
      <c r="MNG67" s="71"/>
      <c r="MNK67" s="71"/>
      <c r="MNO67" s="71"/>
      <c r="MNS67" s="71"/>
      <c r="MNW67" s="71"/>
      <c r="MOA67" s="71"/>
      <c r="MOE67" s="71"/>
      <c r="MOI67" s="71"/>
      <c r="MOM67" s="71"/>
      <c r="MOQ67" s="71"/>
      <c r="MOU67" s="71"/>
      <c r="MOY67" s="71"/>
      <c r="MPC67" s="71"/>
      <c r="MPG67" s="71"/>
      <c r="MPK67" s="71"/>
      <c r="MPO67" s="71"/>
      <c r="MPS67" s="71"/>
      <c r="MPW67" s="71"/>
      <c r="MQA67" s="71"/>
      <c r="MQE67" s="71"/>
      <c r="MQI67" s="71"/>
      <c r="MQM67" s="71"/>
      <c r="MQQ67" s="71"/>
      <c r="MQU67" s="71"/>
      <c r="MQY67" s="71"/>
      <c r="MRC67" s="71"/>
      <c r="MRG67" s="71"/>
      <c r="MRK67" s="71"/>
      <c r="MRO67" s="71"/>
      <c r="MRS67" s="71"/>
      <c r="MRW67" s="71"/>
      <c r="MSA67" s="71"/>
      <c r="MSE67" s="71"/>
      <c r="MSI67" s="71"/>
      <c r="MSM67" s="71"/>
      <c r="MSQ67" s="71"/>
      <c r="MSU67" s="71"/>
      <c r="MSY67" s="71"/>
      <c r="MTC67" s="71"/>
      <c r="MTG67" s="71"/>
      <c r="MTK67" s="71"/>
      <c r="MTO67" s="71"/>
      <c r="MTS67" s="71"/>
      <c r="MTW67" s="71"/>
      <c r="MUA67" s="71"/>
      <c r="MUE67" s="71"/>
      <c r="MUI67" s="71"/>
      <c r="MUM67" s="71"/>
      <c r="MUQ67" s="71"/>
      <c r="MUU67" s="71"/>
      <c r="MUY67" s="71"/>
      <c r="MVC67" s="71"/>
      <c r="MVG67" s="71"/>
      <c r="MVK67" s="71"/>
      <c r="MVO67" s="71"/>
      <c r="MVS67" s="71"/>
      <c r="MVW67" s="71"/>
      <c r="MWA67" s="71"/>
      <c r="MWE67" s="71"/>
      <c r="MWI67" s="71"/>
      <c r="MWM67" s="71"/>
      <c r="MWQ67" s="71"/>
      <c r="MWU67" s="71"/>
      <c r="MWY67" s="71"/>
      <c r="MXC67" s="71"/>
      <c r="MXG67" s="71"/>
      <c r="MXK67" s="71"/>
      <c r="MXO67" s="71"/>
      <c r="MXS67" s="71"/>
      <c r="MXW67" s="71"/>
      <c r="MYA67" s="71"/>
      <c r="MYE67" s="71"/>
      <c r="MYI67" s="71"/>
      <c r="MYM67" s="71"/>
      <c r="MYQ67" s="71"/>
      <c r="MYU67" s="71"/>
      <c r="MYY67" s="71"/>
      <c r="MZC67" s="71"/>
      <c r="MZG67" s="71"/>
      <c r="MZK67" s="71"/>
      <c r="MZO67" s="71"/>
      <c r="MZS67" s="71"/>
      <c r="MZW67" s="71"/>
      <c r="NAA67" s="71"/>
      <c r="NAE67" s="71"/>
      <c r="NAI67" s="71"/>
      <c r="NAM67" s="71"/>
      <c r="NAQ67" s="71"/>
      <c r="NAU67" s="71"/>
      <c r="NAY67" s="71"/>
      <c r="NBC67" s="71"/>
      <c r="NBG67" s="71"/>
      <c r="NBK67" s="71"/>
      <c r="NBO67" s="71"/>
      <c r="NBS67" s="71"/>
      <c r="NBW67" s="71"/>
      <c r="NCA67" s="71"/>
      <c r="NCE67" s="71"/>
      <c r="NCI67" s="71"/>
      <c r="NCM67" s="71"/>
      <c r="NCQ67" s="71"/>
      <c r="NCU67" s="71"/>
      <c r="NCY67" s="71"/>
      <c r="NDC67" s="71"/>
      <c r="NDG67" s="71"/>
      <c r="NDK67" s="71"/>
      <c r="NDO67" s="71"/>
      <c r="NDS67" s="71"/>
      <c r="NDW67" s="71"/>
      <c r="NEA67" s="71"/>
      <c r="NEE67" s="71"/>
      <c r="NEI67" s="71"/>
      <c r="NEM67" s="71"/>
      <c r="NEQ67" s="71"/>
      <c r="NEU67" s="71"/>
      <c r="NEY67" s="71"/>
      <c r="NFC67" s="71"/>
      <c r="NFG67" s="71"/>
      <c r="NFK67" s="71"/>
      <c r="NFO67" s="71"/>
      <c r="NFS67" s="71"/>
      <c r="NFW67" s="71"/>
      <c r="NGA67" s="71"/>
      <c r="NGE67" s="71"/>
      <c r="NGI67" s="71"/>
      <c r="NGM67" s="71"/>
      <c r="NGQ67" s="71"/>
      <c r="NGU67" s="71"/>
      <c r="NGY67" s="71"/>
      <c r="NHC67" s="71"/>
      <c r="NHG67" s="71"/>
      <c r="NHK67" s="71"/>
      <c r="NHO67" s="71"/>
      <c r="NHS67" s="71"/>
      <c r="NHW67" s="71"/>
      <c r="NIA67" s="71"/>
      <c r="NIE67" s="71"/>
      <c r="NII67" s="71"/>
      <c r="NIM67" s="71"/>
      <c r="NIQ67" s="71"/>
      <c r="NIU67" s="71"/>
      <c r="NIY67" s="71"/>
      <c r="NJC67" s="71"/>
      <c r="NJG67" s="71"/>
      <c r="NJK67" s="71"/>
      <c r="NJO67" s="71"/>
      <c r="NJS67" s="71"/>
      <c r="NJW67" s="71"/>
      <c r="NKA67" s="71"/>
      <c r="NKE67" s="71"/>
      <c r="NKI67" s="71"/>
      <c r="NKM67" s="71"/>
      <c r="NKQ67" s="71"/>
      <c r="NKU67" s="71"/>
      <c r="NKY67" s="71"/>
      <c r="NLC67" s="71"/>
      <c r="NLG67" s="71"/>
      <c r="NLK67" s="71"/>
      <c r="NLO67" s="71"/>
      <c r="NLS67" s="71"/>
      <c r="NLW67" s="71"/>
      <c r="NMA67" s="71"/>
      <c r="NME67" s="71"/>
      <c r="NMI67" s="71"/>
      <c r="NMM67" s="71"/>
      <c r="NMQ67" s="71"/>
      <c r="NMU67" s="71"/>
      <c r="NMY67" s="71"/>
      <c r="NNC67" s="71"/>
      <c r="NNG67" s="71"/>
      <c r="NNK67" s="71"/>
      <c r="NNO67" s="71"/>
      <c r="NNS67" s="71"/>
      <c r="NNW67" s="71"/>
      <c r="NOA67" s="71"/>
      <c r="NOE67" s="71"/>
      <c r="NOI67" s="71"/>
      <c r="NOM67" s="71"/>
      <c r="NOQ67" s="71"/>
      <c r="NOU67" s="71"/>
      <c r="NOY67" s="71"/>
      <c r="NPC67" s="71"/>
      <c r="NPG67" s="71"/>
      <c r="NPK67" s="71"/>
      <c r="NPO67" s="71"/>
      <c r="NPS67" s="71"/>
      <c r="NPW67" s="71"/>
      <c r="NQA67" s="71"/>
      <c r="NQE67" s="71"/>
      <c r="NQI67" s="71"/>
      <c r="NQM67" s="71"/>
      <c r="NQQ67" s="71"/>
      <c r="NQU67" s="71"/>
      <c r="NQY67" s="71"/>
      <c r="NRC67" s="71"/>
      <c r="NRG67" s="71"/>
      <c r="NRK67" s="71"/>
      <c r="NRO67" s="71"/>
      <c r="NRS67" s="71"/>
      <c r="NRW67" s="71"/>
      <c r="NSA67" s="71"/>
      <c r="NSE67" s="71"/>
      <c r="NSI67" s="71"/>
      <c r="NSM67" s="71"/>
      <c r="NSQ67" s="71"/>
      <c r="NSU67" s="71"/>
      <c r="NSY67" s="71"/>
      <c r="NTC67" s="71"/>
      <c r="NTG67" s="71"/>
      <c r="NTK67" s="71"/>
      <c r="NTO67" s="71"/>
      <c r="NTS67" s="71"/>
      <c r="NTW67" s="71"/>
      <c r="NUA67" s="71"/>
      <c r="NUE67" s="71"/>
      <c r="NUI67" s="71"/>
      <c r="NUM67" s="71"/>
      <c r="NUQ67" s="71"/>
      <c r="NUU67" s="71"/>
      <c r="NUY67" s="71"/>
      <c r="NVC67" s="71"/>
      <c r="NVG67" s="71"/>
      <c r="NVK67" s="71"/>
      <c r="NVO67" s="71"/>
      <c r="NVS67" s="71"/>
      <c r="NVW67" s="71"/>
      <c r="NWA67" s="71"/>
      <c r="NWE67" s="71"/>
      <c r="NWI67" s="71"/>
      <c r="NWM67" s="71"/>
      <c r="NWQ67" s="71"/>
      <c r="NWU67" s="71"/>
      <c r="NWY67" s="71"/>
      <c r="NXC67" s="71"/>
      <c r="NXG67" s="71"/>
      <c r="NXK67" s="71"/>
      <c r="NXO67" s="71"/>
      <c r="NXS67" s="71"/>
      <c r="NXW67" s="71"/>
      <c r="NYA67" s="71"/>
      <c r="NYE67" s="71"/>
      <c r="NYI67" s="71"/>
      <c r="NYM67" s="71"/>
      <c r="NYQ67" s="71"/>
      <c r="NYU67" s="71"/>
      <c r="NYY67" s="71"/>
      <c r="NZC67" s="71"/>
      <c r="NZG67" s="71"/>
      <c r="NZK67" s="71"/>
      <c r="NZO67" s="71"/>
      <c r="NZS67" s="71"/>
      <c r="NZW67" s="71"/>
      <c r="OAA67" s="71"/>
      <c r="OAE67" s="71"/>
      <c r="OAI67" s="71"/>
      <c r="OAM67" s="71"/>
      <c r="OAQ67" s="71"/>
      <c r="OAU67" s="71"/>
      <c r="OAY67" s="71"/>
      <c r="OBC67" s="71"/>
      <c r="OBG67" s="71"/>
      <c r="OBK67" s="71"/>
      <c r="OBO67" s="71"/>
      <c r="OBS67" s="71"/>
      <c r="OBW67" s="71"/>
      <c r="OCA67" s="71"/>
      <c r="OCE67" s="71"/>
      <c r="OCI67" s="71"/>
      <c r="OCM67" s="71"/>
      <c r="OCQ67" s="71"/>
      <c r="OCU67" s="71"/>
      <c r="OCY67" s="71"/>
      <c r="ODC67" s="71"/>
      <c r="ODG67" s="71"/>
      <c r="ODK67" s="71"/>
      <c r="ODO67" s="71"/>
      <c r="ODS67" s="71"/>
      <c r="ODW67" s="71"/>
      <c r="OEA67" s="71"/>
      <c r="OEE67" s="71"/>
      <c r="OEI67" s="71"/>
      <c r="OEM67" s="71"/>
      <c r="OEQ67" s="71"/>
      <c r="OEU67" s="71"/>
      <c r="OEY67" s="71"/>
      <c r="OFC67" s="71"/>
      <c r="OFG67" s="71"/>
      <c r="OFK67" s="71"/>
      <c r="OFO67" s="71"/>
      <c r="OFS67" s="71"/>
      <c r="OFW67" s="71"/>
      <c r="OGA67" s="71"/>
      <c r="OGE67" s="71"/>
      <c r="OGI67" s="71"/>
      <c r="OGM67" s="71"/>
      <c r="OGQ67" s="71"/>
      <c r="OGU67" s="71"/>
      <c r="OGY67" s="71"/>
      <c r="OHC67" s="71"/>
      <c r="OHG67" s="71"/>
      <c r="OHK67" s="71"/>
      <c r="OHO67" s="71"/>
      <c r="OHS67" s="71"/>
      <c r="OHW67" s="71"/>
      <c r="OIA67" s="71"/>
      <c r="OIE67" s="71"/>
      <c r="OII67" s="71"/>
      <c r="OIM67" s="71"/>
      <c r="OIQ67" s="71"/>
      <c r="OIU67" s="71"/>
      <c r="OIY67" s="71"/>
      <c r="OJC67" s="71"/>
      <c r="OJG67" s="71"/>
      <c r="OJK67" s="71"/>
      <c r="OJO67" s="71"/>
      <c r="OJS67" s="71"/>
      <c r="OJW67" s="71"/>
      <c r="OKA67" s="71"/>
      <c r="OKE67" s="71"/>
      <c r="OKI67" s="71"/>
      <c r="OKM67" s="71"/>
      <c r="OKQ67" s="71"/>
      <c r="OKU67" s="71"/>
      <c r="OKY67" s="71"/>
      <c r="OLC67" s="71"/>
      <c r="OLG67" s="71"/>
      <c r="OLK67" s="71"/>
      <c r="OLO67" s="71"/>
      <c r="OLS67" s="71"/>
      <c r="OLW67" s="71"/>
      <c r="OMA67" s="71"/>
      <c r="OME67" s="71"/>
      <c r="OMI67" s="71"/>
      <c r="OMM67" s="71"/>
      <c r="OMQ67" s="71"/>
      <c r="OMU67" s="71"/>
      <c r="OMY67" s="71"/>
      <c r="ONC67" s="71"/>
      <c r="ONG67" s="71"/>
      <c r="ONK67" s="71"/>
      <c r="ONO67" s="71"/>
      <c r="ONS67" s="71"/>
      <c r="ONW67" s="71"/>
      <c r="OOA67" s="71"/>
      <c r="OOE67" s="71"/>
      <c r="OOI67" s="71"/>
      <c r="OOM67" s="71"/>
      <c r="OOQ67" s="71"/>
      <c r="OOU67" s="71"/>
      <c r="OOY67" s="71"/>
      <c r="OPC67" s="71"/>
      <c r="OPG67" s="71"/>
      <c r="OPK67" s="71"/>
      <c r="OPO67" s="71"/>
      <c r="OPS67" s="71"/>
      <c r="OPW67" s="71"/>
      <c r="OQA67" s="71"/>
      <c r="OQE67" s="71"/>
      <c r="OQI67" s="71"/>
      <c r="OQM67" s="71"/>
      <c r="OQQ67" s="71"/>
      <c r="OQU67" s="71"/>
      <c r="OQY67" s="71"/>
      <c r="ORC67" s="71"/>
      <c r="ORG67" s="71"/>
      <c r="ORK67" s="71"/>
      <c r="ORO67" s="71"/>
      <c r="ORS67" s="71"/>
      <c r="ORW67" s="71"/>
      <c r="OSA67" s="71"/>
      <c r="OSE67" s="71"/>
      <c r="OSI67" s="71"/>
      <c r="OSM67" s="71"/>
      <c r="OSQ67" s="71"/>
      <c r="OSU67" s="71"/>
      <c r="OSY67" s="71"/>
      <c r="OTC67" s="71"/>
      <c r="OTG67" s="71"/>
      <c r="OTK67" s="71"/>
      <c r="OTO67" s="71"/>
      <c r="OTS67" s="71"/>
      <c r="OTW67" s="71"/>
      <c r="OUA67" s="71"/>
      <c r="OUE67" s="71"/>
      <c r="OUI67" s="71"/>
      <c r="OUM67" s="71"/>
      <c r="OUQ67" s="71"/>
      <c r="OUU67" s="71"/>
      <c r="OUY67" s="71"/>
      <c r="OVC67" s="71"/>
      <c r="OVG67" s="71"/>
      <c r="OVK67" s="71"/>
      <c r="OVO67" s="71"/>
      <c r="OVS67" s="71"/>
      <c r="OVW67" s="71"/>
      <c r="OWA67" s="71"/>
      <c r="OWE67" s="71"/>
      <c r="OWI67" s="71"/>
      <c r="OWM67" s="71"/>
      <c r="OWQ67" s="71"/>
      <c r="OWU67" s="71"/>
      <c r="OWY67" s="71"/>
      <c r="OXC67" s="71"/>
      <c r="OXG67" s="71"/>
      <c r="OXK67" s="71"/>
      <c r="OXO67" s="71"/>
      <c r="OXS67" s="71"/>
      <c r="OXW67" s="71"/>
      <c r="OYA67" s="71"/>
      <c r="OYE67" s="71"/>
      <c r="OYI67" s="71"/>
      <c r="OYM67" s="71"/>
      <c r="OYQ67" s="71"/>
      <c r="OYU67" s="71"/>
      <c r="OYY67" s="71"/>
      <c r="OZC67" s="71"/>
      <c r="OZG67" s="71"/>
      <c r="OZK67" s="71"/>
      <c r="OZO67" s="71"/>
      <c r="OZS67" s="71"/>
      <c r="OZW67" s="71"/>
      <c r="PAA67" s="71"/>
      <c r="PAE67" s="71"/>
      <c r="PAI67" s="71"/>
      <c r="PAM67" s="71"/>
      <c r="PAQ67" s="71"/>
      <c r="PAU67" s="71"/>
      <c r="PAY67" s="71"/>
      <c r="PBC67" s="71"/>
      <c r="PBG67" s="71"/>
      <c r="PBK67" s="71"/>
      <c r="PBO67" s="71"/>
      <c r="PBS67" s="71"/>
      <c r="PBW67" s="71"/>
      <c r="PCA67" s="71"/>
      <c r="PCE67" s="71"/>
      <c r="PCI67" s="71"/>
      <c r="PCM67" s="71"/>
      <c r="PCQ67" s="71"/>
      <c r="PCU67" s="71"/>
      <c r="PCY67" s="71"/>
      <c r="PDC67" s="71"/>
      <c r="PDG67" s="71"/>
      <c r="PDK67" s="71"/>
      <c r="PDO67" s="71"/>
      <c r="PDS67" s="71"/>
      <c r="PDW67" s="71"/>
      <c r="PEA67" s="71"/>
      <c r="PEE67" s="71"/>
      <c r="PEI67" s="71"/>
      <c r="PEM67" s="71"/>
      <c r="PEQ67" s="71"/>
      <c r="PEU67" s="71"/>
      <c r="PEY67" s="71"/>
      <c r="PFC67" s="71"/>
      <c r="PFG67" s="71"/>
      <c r="PFK67" s="71"/>
      <c r="PFO67" s="71"/>
      <c r="PFS67" s="71"/>
      <c r="PFW67" s="71"/>
      <c r="PGA67" s="71"/>
      <c r="PGE67" s="71"/>
      <c r="PGI67" s="71"/>
      <c r="PGM67" s="71"/>
      <c r="PGQ67" s="71"/>
      <c r="PGU67" s="71"/>
      <c r="PGY67" s="71"/>
      <c r="PHC67" s="71"/>
      <c r="PHG67" s="71"/>
      <c r="PHK67" s="71"/>
      <c r="PHO67" s="71"/>
      <c r="PHS67" s="71"/>
      <c r="PHW67" s="71"/>
      <c r="PIA67" s="71"/>
      <c r="PIE67" s="71"/>
      <c r="PII67" s="71"/>
      <c r="PIM67" s="71"/>
      <c r="PIQ67" s="71"/>
      <c r="PIU67" s="71"/>
      <c r="PIY67" s="71"/>
      <c r="PJC67" s="71"/>
      <c r="PJG67" s="71"/>
      <c r="PJK67" s="71"/>
      <c r="PJO67" s="71"/>
      <c r="PJS67" s="71"/>
      <c r="PJW67" s="71"/>
      <c r="PKA67" s="71"/>
      <c r="PKE67" s="71"/>
      <c r="PKI67" s="71"/>
      <c r="PKM67" s="71"/>
      <c r="PKQ67" s="71"/>
      <c r="PKU67" s="71"/>
      <c r="PKY67" s="71"/>
      <c r="PLC67" s="71"/>
      <c r="PLG67" s="71"/>
      <c r="PLK67" s="71"/>
      <c r="PLO67" s="71"/>
      <c r="PLS67" s="71"/>
      <c r="PLW67" s="71"/>
      <c r="PMA67" s="71"/>
      <c r="PME67" s="71"/>
      <c r="PMI67" s="71"/>
      <c r="PMM67" s="71"/>
      <c r="PMQ67" s="71"/>
      <c r="PMU67" s="71"/>
      <c r="PMY67" s="71"/>
      <c r="PNC67" s="71"/>
      <c r="PNG67" s="71"/>
      <c r="PNK67" s="71"/>
      <c r="PNO67" s="71"/>
      <c r="PNS67" s="71"/>
      <c r="PNW67" s="71"/>
      <c r="POA67" s="71"/>
      <c r="POE67" s="71"/>
      <c r="POI67" s="71"/>
      <c r="POM67" s="71"/>
      <c r="POQ67" s="71"/>
      <c r="POU67" s="71"/>
      <c r="POY67" s="71"/>
      <c r="PPC67" s="71"/>
      <c r="PPG67" s="71"/>
      <c r="PPK67" s="71"/>
      <c r="PPO67" s="71"/>
      <c r="PPS67" s="71"/>
      <c r="PPW67" s="71"/>
      <c r="PQA67" s="71"/>
      <c r="PQE67" s="71"/>
      <c r="PQI67" s="71"/>
      <c r="PQM67" s="71"/>
      <c r="PQQ67" s="71"/>
      <c r="PQU67" s="71"/>
      <c r="PQY67" s="71"/>
      <c r="PRC67" s="71"/>
      <c r="PRG67" s="71"/>
      <c r="PRK67" s="71"/>
      <c r="PRO67" s="71"/>
      <c r="PRS67" s="71"/>
      <c r="PRW67" s="71"/>
      <c r="PSA67" s="71"/>
      <c r="PSE67" s="71"/>
      <c r="PSI67" s="71"/>
      <c r="PSM67" s="71"/>
      <c r="PSQ67" s="71"/>
      <c r="PSU67" s="71"/>
      <c r="PSY67" s="71"/>
      <c r="PTC67" s="71"/>
      <c r="PTG67" s="71"/>
      <c r="PTK67" s="71"/>
      <c r="PTO67" s="71"/>
      <c r="PTS67" s="71"/>
      <c r="PTW67" s="71"/>
      <c r="PUA67" s="71"/>
      <c r="PUE67" s="71"/>
      <c r="PUI67" s="71"/>
      <c r="PUM67" s="71"/>
      <c r="PUQ67" s="71"/>
      <c r="PUU67" s="71"/>
      <c r="PUY67" s="71"/>
      <c r="PVC67" s="71"/>
      <c r="PVG67" s="71"/>
      <c r="PVK67" s="71"/>
      <c r="PVO67" s="71"/>
      <c r="PVS67" s="71"/>
      <c r="PVW67" s="71"/>
      <c r="PWA67" s="71"/>
      <c r="PWE67" s="71"/>
      <c r="PWI67" s="71"/>
      <c r="PWM67" s="71"/>
      <c r="PWQ67" s="71"/>
      <c r="PWU67" s="71"/>
      <c r="PWY67" s="71"/>
      <c r="PXC67" s="71"/>
      <c r="PXG67" s="71"/>
      <c r="PXK67" s="71"/>
      <c r="PXO67" s="71"/>
      <c r="PXS67" s="71"/>
      <c r="PXW67" s="71"/>
      <c r="PYA67" s="71"/>
      <c r="PYE67" s="71"/>
      <c r="PYI67" s="71"/>
      <c r="PYM67" s="71"/>
      <c r="PYQ67" s="71"/>
      <c r="PYU67" s="71"/>
      <c r="PYY67" s="71"/>
      <c r="PZC67" s="71"/>
      <c r="PZG67" s="71"/>
      <c r="PZK67" s="71"/>
      <c r="PZO67" s="71"/>
      <c r="PZS67" s="71"/>
      <c r="PZW67" s="71"/>
      <c r="QAA67" s="71"/>
      <c r="QAE67" s="71"/>
      <c r="QAI67" s="71"/>
      <c r="QAM67" s="71"/>
      <c r="QAQ67" s="71"/>
      <c r="QAU67" s="71"/>
      <c r="QAY67" s="71"/>
      <c r="QBC67" s="71"/>
      <c r="QBG67" s="71"/>
      <c r="QBK67" s="71"/>
      <c r="QBO67" s="71"/>
      <c r="QBS67" s="71"/>
      <c r="QBW67" s="71"/>
      <c r="QCA67" s="71"/>
      <c r="QCE67" s="71"/>
      <c r="QCI67" s="71"/>
      <c r="QCM67" s="71"/>
      <c r="QCQ67" s="71"/>
      <c r="QCU67" s="71"/>
      <c r="QCY67" s="71"/>
      <c r="QDC67" s="71"/>
      <c r="QDG67" s="71"/>
      <c r="QDK67" s="71"/>
      <c r="QDO67" s="71"/>
      <c r="QDS67" s="71"/>
      <c r="QDW67" s="71"/>
      <c r="QEA67" s="71"/>
      <c r="QEE67" s="71"/>
      <c r="QEI67" s="71"/>
      <c r="QEM67" s="71"/>
      <c r="QEQ67" s="71"/>
      <c r="QEU67" s="71"/>
      <c r="QEY67" s="71"/>
      <c r="QFC67" s="71"/>
      <c r="QFG67" s="71"/>
      <c r="QFK67" s="71"/>
      <c r="QFO67" s="71"/>
      <c r="QFS67" s="71"/>
      <c r="QFW67" s="71"/>
      <c r="QGA67" s="71"/>
      <c r="QGE67" s="71"/>
      <c r="QGI67" s="71"/>
      <c r="QGM67" s="71"/>
      <c r="QGQ67" s="71"/>
      <c r="QGU67" s="71"/>
      <c r="QGY67" s="71"/>
      <c r="QHC67" s="71"/>
      <c r="QHG67" s="71"/>
      <c r="QHK67" s="71"/>
      <c r="QHO67" s="71"/>
      <c r="QHS67" s="71"/>
      <c r="QHW67" s="71"/>
      <c r="QIA67" s="71"/>
      <c r="QIE67" s="71"/>
      <c r="QII67" s="71"/>
      <c r="QIM67" s="71"/>
      <c r="QIQ67" s="71"/>
      <c r="QIU67" s="71"/>
      <c r="QIY67" s="71"/>
      <c r="QJC67" s="71"/>
      <c r="QJG67" s="71"/>
      <c r="QJK67" s="71"/>
      <c r="QJO67" s="71"/>
      <c r="QJS67" s="71"/>
      <c r="QJW67" s="71"/>
      <c r="QKA67" s="71"/>
      <c r="QKE67" s="71"/>
      <c r="QKI67" s="71"/>
      <c r="QKM67" s="71"/>
      <c r="QKQ67" s="71"/>
      <c r="QKU67" s="71"/>
      <c r="QKY67" s="71"/>
      <c r="QLC67" s="71"/>
      <c r="QLG67" s="71"/>
      <c r="QLK67" s="71"/>
      <c r="QLO67" s="71"/>
      <c r="QLS67" s="71"/>
      <c r="QLW67" s="71"/>
      <c r="QMA67" s="71"/>
      <c r="QME67" s="71"/>
      <c r="QMI67" s="71"/>
      <c r="QMM67" s="71"/>
      <c r="QMQ67" s="71"/>
      <c r="QMU67" s="71"/>
      <c r="QMY67" s="71"/>
      <c r="QNC67" s="71"/>
      <c r="QNG67" s="71"/>
      <c r="QNK67" s="71"/>
      <c r="QNO67" s="71"/>
      <c r="QNS67" s="71"/>
      <c r="QNW67" s="71"/>
      <c r="QOA67" s="71"/>
      <c r="QOE67" s="71"/>
      <c r="QOI67" s="71"/>
      <c r="QOM67" s="71"/>
      <c r="QOQ67" s="71"/>
      <c r="QOU67" s="71"/>
      <c r="QOY67" s="71"/>
      <c r="QPC67" s="71"/>
      <c r="QPG67" s="71"/>
      <c r="QPK67" s="71"/>
      <c r="QPO67" s="71"/>
      <c r="QPS67" s="71"/>
      <c r="QPW67" s="71"/>
      <c r="QQA67" s="71"/>
      <c r="QQE67" s="71"/>
      <c r="QQI67" s="71"/>
      <c r="QQM67" s="71"/>
      <c r="QQQ67" s="71"/>
      <c r="QQU67" s="71"/>
      <c r="QQY67" s="71"/>
      <c r="QRC67" s="71"/>
      <c r="QRG67" s="71"/>
      <c r="QRK67" s="71"/>
      <c r="QRO67" s="71"/>
      <c r="QRS67" s="71"/>
      <c r="QRW67" s="71"/>
      <c r="QSA67" s="71"/>
      <c r="QSE67" s="71"/>
      <c r="QSI67" s="71"/>
      <c r="QSM67" s="71"/>
      <c r="QSQ67" s="71"/>
      <c r="QSU67" s="71"/>
      <c r="QSY67" s="71"/>
      <c r="QTC67" s="71"/>
      <c r="QTG67" s="71"/>
      <c r="QTK67" s="71"/>
      <c r="QTO67" s="71"/>
      <c r="QTS67" s="71"/>
      <c r="QTW67" s="71"/>
      <c r="QUA67" s="71"/>
      <c r="QUE67" s="71"/>
      <c r="QUI67" s="71"/>
      <c r="QUM67" s="71"/>
      <c r="QUQ67" s="71"/>
      <c r="QUU67" s="71"/>
      <c r="QUY67" s="71"/>
      <c r="QVC67" s="71"/>
      <c r="QVG67" s="71"/>
      <c r="QVK67" s="71"/>
      <c r="QVO67" s="71"/>
      <c r="QVS67" s="71"/>
      <c r="QVW67" s="71"/>
      <c r="QWA67" s="71"/>
      <c r="QWE67" s="71"/>
      <c r="QWI67" s="71"/>
      <c r="QWM67" s="71"/>
      <c r="QWQ67" s="71"/>
      <c r="QWU67" s="71"/>
      <c r="QWY67" s="71"/>
      <c r="QXC67" s="71"/>
      <c r="QXG67" s="71"/>
      <c r="QXK67" s="71"/>
      <c r="QXO67" s="71"/>
      <c r="QXS67" s="71"/>
      <c r="QXW67" s="71"/>
      <c r="QYA67" s="71"/>
      <c r="QYE67" s="71"/>
      <c r="QYI67" s="71"/>
      <c r="QYM67" s="71"/>
      <c r="QYQ67" s="71"/>
      <c r="QYU67" s="71"/>
      <c r="QYY67" s="71"/>
      <c r="QZC67" s="71"/>
      <c r="QZG67" s="71"/>
      <c r="QZK67" s="71"/>
      <c r="QZO67" s="71"/>
      <c r="QZS67" s="71"/>
      <c r="QZW67" s="71"/>
      <c r="RAA67" s="71"/>
      <c r="RAE67" s="71"/>
      <c r="RAI67" s="71"/>
      <c r="RAM67" s="71"/>
      <c r="RAQ67" s="71"/>
      <c r="RAU67" s="71"/>
      <c r="RAY67" s="71"/>
      <c r="RBC67" s="71"/>
      <c r="RBG67" s="71"/>
      <c r="RBK67" s="71"/>
      <c r="RBO67" s="71"/>
      <c r="RBS67" s="71"/>
      <c r="RBW67" s="71"/>
      <c r="RCA67" s="71"/>
      <c r="RCE67" s="71"/>
      <c r="RCI67" s="71"/>
      <c r="RCM67" s="71"/>
      <c r="RCQ67" s="71"/>
      <c r="RCU67" s="71"/>
      <c r="RCY67" s="71"/>
      <c r="RDC67" s="71"/>
      <c r="RDG67" s="71"/>
      <c r="RDK67" s="71"/>
      <c r="RDO67" s="71"/>
      <c r="RDS67" s="71"/>
      <c r="RDW67" s="71"/>
      <c r="REA67" s="71"/>
      <c r="REE67" s="71"/>
      <c r="REI67" s="71"/>
      <c r="REM67" s="71"/>
      <c r="REQ67" s="71"/>
      <c r="REU67" s="71"/>
      <c r="REY67" s="71"/>
      <c r="RFC67" s="71"/>
      <c r="RFG67" s="71"/>
      <c r="RFK67" s="71"/>
      <c r="RFO67" s="71"/>
      <c r="RFS67" s="71"/>
      <c r="RFW67" s="71"/>
      <c r="RGA67" s="71"/>
      <c r="RGE67" s="71"/>
      <c r="RGI67" s="71"/>
      <c r="RGM67" s="71"/>
      <c r="RGQ67" s="71"/>
      <c r="RGU67" s="71"/>
      <c r="RGY67" s="71"/>
      <c r="RHC67" s="71"/>
      <c r="RHG67" s="71"/>
      <c r="RHK67" s="71"/>
      <c r="RHO67" s="71"/>
      <c r="RHS67" s="71"/>
      <c r="RHW67" s="71"/>
      <c r="RIA67" s="71"/>
      <c r="RIE67" s="71"/>
      <c r="RII67" s="71"/>
      <c r="RIM67" s="71"/>
      <c r="RIQ67" s="71"/>
      <c r="RIU67" s="71"/>
      <c r="RIY67" s="71"/>
      <c r="RJC67" s="71"/>
      <c r="RJG67" s="71"/>
      <c r="RJK67" s="71"/>
      <c r="RJO67" s="71"/>
      <c r="RJS67" s="71"/>
      <c r="RJW67" s="71"/>
      <c r="RKA67" s="71"/>
      <c r="RKE67" s="71"/>
      <c r="RKI67" s="71"/>
      <c r="RKM67" s="71"/>
      <c r="RKQ67" s="71"/>
      <c r="RKU67" s="71"/>
      <c r="RKY67" s="71"/>
      <c r="RLC67" s="71"/>
      <c r="RLG67" s="71"/>
      <c r="RLK67" s="71"/>
      <c r="RLO67" s="71"/>
      <c r="RLS67" s="71"/>
      <c r="RLW67" s="71"/>
      <c r="RMA67" s="71"/>
      <c r="RME67" s="71"/>
      <c r="RMI67" s="71"/>
      <c r="RMM67" s="71"/>
      <c r="RMQ67" s="71"/>
      <c r="RMU67" s="71"/>
      <c r="RMY67" s="71"/>
      <c r="RNC67" s="71"/>
      <c r="RNG67" s="71"/>
      <c r="RNK67" s="71"/>
      <c r="RNO67" s="71"/>
      <c r="RNS67" s="71"/>
      <c r="RNW67" s="71"/>
      <c r="ROA67" s="71"/>
      <c r="ROE67" s="71"/>
      <c r="ROI67" s="71"/>
      <c r="ROM67" s="71"/>
      <c r="ROQ67" s="71"/>
      <c r="ROU67" s="71"/>
      <c r="ROY67" s="71"/>
      <c r="RPC67" s="71"/>
      <c r="RPG67" s="71"/>
      <c r="RPK67" s="71"/>
      <c r="RPO67" s="71"/>
      <c r="RPS67" s="71"/>
      <c r="RPW67" s="71"/>
      <c r="RQA67" s="71"/>
      <c r="RQE67" s="71"/>
      <c r="RQI67" s="71"/>
      <c r="RQM67" s="71"/>
      <c r="RQQ67" s="71"/>
      <c r="RQU67" s="71"/>
      <c r="RQY67" s="71"/>
      <c r="RRC67" s="71"/>
      <c r="RRG67" s="71"/>
      <c r="RRK67" s="71"/>
      <c r="RRO67" s="71"/>
      <c r="RRS67" s="71"/>
      <c r="RRW67" s="71"/>
      <c r="RSA67" s="71"/>
      <c r="RSE67" s="71"/>
      <c r="RSI67" s="71"/>
      <c r="RSM67" s="71"/>
      <c r="RSQ67" s="71"/>
      <c r="RSU67" s="71"/>
      <c r="RSY67" s="71"/>
      <c r="RTC67" s="71"/>
      <c r="RTG67" s="71"/>
      <c r="RTK67" s="71"/>
      <c r="RTO67" s="71"/>
      <c r="RTS67" s="71"/>
      <c r="RTW67" s="71"/>
      <c r="RUA67" s="71"/>
      <c r="RUE67" s="71"/>
      <c r="RUI67" s="71"/>
      <c r="RUM67" s="71"/>
      <c r="RUQ67" s="71"/>
      <c r="RUU67" s="71"/>
      <c r="RUY67" s="71"/>
      <c r="RVC67" s="71"/>
      <c r="RVG67" s="71"/>
      <c r="RVK67" s="71"/>
      <c r="RVO67" s="71"/>
      <c r="RVS67" s="71"/>
      <c r="RVW67" s="71"/>
      <c r="RWA67" s="71"/>
      <c r="RWE67" s="71"/>
      <c r="RWI67" s="71"/>
      <c r="RWM67" s="71"/>
      <c r="RWQ67" s="71"/>
      <c r="RWU67" s="71"/>
      <c r="RWY67" s="71"/>
      <c r="RXC67" s="71"/>
      <c r="RXG67" s="71"/>
      <c r="RXK67" s="71"/>
      <c r="RXO67" s="71"/>
      <c r="RXS67" s="71"/>
      <c r="RXW67" s="71"/>
      <c r="RYA67" s="71"/>
      <c r="RYE67" s="71"/>
      <c r="RYI67" s="71"/>
      <c r="RYM67" s="71"/>
      <c r="RYQ67" s="71"/>
      <c r="RYU67" s="71"/>
      <c r="RYY67" s="71"/>
      <c r="RZC67" s="71"/>
      <c r="RZG67" s="71"/>
      <c r="RZK67" s="71"/>
      <c r="RZO67" s="71"/>
      <c r="RZS67" s="71"/>
      <c r="RZW67" s="71"/>
      <c r="SAA67" s="71"/>
      <c r="SAE67" s="71"/>
      <c r="SAI67" s="71"/>
      <c r="SAM67" s="71"/>
      <c r="SAQ67" s="71"/>
      <c r="SAU67" s="71"/>
      <c r="SAY67" s="71"/>
      <c r="SBC67" s="71"/>
      <c r="SBG67" s="71"/>
      <c r="SBK67" s="71"/>
      <c r="SBO67" s="71"/>
      <c r="SBS67" s="71"/>
      <c r="SBW67" s="71"/>
      <c r="SCA67" s="71"/>
      <c r="SCE67" s="71"/>
      <c r="SCI67" s="71"/>
      <c r="SCM67" s="71"/>
      <c r="SCQ67" s="71"/>
      <c r="SCU67" s="71"/>
      <c r="SCY67" s="71"/>
      <c r="SDC67" s="71"/>
      <c r="SDG67" s="71"/>
      <c r="SDK67" s="71"/>
      <c r="SDO67" s="71"/>
      <c r="SDS67" s="71"/>
      <c r="SDW67" s="71"/>
      <c r="SEA67" s="71"/>
      <c r="SEE67" s="71"/>
      <c r="SEI67" s="71"/>
      <c r="SEM67" s="71"/>
      <c r="SEQ67" s="71"/>
      <c r="SEU67" s="71"/>
      <c r="SEY67" s="71"/>
      <c r="SFC67" s="71"/>
      <c r="SFG67" s="71"/>
      <c r="SFK67" s="71"/>
      <c r="SFO67" s="71"/>
      <c r="SFS67" s="71"/>
      <c r="SFW67" s="71"/>
      <c r="SGA67" s="71"/>
      <c r="SGE67" s="71"/>
      <c r="SGI67" s="71"/>
      <c r="SGM67" s="71"/>
      <c r="SGQ67" s="71"/>
      <c r="SGU67" s="71"/>
      <c r="SGY67" s="71"/>
      <c r="SHC67" s="71"/>
      <c r="SHG67" s="71"/>
      <c r="SHK67" s="71"/>
      <c r="SHO67" s="71"/>
      <c r="SHS67" s="71"/>
      <c r="SHW67" s="71"/>
      <c r="SIA67" s="71"/>
      <c r="SIE67" s="71"/>
      <c r="SII67" s="71"/>
      <c r="SIM67" s="71"/>
      <c r="SIQ67" s="71"/>
      <c r="SIU67" s="71"/>
      <c r="SIY67" s="71"/>
      <c r="SJC67" s="71"/>
      <c r="SJG67" s="71"/>
      <c r="SJK67" s="71"/>
      <c r="SJO67" s="71"/>
      <c r="SJS67" s="71"/>
      <c r="SJW67" s="71"/>
      <c r="SKA67" s="71"/>
      <c r="SKE67" s="71"/>
      <c r="SKI67" s="71"/>
      <c r="SKM67" s="71"/>
      <c r="SKQ67" s="71"/>
      <c r="SKU67" s="71"/>
      <c r="SKY67" s="71"/>
      <c r="SLC67" s="71"/>
      <c r="SLG67" s="71"/>
      <c r="SLK67" s="71"/>
      <c r="SLO67" s="71"/>
      <c r="SLS67" s="71"/>
      <c r="SLW67" s="71"/>
      <c r="SMA67" s="71"/>
      <c r="SME67" s="71"/>
      <c r="SMI67" s="71"/>
      <c r="SMM67" s="71"/>
      <c r="SMQ67" s="71"/>
      <c r="SMU67" s="71"/>
      <c r="SMY67" s="71"/>
      <c r="SNC67" s="71"/>
      <c r="SNG67" s="71"/>
      <c r="SNK67" s="71"/>
      <c r="SNO67" s="71"/>
      <c r="SNS67" s="71"/>
      <c r="SNW67" s="71"/>
      <c r="SOA67" s="71"/>
      <c r="SOE67" s="71"/>
      <c r="SOI67" s="71"/>
      <c r="SOM67" s="71"/>
      <c r="SOQ67" s="71"/>
      <c r="SOU67" s="71"/>
      <c r="SOY67" s="71"/>
      <c r="SPC67" s="71"/>
      <c r="SPG67" s="71"/>
      <c r="SPK67" s="71"/>
      <c r="SPO67" s="71"/>
      <c r="SPS67" s="71"/>
      <c r="SPW67" s="71"/>
      <c r="SQA67" s="71"/>
      <c r="SQE67" s="71"/>
      <c r="SQI67" s="71"/>
      <c r="SQM67" s="71"/>
      <c r="SQQ67" s="71"/>
      <c r="SQU67" s="71"/>
      <c r="SQY67" s="71"/>
      <c r="SRC67" s="71"/>
      <c r="SRG67" s="71"/>
      <c r="SRK67" s="71"/>
      <c r="SRO67" s="71"/>
      <c r="SRS67" s="71"/>
      <c r="SRW67" s="71"/>
      <c r="SSA67" s="71"/>
      <c r="SSE67" s="71"/>
      <c r="SSI67" s="71"/>
      <c r="SSM67" s="71"/>
      <c r="SSQ67" s="71"/>
      <c r="SSU67" s="71"/>
      <c r="SSY67" s="71"/>
      <c r="STC67" s="71"/>
      <c r="STG67" s="71"/>
      <c r="STK67" s="71"/>
      <c r="STO67" s="71"/>
      <c r="STS67" s="71"/>
      <c r="STW67" s="71"/>
      <c r="SUA67" s="71"/>
      <c r="SUE67" s="71"/>
      <c r="SUI67" s="71"/>
      <c r="SUM67" s="71"/>
      <c r="SUQ67" s="71"/>
      <c r="SUU67" s="71"/>
      <c r="SUY67" s="71"/>
      <c r="SVC67" s="71"/>
      <c r="SVG67" s="71"/>
      <c r="SVK67" s="71"/>
      <c r="SVO67" s="71"/>
      <c r="SVS67" s="71"/>
      <c r="SVW67" s="71"/>
      <c r="SWA67" s="71"/>
      <c r="SWE67" s="71"/>
      <c r="SWI67" s="71"/>
      <c r="SWM67" s="71"/>
      <c r="SWQ67" s="71"/>
      <c r="SWU67" s="71"/>
      <c r="SWY67" s="71"/>
      <c r="SXC67" s="71"/>
      <c r="SXG67" s="71"/>
      <c r="SXK67" s="71"/>
      <c r="SXO67" s="71"/>
      <c r="SXS67" s="71"/>
      <c r="SXW67" s="71"/>
      <c r="SYA67" s="71"/>
      <c r="SYE67" s="71"/>
      <c r="SYI67" s="71"/>
      <c r="SYM67" s="71"/>
      <c r="SYQ67" s="71"/>
      <c r="SYU67" s="71"/>
      <c r="SYY67" s="71"/>
      <c r="SZC67" s="71"/>
      <c r="SZG67" s="71"/>
      <c r="SZK67" s="71"/>
      <c r="SZO67" s="71"/>
      <c r="SZS67" s="71"/>
      <c r="SZW67" s="71"/>
      <c r="TAA67" s="71"/>
      <c r="TAE67" s="71"/>
      <c r="TAI67" s="71"/>
      <c r="TAM67" s="71"/>
      <c r="TAQ67" s="71"/>
      <c r="TAU67" s="71"/>
      <c r="TAY67" s="71"/>
      <c r="TBC67" s="71"/>
      <c r="TBG67" s="71"/>
      <c r="TBK67" s="71"/>
      <c r="TBO67" s="71"/>
      <c r="TBS67" s="71"/>
      <c r="TBW67" s="71"/>
      <c r="TCA67" s="71"/>
      <c r="TCE67" s="71"/>
      <c r="TCI67" s="71"/>
      <c r="TCM67" s="71"/>
      <c r="TCQ67" s="71"/>
      <c r="TCU67" s="71"/>
      <c r="TCY67" s="71"/>
      <c r="TDC67" s="71"/>
      <c r="TDG67" s="71"/>
      <c r="TDK67" s="71"/>
      <c r="TDO67" s="71"/>
      <c r="TDS67" s="71"/>
      <c r="TDW67" s="71"/>
      <c r="TEA67" s="71"/>
      <c r="TEE67" s="71"/>
      <c r="TEI67" s="71"/>
      <c r="TEM67" s="71"/>
      <c r="TEQ67" s="71"/>
      <c r="TEU67" s="71"/>
      <c r="TEY67" s="71"/>
      <c r="TFC67" s="71"/>
      <c r="TFG67" s="71"/>
      <c r="TFK67" s="71"/>
      <c r="TFO67" s="71"/>
      <c r="TFS67" s="71"/>
      <c r="TFW67" s="71"/>
      <c r="TGA67" s="71"/>
      <c r="TGE67" s="71"/>
      <c r="TGI67" s="71"/>
      <c r="TGM67" s="71"/>
      <c r="TGQ67" s="71"/>
      <c r="TGU67" s="71"/>
      <c r="TGY67" s="71"/>
      <c r="THC67" s="71"/>
      <c r="THG67" s="71"/>
      <c r="THK67" s="71"/>
      <c r="THO67" s="71"/>
      <c r="THS67" s="71"/>
      <c r="THW67" s="71"/>
      <c r="TIA67" s="71"/>
      <c r="TIE67" s="71"/>
      <c r="TII67" s="71"/>
      <c r="TIM67" s="71"/>
      <c r="TIQ67" s="71"/>
      <c r="TIU67" s="71"/>
      <c r="TIY67" s="71"/>
      <c r="TJC67" s="71"/>
      <c r="TJG67" s="71"/>
      <c r="TJK67" s="71"/>
      <c r="TJO67" s="71"/>
      <c r="TJS67" s="71"/>
      <c r="TJW67" s="71"/>
      <c r="TKA67" s="71"/>
      <c r="TKE67" s="71"/>
      <c r="TKI67" s="71"/>
      <c r="TKM67" s="71"/>
      <c r="TKQ67" s="71"/>
      <c r="TKU67" s="71"/>
      <c r="TKY67" s="71"/>
      <c r="TLC67" s="71"/>
      <c r="TLG67" s="71"/>
      <c r="TLK67" s="71"/>
      <c r="TLO67" s="71"/>
      <c r="TLS67" s="71"/>
      <c r="TLW67" s="71"/>
      <c r="TMA67" s="71"/>
      <c r="TME67" s="71"/>
      <c r="TMI67" s="71"/>
      <c r="TMM67" s="71"/>
      <c r="TMQ67" s="71"/>
      <c r="TMU67" s="71"/>
      <c r="TMY67" s="71"/>
      <c r="TNC67" s="71"/>
      <c r="TNG67" s="71"/>
      <c r="TNK67" s="71"/>
      <c r="TNO67" s="71"/>
      <c r="TNS67" s="71"/>
      <c r="TNW67" s="71"/>
      <c r="TOA67" s="71"/>
      <c r="TOE67" s="71"/>
      <c r="TOI67" s="71"/>
      <c r="TOM67" s="71"/>
      <c r="TOQ67" s="71"/>
      <c r="TOU67" s="71"/>
      <c r="TOY67" s="71"/>
      <c r="TPC67" s="71"/>
      <c r="TPG67" s="71"/>
      <c r="TPK67" s="71"/>
      <c r="TPO67" s="71"/>
      <c r="TPS67" s="71"/>
      <c r="TPW67" s="71"/>
      <c r="TQA67" s="71"/>
      <c r="TQE67" s="71"/>
      <c r="TQI67" s="71"/>
      <c r="TQM67" s="71"/>
      <c r="TQQ67" s="71"/>
      <c r="TQU67" s="71"/>
      <c r="TQY67" s="71"/>
      <c r="TRC67" s="71"/>
      <c r="TRG67" s="71"/>
      <c r="TRK67" s="71"/>
      <c r="TRO67" s="71"/>
      <c r="TRS67" s="71"/>
      <c r="TRW67" s="71"/>
      <c r="TSA67" s="71"/>
      <c r="TSE67" s="71"/>
      <c r="TSI67" s="71"/>
      <c r="TSM67" s="71"/>
      <c r="TSQ67" s="71"/>
      <c r="TSU67" s="71"/>
      <c r="TSY67" s="71"/>
      <c r="TTC67" s="71"/>
      <c r="TTG67" s="71"/>
      <c r="TTK67" s="71"/>
      <c r="TTO67" s="71"/>
      <c r="TTS67" s="71"/>
      <c r="TTW67" s="71"/>
      <c r="TUA67" s="71"/>
      <c r="TUE67" s="71"/>
      <c r="TUI67" s="71"/>
      <c r="TUM67" s="71"/>
      <c r="TUQ67" s="71"/>
      <c r="TUU67" s="71"/>
      <c r="TUY67" s="71"/>
      <c r="TVC67" s="71"/>
      <c r="TVG67" s="71"/>
      <c r="TVK67" s="71"/>
      <c r="TVO67" s="71"/>
      <c r="TVS67" s="71"/>
      <c r="TVW67" s="71"/>
      <c r="TWA67" s="71"/>
      <c r="TWE67" s="71"/>
      <c r="TWI67" s="71"/>
      <c r="TWM67" s="71"/>
      <c r="TWQ67" s="71"/>
      <c r="TWU67" s="71"/>
      <c r="TWY67" s="71"/>
      <c r="TXC67" s="71"/>
      <c r="TXG67" s="71"/>
      <c r="TXK67" s="71"/>
      <c r="TXO67" s="71"/>
      <c r="TXS67" s="71"/>
      <c r="TXW67" s="71"/>
      <c r="TYA67" s="71"/>
      <c r="TYE67" s="71"/>
      <c r="TYI67" s="71"/>
      <c r="TYM67" s="71"/>
      <c r="TYQ67" s="71"/>
      <c r="TYU67" s="71"/>
      <c r="TYY67" s="71"/>
      <c r="TZC67" s="71"/>
      <c r="TZG67" s="71"/>
      <c r="TZK67" s="71"/>
      <c r="TZO67" s="71"/>
      <c r="TZS67" s="71"/>
      <c r="TZW67" s="71"/>
      <c r="UAA67" s="71"/>
      <c r="UAE67" s="71"/>
      <c r="UAI67" s="71"/>
      <c r="UAM67" s="71"/>
      <c r="UAQ67" s="71"/>
      <c r="UAU67" s="71"/>
      <c r="UAY67" s="71"/>
      <c r="UBC67" s="71"/>
      <c r="UBG67" s="71"/>
      <c r="UBK67" s="71"/>
      <c r="UBO67" s="71"/>
      <c r="UBS67" s="71"/>
      <c r="UBW67" s="71"/>
      <c r="UCA67" s="71"/>
      <c r="UCE67" s="71"/>
      <c r="UCI67" s="71"/>
      <c r="UCM67" s="71"/>
      <c r="UCQ67" s="71"/>
      <c r="UCU67" s="71"/>
      <c r="UCY67" s="71"/>
      <c r="UDC67" s="71"/>
      <c r="UDG67" s="71"/>
      <c r="UDK67" s="71"/>
      <c r="UDO67" s="71"/>
      <c r="UDS67" s="71"/>
      <c r="UDW67" s="71"/>
      <c r="UEA67" s="71"/>
      <c r="UEE67" s="71"/>
      <c r="UEI67" s="71"/>
      <c r="UEM67" s="71"/>
      <c r="UEQ67" s="71"/>
      <c r="UEU67" s="71"/>
      <c r="UEY67" s="71"/>
      <c r="UFC67" s="71"/>
      <c r="UFG67" s="71"/>
      <c r="UFK67" s="71"/>
      <c r="UFO67" s="71"/>
      <c r="UFS67" s="71"/>
      <c r="UFW67" s="71"/>
      <c r="UGA67" s="71"/>
      <c r="UGE67" s="71"/>
      <c r="UGI67" s="71"/>
      <c r="UGM67" s="71"/>
      <c r="UGQ67" s="71"/>
      <c r="UGU67" s="71"/>
      <c r="UGY67" s="71"/>
      <c r="UHC67" s="71"/>
      <c r="UHG67" s="71"/>
      <c r="UHK67" s="71"/>
      <c r="UHO67" s="71"/>
      <c r="UHS67" s="71"/>
      <c r="UHW67" s="71"/>
      <c r="UIA67" s="71"/>
      <c r="UIE67" s="71"/>
      <c r="UII67" s="71"/>
      <c r="UIM67" s="71"/>
      <c r="UIQ67" s="71"/>
      <c r="UIU67" s="71"/>
      <c r="UIY67" s="71"/>
      <c r="UJC67" s="71"/>
      <c r="UJG67" s="71"/>
      <c r="UJK67" s="71"/>
      <c r="UJO67" s="71"/>
      <c r="UJS67" s="71"/>
      <c r="UJW67" s="71"/>
      <c r="UKA67" s="71"/>
      <c r="UKE67" s="71"/>
      <c r="UKI67" s="71"/>
      <c r="UKM67" s="71"/>
      <c r="UKQ67" s="71"/>
      <c r="UKU67" s="71"/>
      <c r="UKY67" s="71"/>
      <c r="ULC67" s="71"/>
      <c r="ULG67" s="71"/>
      <c r="ULK67" s="71"/>
      <c r="ULO67" s="71"/>
      <c r="ULS67" s="71"/>
      <c r="ULW67" s="71"/>
      <c r="UMA67" s="71"/>
      <c r="UME67" s="71"/>
      <c r="UMI67" s="71"/>
      <c r="UMM67" s="71"/>
      <c r="UMQ67" s="71"/>
      <c r="UMU67" s="71"/>
      <c r="UMY67" s="71"/>
      <c r="UNC67" s="71"/>
      <c r="UNG67" s="71"/>
      <c r="UNK67" s="71"/>
      <c r="UNO67" s="71"/>
      <c r="UNS67" s="71"/>
      <c r="UNW67" s="71"/>
      <c r="UOA67" s="71"/>
      <c r="UOE67" s="71"/>
      <c r="UOI67" s="71"/>
      <c r="UOM67" s="71"/>
      <c r="UOQ67" s="71"/>
      <c r="UOU67" s="71"/>
      <c r="UOY67" s="71"/>
      <c r="UPC67" s="71"/>
      <c r="UPG67" s="71"/>
      <c r="UPK67" s="71"/>
      <c r="UPO67" s="71"/>
      <c r="UPS67" s="71"/>
      <c r="UPW67" s="71"/>
      <c r="UQA67" s="71"/>
      <c r="UQE67" s="71"/>
      <c r="UQI67" s="71"/>
      <c r="UQM67" s="71"/>
      <c r="UQQ67" s="71"/>
      <c r="UQU67" s="71"/>
      <c r="UQY67" s="71"/>
      <c r="URC67" s="71"/>
      <c r="URG67" s="71"/>
      <c r="URK67" s="71"/>
      <c r="URO67" s="71"/>
      <c r="URS67" s="71"/>
      <c r="URW67" s="71"/>
      <c r="USA67" s="71"/>
      <c r="USE67" s="71"/>
      <c r="USI67" s="71"/>
      <c r="USM67" s="71"/>
      <c r="USQ67" s="71"/>
      <c r="USU67" s="71"/>
      <c r="USY67" s="71"/>
      <c r="UTC67" s="71"/>
      <c r="UTG67" s="71"/>
      <c r="UTK67" s="71"/>
      <c r="UTO67" s="71"/>
      <c r="UTS67" s="71"/>
      <c r="UTW67" s="71"/>
      <c r="UUA67" s="71"/>
      <c r="UUE67" s="71"/>
      <c r="UUI67" s="71"/>
      <c r="UUM67" s="71"/>
      <c r="UUQ67" s="71"/>
      <c r="UUU67" s="71"/>
      <c r="UUY67" s="71"/>
      <c r="UVC67" s="71"/>
      <c r="UVG67" s="71"/>
      <c r="UVK67" s="71"/>
      <c r="UVO67" s="71"/>
      <c r="UVS67" s="71"/>
      <c r="UVW67" s="71"/>
      <c r="UWA67" s="71"/>
      <c r="UWE67" s="71"/>
      <c r="UWI67" s="71"/>
      <c r="UWM67" s="71"/>
      <c r="UWQ67" s="71"/>
      <c r="UWU67" s="71"/>
      <c r="UWY67" s="71"/>
      <c r="UXC67" s="71"/>
      <c r="UXG67" s="71"/>
      <c r="UXK67" s="71"/>
      <c r="UXO67" s="71"/>
      <c r="UXS67" s="71"/>
      <c r="UXW67" s="71"/>
      <c r="UYA67" s="71"/>
      <c r="UYE67" s="71"/>
      <c r="UYI67" s="71"/>
      <c r="UYM67" s="71"/>
      <c r="UYQ67" s="71"/>
      <c r="UYU67" s="71"/>
      <c r="UYY67" s="71"/>
      <c r="UZC67" s="71"/>
      <c r="UZG67" s="71"/>
      <c r="UZK67" s="71"/>
      <c r="UZO67" s="71"/>
      <c r="UZS67" s="71"/>
      <c r="UZW67" s="71"/>
      <c r="VAA67" s="71"/>
      <c r="VAE67" s="71"/>
      <c r="VAI67" s="71"/>
      <c r="VAM67" s="71"/>
      <c r="VAQ67" s="71"/>
      <c r="VAU67" s="71"/>
      <c r="VAY67" s="71"/>
      <c r="VBC67" s="71"/>
      <c r="VBG67" s="71"/>
      <c r="VBK67" s="71"/>
      <c r="VBO67" s="71"/>
      <c r="VBS67" s="71"/>
      <c r="VBW67" s="71"/>
      <c r="VCA67" s="71"/>
      <c r="VCE67" s="71"/>
      <c r="VCI67" s="71"/>
      <c r="VCM67" s="71"/>
      <c r="VCQ67" s="71"/>
      <c r="VCU67" s="71"/>
      <c r="VCY67" s="71"/>
      <c r="VDC67" s="71"/>
      <c r="VDG67" s="71"/>
      <c r="VDK67" s="71"/>
      <c r="VDO67" s="71"/>
      <c r="VDS67" s="71"/>
      <c r="VDW67" s="71"/>
      <c r="VEA67" s="71"/>
      <c r="VEE67" s="71"/>
      <c r="VEI67" s="71"/>
      <c r="VEM67" s="71"/>
      <c r="VEQ67" s="71"/>
      <c r="VEU67" s="71"/>
      <c r="VEY67" s="71"/>
      <c r="VFC67" s="71"/>
      <c r="VFG67" s="71"/>
      <c r="VFK67" s="71"/>
      <c r="VFO67" s="71"/>
      <c r="VFS67" s="71"/>
      <c r="VFW67" s="71"/>
      <c r="VGA67" s="71"/>
      <c r="VGE67" s="71"/>
      <c r="VGI67" s="71"/>
      <c r="VGM67" s="71"/>
      <c r="VGQ67" s="71"/>
      <c r="VGU67" s="71"/>
      <c r="VGY67" s="71"/>
      <c r="VHC67" s="71"/>
      <c r="VHG67" s="71"/>
      <c r="VHK67" s="71"/>
      <c r="VHO67" s="71"/>
      <c r="VHS67" s="71"/>
      <c r="VHW67" s="71"/>
      <c r="VIA67" s="71"/>
      <c r="VIE67" s="71"/>
      <c r="VII67" s="71"/>
      <c r="VIM67" s="71"/>
      <c r="VIQ67" s="71"/>
      <c r="VIU67" s="71"/>
      <c r="VIY67" s="71"/>
      <c r="VJC67" s="71"/>
      <c r="VJG67" s="71"/>
      <c r="VJK67" s="71"/>
      <c r="VJO67" s="71"/>
      <c r="VJS67" s="71"/>
      <c r="VJW67" s="71"/>
      <c r="VKA67" s="71"/>
      <c r="VKE67" s="71"/>
      <c r="VKI67" s="71"/>
      <c r="VKM67" s="71"/>
      <c r="VKQ67" s="71"/>
      <c r="VKU67" s="71"/>
      <c r="VKY67" s="71"/>
      <c r="VLC67" s="71"/>
      <c r="VLG67" s="71"/>
      <c r="VLK67" s="71"/>
      <c r="VLO67" s="71"/>
      <c r="VLS67" s="71"/>
      <c r="VLW67" s="71"/>
      <c r="VMA67" s="71"/>
      <c r="VME67" s="71"/>
      <c r="VMI67" s="71"/>
      <c r="VMM67" s="71"/>
      <c r="VMQ67" s="71"/>
      <c r="VMU67" s="71"/>
      <c r="VMY67" s="71"/>
      <c r="VNC67" s="71"/>
      <c r="VNG67" s="71"/>
      <c r="VNK67" s="71"/>
      <c r="VNO67" s="71"/>
      <c r="VNS67" s="71"/>
      <c r="VNW67" s="71"/>
      <c r="VOA67" s="71"/>
      <c r="VOE67" s="71"/>
      <c r="VOI67" s="71"/>
      <c r="VOM67" s="71"/>
      <c r="VOQ67" s="71"/>
      <c r="VOU67" s="71"/>
      <c r="VOY67" s="71"/>
      <c r="VPC67" s="71"/>
      <c r="VPG67" s="71"/>
      <c r="VPK67" s="71"/>
      <c r="VPO67" s="71"/>
      <c r="VPS67" s="71"/>
      <c r="VPW67" s="71"/>
      <c r="VQA67" s="71"/>
      <c r="VQE67" s="71"/>
      <c r="VQI67" s="71"/>
      <c r="VQM67" s="71"/>
      <c r="VQQ67" s="71"/>
      <c r="VQU67" s="71"/>
      <c r="VQY67" s="71"/>
      <c r="VRC67" s="71"/>
      <c r="VRG67" s="71"/>
      <c r="VRK67" s="71"/>
      <c r="VRO67" s="71"/>
      <c r="VRS67" s="71"/>
      <c r="VRW67" s="71"/>
      <c r="VSA67" s="71"/>
      <c r="VSE67" s="71"/>
      <c r="VSI67" s="71"/>
      <c r="VSM67" s="71"/>
      <c r="VSQ67" s="71"/>
      <c r="VSU67" s="71"/>
      <c r="VSY67" s="71"/>
      <c r="VTC67" s="71"/>
      <c r="VTG67" s="71"/>
      <c r="VTK67" s="71"/>
      <c r="VTO67" s="71"/>
      <c r="VTS67" s="71"/>
      <c r="VTW67" s="71"/>
      <c r="VUA67" s="71"/>
      <c r="VUE67" s="71"/>
      <c r="VUI67" s="71"/>
      <c r="VUM67" s="71"/>
      <c r="VUQ67" s="71"/>
      <c r="VUU67" s="71"/>
      <c r="VUY67" s="71"/>
      <c r="VVC67" s="71"/>
      <c r="VVG67" s="71"/>
      <c r="VVK67" s="71"/>
      <c r="VVO67" s="71"/>
      <c r="VVS67" s="71"/>
      <c r="VVW67" s="71"/>
      <c r="VWA67" s="71"/>
      <c r="VWE67" s="71"/>
      <c r="VWI67" s="71"/>
      <c r="VWM67" s="71"/>
      <c r="VWQ67" s="71"/>
      <c r="VWU67" s="71"/>
      <c r="VWY67" s="71"/>
      <c r="VXC67" s="71"/>
      <c r="VXG67" s="71"/>
      <c r="VXK67" s="71"/>
      <c r="VXO67" s="71"/>
      <c r="VXS67" s="71"/>
      <c r="VXW67" s="71"/>
      <c r="VYA67" s="71"/>
      <c r="VYE67" s="71"/>
      <c r="VYI67" s="71"/>
      <c r="VYM67" s="71"/>
      <c r="VYQ67" s="71"/>
      <c r="VYU67" s="71"/>
      <c r="VYY67" s="71"/>
      <c r="VZC67" s="71"/>
      <c r="VZG67" s="71"/>
      <c r="VZK67" s="71"/>
      <c r="VZO67" s="71"/>
      <c r="VZS67" s="71"/>
      <c r="VZW67" s="71"/>
      <c r="WAA67" s="71"/>
      <c r="WAE67" s="71"/>
      <c r="WAI67" s="71"/>
      <c r="WAM67" s="71"/>
      <c r="WAQ67" s="71"/>
      <c r="WAU67" s="71"/>
      <c r="WAY67" s="71"/>
      <c r="WBC67" s="71"/>
      <c r="WBG67" s="71"/>
      <c r="WBK67" s="71"/>
      <c r="WBO67" s="71"/>
      <c r="WBS67" s="71"/>
      <c r="WBW67" s="71"/>
      <c r="WCA67" s="71"/>
      <c r="WCE67" s="71"/>
      <c r="WCI67" s="71"/>
      <c r="WCM67" s="71"/>
      <c r="WCQ67" s="71"/>
      <c r="WCU67" s="71"/>
      <c r="WCY67" s="71"/>
      <c r="WDC67" s="71"/>
      <c r="WDG67" s="71"/>
      <c r="WDK67" s="71"/>
      <c r="WDO67" s="71"/>
      <c r="WDS67" s="71"/>
      <c r="WDW67" s="71"/>
      <c r="WEA67" s="71"/>
      <c r="WEE67" s="71"/>
      <c r="WEI67" s="71"/>
      <c r="WEM67" s="71"/>
      <c r="WEQ67" s="71"/>
      <c r="WEU67" s="71"/>
      <c r="WEY67" s="71"/>
      <c r="WFC67" s="71"/>
      <c r="WFG67" s="71"/>
      <c r="WFK67" s="71"/>
      <c r="WFO67" s="71"/>
      <c r="WFS67" s="71"/>
      <c r="WFW67" s="71"/>
      <c r="WGA67" s="71"/>
      <c r="WGE67" s="71"/>
      <c r="WGI67" s="71"/>
      <c r="WGM67" s="71"/>
      <c r="WGQ67" s="71"/>
      <c r="WGU67" s="71"/>
      <c r="WGY67" s="71"/>
      <c r="WHC67" s="71"/>
      <c r="WHG67" s="71"/>
      <c r="WHK67" s="71"/>
      <c r="WHO67" s="71"/>
      <c r="WHS67" s="71"/>
      <c r="WHW67" s="71"/>
      <c r="WIA67" s="71"/>
      <c r="WIE67" s="71"/>
      <c r="WII67" s="71"/>
      <c r="WIM67" s="71"/>
      <c r="WIQ67" s="71"/>
      <c r="WIU67" s="71"/>
      <c r="WIY67" s="71"/>
      <c r="WJC67" s="71"/>
      <c r="WJG67" s="71"/>
      <c r="WJK67" s="71"/>
      <c r="WJO67" s="71"/>
      <c r="WJS67" s="71"/>
      <c r="WJW67" s="71"/>
      <c r="WKA67" s="71"/>
      <c r="WKE67" s="71"/>
      <c r="WKI67" s="71"/>
      <c r="WKM67" s="71"/>
      <c r="WKQ67" s="71"/>
      <c r="WKU67" s="71"/>
      <c r="WKY67" s="71"/>
      <c r="WLC67" s="71"/>
      <c r="WLG67" s="71"/>
      <c r="WLK67" s="71"/>
      <c r="WLO67" s="71"/>
      <c r="WLS67" s="71"/>
      <c r="WLW67" s="71"/>
      <c r="WMA67" s="71"/>
      <c r="WME67" s="71"/>
      <c r="WMI67" s="71"/>
      <c r="WMM67" s="71"/>
      <c r="WMQ67" s="71"/>
      <c r="WMU67" s="71"/>
      <c r="WMY67" s="71"/>
      <c r="WNC67" s="71"/>
      <c r="WNG67" s="71"/>
      <c r="WNK67" s="71"/>
      <c r="WNO67" s="71"/>
      <c r="WNS67" s="71"/>
      <c r="WNW67" s="71"/>
      <c r="WOA67" s="71"/>
      <c r="WOE67" s="71"/>
      <c r="WOI67" s="71"/>
      <c r="WOM67" s="71"/>
      <c r="WOQ67" s="71"/>
      <c r="WOU67" s="71"/>
      <c r="WOY67" s="71"/>
      <c r="WPC67" s="71"/>
      <c r="WPG67" s="71"/>
      <c r="WPK67" s="71"/>
      <c r="WPO67" s="71"/>
      <c r="WPS67" s="71"/>
      <c r="WPW67" s="71"/>
      <c r="WQA67" s="71"/>
      <c r="WQE67" s="71"/>
      <c r="WQI67" s="71"/>
      <c r="WQM67" s="71"/>
      <c r="WQQ67" s="71"/>
      <c r="WQU67" s="71"/>
      <c r="WQY67" s="71"/>
      <c r="WRC67" s="71"/>
      <c r="WRG67" s="71"/>
      <c r="WRK67" s="71"/>
      <c r="WRO67" s="71"/>
      <c r="WRS67" s="71"/>
      <c r="WRW67" s="71"/>
      <c r="WSA67" s="71"/>
      <c r="WSE67" s="71"/>
      <c r="WSI67" s="71"/>
      <c r="WSM67" s="71"/>
      <c r="WSQ67" s="71"/>
      <c r="WSU67" s="71"/>
      <c r="WSY67" s="71"/>
      <c r="WTC67" s="71"/>
      <c r="WTG67" s="71"/>
      <c r="WTK67" s="71"/>
      <c r="WTO67" s="71"/>
      <c r="WTS67" s="71"/>
      <c r="WTW67" s="71"/>
      <c r="WUA67" s="71"/>
      <c r="WUE67" s="71"/>
      <c r="WUI67" s="71"/>
      <c r="WUM67" s="71"/>
      <c r="WUQ67" s="71"/>
      <c r="WUU67" s="71"/>
      <c r="WUY67" s="71"/>
      <c r="WVC67" s="71"/>
      <c r="WVG67" s="71"/>
      <c r="WVK67" s="71"/>
      <c r="WVO67" s="71"/>
      <c r="WVS67" s="71"/>
      <c r="WVW67" s="71"/>
      <c r="WWA67" s="71"/>
      <c r="WWE67" s="71"/>
      <c r="WWI67" s="71"/>
      <c r="WWM67" s="71"/>
      <c r="WWQ67" s="71"/>
      <c r="WWU67" s="71"/>
      <c r="WWY67" s="71"/>
      <c r="WXC67" s="71"/>
      <c r="WXG67" s="71"/>
      <c r="WXK67" s="71"/>
      <c r="WXO67" s="71"/>
      <c r="WXS67" s="71"/>
      <c r="WXW67" s="71"/>
      <c r="WYA67" s="71"/>
      <c r="WYE67" s="71"/>
      <c r="WYI67" s="71"/>
      <c r="WYM67" s="71"/>
      <c r="WYQ67" s="71"/>
      <c r="WYU67" s="71"/>
      <c r="WYY67" s="71"/>
      <c r="WZC67" s="71"/>
      <c r="WZG67" s="71"/>
      <c r="WZK67" s="71"/>
      <c r="WZO67" s="71"/>
      <c r="WZS67" s="71"/>
      <c r="WZW67" s="71"/>
      <c r="XAA67" s="71"/>
      <c r="XAE67" s="71"/>
      <c r="XAI67" s="71"/>
      <c r="XAM67" s="71"/>
      <c r="XAQ67" s="71"/>
      <c r="XAU67" s="71"/>
      <c r="XAY67" s="71"/>
      <c r="XBC67" s="71"/>
      <c r="XBG67" s="71"/>
      <c r="XBK67" s="71"/>
      <c r="XBO67" s="71"/>
      <c r="XBS67" s="71"/>
      <c r="XBW67" s="71"/>
      <c r="XCA67" s="71"/>
      <c r="XCE67" s="71"/>
      <c r="XCI67" s="71"/>
      <c r="XCM67" s="71"/>
      <c r="XCQ67" s="71"/>
      <c r="XCU67" s="71"/>
      <c r="XCY67" s="71"/>
      <c r="XDC67" s="71"/>
      <c r="XDG67" s="71"/>
      <c r="XDK67" s="71"/>
      <c r="XDO67" s="71"/>
      <c r="XDS67" s="71"/>
      <c r="XDW67" s="71"/>
      <c r="XEA67" s="71"/>
      <c r="XEE67" s="71"/>
      <c r="XEI67" s="71"/>
      <c r="XEM67" s="71"/>
    </row>
    <row r="68" spans="1:1023 1027:2047 2051:3071 3075:4095 4099:5119 5123:6143 6147:7167 7171:8191 8195:9215 9219:10239 10243:11263 11267:12287 12291:13311 13315:14335 14339:15359 15363:16367" ht="17.25" customHeight="1" x14ac:dyDescent="0.25">
      <c r="A68" s="71"/>
      <c r="B68" s="75"/>
      <c r="D68" s="2" t="s">
        <v>25</v>
      </c>
      <c r="E68" s="18">
        <f>Settings!I13</f>
        <v>45200</v>
      </c>
      <c r="G68" s="71"/>
      <c r="K68" s="71"/>
      <c r="O68" s="71"/>
      <c r="S68" s="71"/>
      <c r="W68" s="71"/>
      <c r="AA68" s="71"/>
      <c r="AE68" s="71"/>
      <c r="AI68" s="71"/>
      <c r="AM68" s="71"/>
      <c r="AQ68" s="71"/>
      <c r="AU68" s="71"/>
      <c r="AY68" s="71"/>
      <c r="BC68" s="71"/>
      <c r="BG68" s="71"/>
      <c r="BK68" s="71"/>
      <c r="BO68" s="71"/>
      <c r="BS68" s="71"/>
      <c r="BW68" s="71"/>
      <c r="CA68" s="71"/>
      <c r="CE68" s="71"/>
      <c r="CI68" s="71"/>
      <c r="CM68" s="71"/>
      <c r="CQ68" s="71"/>
      <c r="CU68" s="71"/>
      <c r="CY68" s="71"/>
      <c r="DC68" s="71"/>
      <c r="DG68" s="71"/>
      <c r="DK68" s="71"/>
      <c r="DO68" s="71"/>
      <c r="DS68" s="71"/>
      <c r="DW68" s="71"/>
      <c r="EA68" s="71"/>
      <c r="EE68" s="71"/>
      <c r="EI68" s="71"/>
      <c r="EM68" s="71"/>
      <c r="EQ68" s="71"/>
      <c r="EU68" s="71"/>
      <c r="EY68" s="71"/>
      <c r="FC68" s="71"/>
      <c r="FG68" s="71"/>
      <c r="FK68" s="71"/>
      <c r="FO68" s="71"/>
      <c r="FS68" s="71"/>
      <c r="FW68" s="71"/>
      <c r="GA68" s="71"/>
      <c r="GE68" s="71"/>
      <c r="GI68" s="71"/>
      <c r="GM68" s="71"/>
      <c r="GQ68" s="71"/>
      <c r="GU68" s="71"/>
      <c r="GY68" s="71"/>
      <c r="HC68" s="71"/>
      <c r="HG68" s="71"/>
      <c r="HK68" s="71"/>
      <c r="HO68" s="71"/>
      <c r="HS68" s="71"/>
      <c r="HW68" s="71"/>
      <c r="IA68" s="71"/>
      <c r="IE68" s="71"/>
      <c r="II68" s="71"/>
      <c r="IM68" s="71"/>
      <c r="IQ68" s="71"/>
      <c r="IU68" s="71"/>
      <c r="IY68" s="71"/>
      <c r="JC68" s="71"/>
      <c r="JG68" s="71"/>
      <c r="JK68" s="71"/>
      <c r="JO68" s="71"/>
      <c r="JS68" s="71"/>
      <c r="JW68" s="71"/>
      <c r="KA68" s="71"/>
      <c r="KE68" s="71"/>
      <c r="KI68" s="71"/>
      <c r="KM68" s="71"/>
      <c r="KQ68" s="71"/>
      <c r="KU68" s="71"/>
      <c r="KY68" s="71"/>
      <c r="LC68" s="71"/>
      <c r="LG68" s="71"/>
      <c r="LK68" s="71"/>
      <c r="LO68" s="71"/>
      <c r="LS68" s="71"/>
      <c r="LW68" s="71"/>
      <c r="MA68" s="71"/>
      <c r="ME68" s="71"/>
      <c r="MI68" s="71"/>
      <c r="MM68" s="71"/>
      <c r="MQ68" s="71"/>
      <c r="MU68" s="71"/>
      <c r="MY68" s="71"/>
      <c r="NC68" s="71"/>
      <c r="NG68" s="71"/>
      <c r="NK68" s="71"/>
      <c r="NO68" s="71"/>
      <c r="NS68" s="71"/>
      <c r="NW68" s="71"/>
      <c r="OA68" s="71"/>
      <c r="OE68" s="71"/>
      <c r="OI68" s="71"/>
      <c r="OM68" s="71"/>
      <c r="OQ68" s="71"/>
      <c r="OU68" s="71"/>
      <c r="OY68" s="71"/>
      <c r="PC68" s="71"/>
      <c r="PG68" s="71"/>
      <c r="PK68" s="71"/>
      <c r="PO68" s="71"/>
      <c r="PS68" s="71"/>
      <c r="PW68" s="71"/>
      <c r="QA68" s="71"/>
      <c r="QE68" s="71"/>
      <c r="QI68" s="71"/>
      <c r="QM68" s="71"/>
      <c r="QQ68" s="71"/>
      <c r="QU68" s="71"/>
      <c r="QY68" s="71"/>
      <c r="RC68" s="71"/>
      <c r="RG68" s="71"/>
      <c r="RK68" s="71"/>
      <c r="RO68" s="71"/>
      <c r="RS68" s="71"/>
      <c r="RW68" s="71"/>
      <c r="SA68" s="71"/>
      <c r="SE68" s="71"/>
      <c r="SI68" s="71"/>
      <c r="SM68" s="71"/>
      <c r="SQ68" s="71"/>
      <c r="SU68" s="71"/>
      <c r="SY68" s="71"/>
      <c r="TC68" s="71"/>
      <c r="TG68" s="71"/>
      <c r="TK68" s="71"/>
      <c r="TO68" s="71"/>
      <c r="TS68" s="71"/>
      <c r="TW68" s="71"/>
      <c r="UA68" s="71"/>
      <c r="UE68" s="71"/>
      <c r="UI68" s="71"/>
      <c r="UM68" s="71"/>
      <c r="UQ68" s="71"/>
      <c r="UU68" s="71"/>
      <c r="UY68" s="71"/>
      <c r="VC68" s="71"/>
      <c r="VG68" s="71"/>
      <c r="VK68" s="71"/>
      <c r="VO68" s="71"/>
      <c r="VS68" s="71"/>
      <c r="VW68" s="71"/>
      <c r="WA68" s="71"/>
      <c r="WE68" s="71"/>
      <c r="WI68" s="71"/>
      <c r="WM68" s="71"/>
      <c r="WQ68" s="71"/>
      <c r="WU68" s="71"/>
      <c r="WY68" s="71"/>
      <c r="XC68" s="71"/>
      <c r="XG68" s="71"/>
      <c r="XK68" s="71"/>
      <c r="XO68" s="71"/>
      <c r="XS68" s="71"/>
      <c r="XW68" s="71"/>
      <c r="YA68" s="71"/>
      <c r="YE68" s="71"/>
      <c r="YI68" s="71"/>
      <c r="YM68" s="71"/>
      <c r="YQ68" s="71"/>
      <c r="YU68" s="71"/>
      <c r="YY68" s="71"/>
      <c r="ZC68" s="71"/>
      <c r="ZG68" s="71"/>
      <c r="ZK68" s="71"/>
      <c r="ZO68" s="71"/>
      <c r="ZS68" s="71"/>
      <c r="ZW68" s="71"/>
      <c r="AAA68" s="71"/>
      <c r="AAE68" s="71"/>
      <c r="AAI68" s="71"/>
      <c r="AAM68" s="71"/>
      <c r="AAQ68" s="71"/>
      <c r="AAU68" s="71"/>
      <c r="AAY68" s="71"/>
      <c r="ABC68" s="71"/>
      <c r="ABG68" s="71"/>
      <c r="ABK68" s="71"/>
      <c r="ABO68" s="71"/>
      <c r="ABS68" s="71"/>
      <c r="ABW68" s="71"/>
      <c r="ACA68" s="71"/>
      <c r="ACE68" s="71"/>
      <c r="ACI68" s="71"/>
      <c r="ACM68" s="71"/>
      <c r="ACQ68" s="71"/>
      <c r="ACU68" s="71"/>
      <c r="ACY68" s="71"/>
      <c r="ADC68" s="71"/>
      <c r="ADG68" s="71"/>
      <c r="ADK68" s="71"/>
      <c r="ADO68" s="71"/>
      <c r="ADS68" s="71"/>
      <c r="ADW68" s="71"/>
      <c r="AEA68" s="71"/>
      <c r="AEE68" s="71"/>
      <c r="AEI68" s="71"/>
      <c r="AEM68" s="71"/>
      <c r="AEQ68" s="71"/>
      <c r="AEU68" s="71"/>
      <c r="AEY68" s="71"/>
      <c r="AFC68" s="71"/>
      <c r="AFG68" s="71"/>
      <c r="AFK68" s="71"/>
      <c r="AFO68" s="71"/>
      <c r="AFS68" s="71"/>
      <c r="AFW68" s="71"/>
      <c r="AGA68" s="71"/>
      <c r="AGE68" s="71"/>
      <c r="AGI68" s="71"/>
      <c r="AGM68" s="71"/>
      <c r="AGQ68" s="71"/>
      <c r="AGU68" s="71"/>
      <c r="AGY68" s="71"/>
      <c r="AHC68" s="71"/>
      <c r="AHG68" s="71"/>
      <c r="AHK68" s="71"/>
      <c r="AHO68" s="71"/>
      <c r="AHS68" s="71"/>
      <c r="AHW68" s="71"/>
      <c r="AIA68" s="71"/>
      <c r="AIE68" s="71"/>
      <c r="AII68" s="71"/>
      <c r="AIM68" s="71"/>
      <c r="AIQ68" s="71"/>
      <c r="AIU68" s="71"/>
      <c r="AIY68" s="71"/>
      <c r="AJC68" s="71"/>
      <c r="AJG68" s="71"/>
      <c r="AJK68" s="71"/>
      <c r="AJO68" s="71"/>
      <c r="AJS68" s="71"/>
      <c r="AJW68" s="71"/>
      <c r="AKA68" s="71"/>
      <c r="AKE68" s="71"/>
      <c r="AKI68" s="71"/>
      <c r="AKM68" s="71"/>
      <c r="AKQ68" s="71"/>
      <c r="AKU68" s="71"/>
      <c r="AKY68" s="71"/>
      <c r="ALC68" s="71"/>
      <c r="ALG68" s="71"/>
      <c r="ALK68" s="71"/>
      <c r="ALO68" s="71"/>
      <c r="ALS68" s="71"/>
      <c r="ALW68" s="71"/>
      <c r="AMA68" s="71"/>
      <c r="AME68" s="71"/>
      <c r="AMI68" s="71"/>
      <c r="AMM68" s="71"/>
      <c r="AMQ68" s="71"/>
      <c r="AMU68" s="71"/>
      <c r="AMY68" s="71"/>
      <c r="ANC68" s="71"/>
      <c r="ANG68" s="71"/>
      <c r="ANK68" s="71"/>
      <c r="ANO68" s="71"/>
      <c r="ANS68" s="71"/>
      <c r="ANW68" s="71"/>
      <c r="AOA68" s="71"/>
      <c r="AOE68" s="71"/>
      <c r="AOI68" s="71"/>
      <c r="AOM68" s="71"/>
      <c r="AOQ68" s="71"/>
      <c r="AOU68" s="71"/>
      <c r="AOY68" s="71"/>
      <c r="APC68" s="71"/>
      <c r="APG68" s="71"/>
      <c r="APK68" s="71"/>
      <c r="APO68" s="71"/>
      <c r="APS68" s="71"/>
      <c r="APW68" s="71"/>
      <c r="AQA68" s="71"/>
      <c r="AQE68" s="71"/>
      <c r="AQI68" s="71"/>
      <c r="AQM68" s="71"/>
      <c r="AQQ68" s="71"/>
      <c r="AQU68" s="71"/>
      <c r="AQY68" s="71"/>
      <c r="ARC68" s="71"/>
      <c r="ARG68" s="71"/>
      <c r="ARK68" s="71"/>
      <c r="ARO68" s="71"/>
      <c r="ARS68" s="71"/>
      <c r="ARW68" s="71"/>
      <c r="ASA68" s="71"/>
      <c r="ASE68" s="71"/>
      <c r="ASI68" s="71"/>
      <c r="ASM68" s="71"/>
      <c r="ASQ68" s="71"/>
      <c r="ASU68" s="71"/>
      <c r="ASY68" s="71"/>
      <c r="ATC68" s="71"/>
      <c r="ATG68" s="71"/>
      <c r="ATK68" s="71"/>
      <c r="ATO68" s="71"/>
      <c r="ATS68" s="71"/>
      <c r="ATW68" s="71"/>
      <c r="AUA68" s="71"/>
      <c r="AUE68" s="71"/>
      <c r="AUI68" s="71"/>
      <c r="AUM68" s="71"/>
      <c r="AUQ68" s="71"/>
      <c r="AUU68" s="71"/>
      <c r="AUY68" s="71"/>
      <c r="AVC68" s="71"/>
      <c r="AVG68" s="71"/>
      <c r="AVK68" s="71"/>
      <c r="AVO68" s="71"/>
      <c r="AVS68" s="71"/>
      <c r="AVW68" s="71"/>
      <c r="AWA68" s="71"/>
      <c r="AWE68" s="71"/>
      <c r="AWI68" s="71"/>
      <c r="AWM68" s="71"/>
      <c r="AWQ68" s="71"/>
      <c r="AWU68" s="71"/>
      <c r="AWY68" s="71"/>
      <c r="AXC68" s="71"/>
      <c r="AXG68" s="71"/>
      <c r="AXK68" s="71"/>
      <c r="AXO68" s="71"/>
      <c r="AXS68" s="71"/>
      <c r="AXW68" s="71"/>
      <c r="AYA68" s="71"/>
      <c r="AYE68" s="71"/>
      <c r="AYI68" s="71"/>
      <c r="AYM68" s="71"/>
      <c r="AYQ68" s="71"/>
      <c r="AYU68" s="71"/>
      <c r="AYY68" s="71"/>
      <c r="AZC68" s="71"/>
      <c r="AZG68" s="71"/>
      <c r="AZK68" s="71"/>
      <c r="AZO68" s="71"/>
      <c r="AZS68" s="71"/>
      <c r="AZW68" s="71"/>
      <c r="BAA68" s="71"/>
      <c r="BAE68" s="71"/>
      <c r="BAI68" s="71"/>
      <c r="BAM68" s="71"/>
      <c r="BAQ68" s="71"/>
      <c r="BAU68" s="71"/>
      <c r="BAY68" s="71"/>
      <c r="BBC68" s="71"/>
      <c r="BBG68" s="71"/>
      <c r="BBK68" s="71"/>
      <c r="BBO68" s="71"/>
      <c r="BBS68" s="71"/>
      <c r="BBW68" s="71"/>
      <c r="BCA68" s="71"/>
      <c r="BCE68" s="71"/>
      <c r="BCI68" s="71"/>
      <c r="BCM68" s="71"/>
      <c r="BCQ68" s="71"/>
      <c r="BCU68" s="71"/>
      <c r="BCY68" s="71"/>
      <c r="BDC68" s="71"/>
      <c r="BDG68" s="71"/>
      <c r="BDK68" s="71"/>
      <c r="BDO68" s="71"/>
      <c r="BDS68" s="71"/>
      <c r="BDW68" s="71"/>
      <c r="BEA68" s="71"/>
      <c r="BEE68" s="71"/>
      <c r="BEI68" s="71"/>
      <c r="BEM68" s="71"/>
      <c r="BEQ68" s="71"/>
      <c r="BEU68" s="71"/>
      <c r="BEY68" s="71"/>
      <c r="BFC68" s="71"/>
      <c r="BFG68" s="71"/>
      <c r="BFK68" s="71"/>
      <c r="BFO68" s="71"/>
      <c r="BFS68" s="71"/>
      <c r="BFW68" s="71"/>
      <c r="BGA68" s="71"/>
      <c r="BGE68" s="71"/>
      <c r="BGI68" s="71"/>
      <c r="BGM68" s="71"/>
      <c r="BGQ68" s="71"/>
      <c r="BGU68" s="71"/>
      <c r="BGY68" s="71"/>
      <c r="BHC68" s="71"/>
      <c r="BHG68" s="71"/>
      <c r="BHK68" s="71"/>
      <c r="BHO68" s="71"/>
      <c r="BHS68" s="71"/>
      <c r="BHW68" s="71"/>
      <c r="BIA68" s="71"/>
      <c r="BIE68" s="71"/>
      <c r="BII68" s="71"/>
      <c r="BIM68" s="71"/>
      <c r="BIQ68" s="71"/>
      <c r="BIU68" s="71"/>
      <c r="BIY68" s="71"/>
      <c r="BJC68" s="71"/>
      <c r="BJG68" s="71"/>
      <c r="BJK68" s="71"/>
      <c r="BJO68" s="71"/>
      <c r="BJS68" s="71"/>
      <c r="BJW68" s="71"/>
      <c r="BKA68" s="71"/>
      <c r="BKE68" s="71"/>
      <c r="BKI68" s="71"/>
      <c r="BKM68" s="71"/>
      <c r="BKQ68" s="71"/>
      <c r="BKU68" s="71"/>
      <c r="BKY68" s="71"/>
      <c r="BLC68" s="71"/>
      <c r="BLG68" s="71"/>
      <c r="BLK68" s="71"/>
      <c r="BLO68" s="71"/>
      <c r="BLS68" s="71"/>
      <c r="BLW68" s="71"/>
      <c r="BMA68" s="71"/>
      <c r="BME68" s="71"/>
      <c r="BMI68" s="71"/>
      <c r="BMM68" s="71"/>
      <c r="BMQ68" s="71"/>
      <c r="BMU68" s="71"/>
      <c r="BMY68" s="71"/>
      <c r="BNC68" s="71"/>
      <c r="BNG68" s="71"/>
      <c r="BNK68" s="71"/>
      <c r="BNO68" s="71"/>
      <c r="BNS68" s="71"/>
      <c r="BNW68" s="71"/>
      <c r="BOA68" s="71"/>
      <c r="BOE68" s="71"/>
      <c r="BOI68" s="71"/>
      <c r="BOM68" s="71"/>
      <c r="BOQ68" s="71"/>
      <c r="BOU68" s="71"/>
      <c r="BOY68" s="71"/>
      <c r="BPC68" s="71"/>
      <c r="BPG68" s="71"/>
      <c r="BPK68" s="71"/>
      <c r="BPO68" s="71"/>
      <c r="BPS68" s="71"/>
      <c r="BPW68" s="71"/>
      <c r="BQA68" s="71"/>
      <c r="BQE68" s="71"/>
      <c r="BQI68" s="71"/>
      <c r="BQM68" s="71"/>
      <c r="BQQ68" s="71"/>
      <c r="BQU68" s="71"/>
      <c r="BQY68" s="71"/>
      <c r="BRC68" s="71"/>
      <c r="BRG68" s="71"/>
      <c r="BRK68" s="71"/>
      <c r="BRO68" s="71"/>
      <c r="BRS68" s="71"/>
      <c r="BRW68" s="71"/>
      <c r="BSA68" s="71"/>
      <c r="BSE68" s="71"/>
      <c r="BSI68" s="71"/>
      <c r="BSM68" s="71"/>
      <c r="BSQ68" s="71"/>
      <c r="BSU68" s="71"/>
      <c r="BSY68" s="71"/>
      <c r="BTC68" s="71"/>
      <c r="BTG68" s="71"/>
      <c r="BTK68" s="71"/>
      <c r="BTO68" s="71"/>
      <c r="BTS68" s="71"/>
      <c r="BTW68" s="71"/>
      <c r="BUA68" s="71"/>
      <c r="BUE68" s="71"/>
      <c r="BUI68" s="71"/>
      <c r="BUM68" s="71"/>
      <c r="BUQ68" s="71"/>
      <c r="BUU68" s="71"/>
      <c r="BUY68" s="71"/>
      <c r="BVC68" s="71"/>
      <c r="BVG68" s="71"/>
      <c r="BVK68" s="71"/>
      <c r="BVO68" s="71"/>
      <c r="BVS68" s="71"/>
      <c r="BVW68" s="71"/>
      <c r="BWA68" s="71"/>
      <c r="BWE68" s="71"/>
      <c r="BWI68" s="71"/>
      <c r="BWM68" s="71"/>
      <c r="BWQ68" s="71"/>
      <c r="BWU68" s="71"/>
      <c r="BWY68" s="71"/>
      <c r="BXC68" s="71"/>
      <c r="BXG68" s="71"/>
      <c r="BXK68" s="71"/>
      <c r="BXO68" s="71"/>
      <c r="BXS68" s="71"/>
      <c r="BXW68" s="71"/>
      <c r="BYA68" s="71"/>
      <c r="BYE68" s="71"/>
      <c r="BYI68" s="71"/>
      <c r="BYM68" s="71"/>
      <c r="BYQ68" s="71"/>
      <c r="BYU68" s="71"/>
      <c r="BYY68" s="71"/>
      <c r="BZC68" s="71"/>
      <c r="BZG68" s="71"/>
      <c r="BZK68" s="71"/>
      <c r="BZO68" s="71"/>
      <c r="BZS68" s="71"/>
      <c r="BZW68" s="71"/>
      <c r="CAA68" s="71"/>
      <c r="CAE68" s="71"/>
      <c r="CAI68" s="71"/>
      <c r="CAM68" s="71"/>
      <c r="CAQ68" s="71"/>
      <c r="CAU68" s="71"/>
      <c r="CAY68" s="71"/>
      <c r="CBC68" s="71"/>
      <c r="CBG68" s="71"/>
      <c r="CBK68" s="71"/>
      <c r="CBO68" s="71"/>
      <c r="CBS68" s="71"/>
      <c r="CBW68" s="71"/>
      <c r="CCA68" s="71"/>
      <c r="CCE68" s="71"/>
      <c r="CCI68" s="71"/>
      <c r="CCM68" s="71"/>
      <c r="CCQ68" s="71"/>
      <c r="CCU68" s="71"/>
      <c r="CCY68" s="71"/>
      <c r="CDC68" s="71"/>
      <c r="CDG68" s="71"/>
      <c r="CDK68" s="71"/>
      <c r="CDO68" s="71"/>
      <c r="CDS68" s="71"/>
      <c r="CDW68" s="71"/>
      <c r="CEA68" s="71"/>
      <c r="CEE68" s="71"/>
      <c r="CEI68" s="71"/>
      <c r="CEM68" s="71"/>
      <c r="CEQ68" s="71"/>
      <c r="CEU68" s="71"/>
      <c r="CEY68" s="71"/>
      <c r="CFC68" s="71"/>
      <c r="CFG68" s="71"/>
      <c r="CFK68" s="71"/>
      <c r="CFO68" s="71"/>
      <c r="CFS68" s="71"/>
      <c r="CFW68" s="71"/>
      <c r="CGA68" s="71"/>
      <c r="CGE68" s="71"/>
      <c r="CGI68" s="71"/>
      <c r="CGM68" s="71"/>
      <c r="CGQ68" s="71"/>
      <c r="CGU68" s="71"/>
      <c r="CGY68" s="71"/>
      <c r="CHC68" s="71"/>
      <c r="CHG68" s="71"/>
      <c r="CHK68" s="71"/>
      <c r="CHO68" s="71"/>
      <c r="CHS68" s="71"/>
      <c r="CHW68" s="71"/>
      <c r="CIA68" s="71"/>
      <c r="CIE68" s="71"/>
      <c r="CII68" s="71"/>
      <c r="CIM68" s="71"/>
      <c r="CIQ68" s="71"/>
      <c r="CIU68" s="71"/>
      <c r="CIY68" s="71"/>
      <c r="CJC68" s="71"/>
      <c r="CJG68" s="71"/>
      <c r="CJK68" s="71"/>
      <c r="CJO68" s="71"/>
      <c r="CJS68" s="71"/>
      <c r="CJW68" s="71"/>
      <c r="CKA68" s="71"/>
      <c r="CKE68" s="71"/>
      <c r="CKI68" s="71"/>
      <c r="CKM68" s="71"/>
      <c r="CKQ68" s="71"/>
      <c r="CKU68" s="71"/>
      <c r="CKY68" s="71"/>
      <c r="CLC68" s="71"/>
      <c r="CLG68" s="71"/>
      <c r="CLK68" s="71"/>
      <c r="CLO68" s="71"/>
      <c r="CLS68" s="71"/>
      <c r="CLW68" s="71"/>
      <c r="CMA68" s="71"/>
      <c r="CME68" s="71"/>
      <c r="CMI68" s="71"/>
      <c r="CMM68" s="71"/>
      <c r="CMQ68" s="71"/>
      <c r="CMU68" s="71"/>
      <c r="CMY68" s="71"/>
      <c r="CNC68" s="71"/>
      <c r="CNG68" s="71"/>
      <c r="CNK68" s="71"/>
      <c r="CNO68" s="71"/>
      <c r="CNS68" s="71"/>
      <c r="CNW68" s="71"/>
      <c r="COA68" s="71"/>
      <c r="COE68" s="71"/>
      <c r="COI68" s="71"/>
      <c r="COM68" s="71"/>
      <c r="COQ68" s="71"/>
      <c r="COU68" s="71"/>
      <c r="COY68" s="71"/>
      <c r="CPC68" s="71"/>
      <c r="CPG68" s="71"/>
      <c r="CPK68" s="71"/>
      <c r="CPO68" s="71"/>
      <c r="CPS68" s="71"/>
      <c r="CPW68" s="71"/>
      <c r="CQA68" s="71"/>
      <c r="CQE68" s="71"/>
      <c r="CQI68" s="71"/>
      <c r="CQM68" s="71"/>
      <c r="CQQ68" s="71"/>
      <c r="CQU68" s="71"/>
      <c r="CQY68" s="71"/>
      <c r="CRC68" s="71"/>
      <c r="CRG68" s="71"/>
      <c r="CRK68" s="71"/>
      <c r="CRO68" s="71"/>
      <c r="CRS68" s="71"/>
      <c r="CRW68" s="71"/>
      <c r="CSA68" s="71"/>
      <c r="CSE68" s="71"/>
      <c r="CSI68" s="71"/>
      <c r="CSM68" s="71"/>
      <c r="CSQ68" s="71"/>
      <c r="CSU68" s="71"/>
      <c r="CSY68" s="71"/>
      <c r="CTC68" s="71"/>
      <c r="CTG68" s="71"/>
      <c r="CTK68" s="71"/>
      <c r="CTO68" s="71"/>
      <c r="CTS68" s="71"/>
      <c r="CTW68" s="71"/>
      <c r="CUA68" s="71"/>
      <c r="CUE68" s="71"/>
      <c r="CUI68" s="71"/>
      <c r="CUM68" s="71"/>
      <c r="CUQ68" s="71"/>
      <c r="CUU68" s="71"/>
      <c r="CUY68" s="71"/>
      <c r="CVC68" s="71"/>
      <c r="CVG68" s="71"/>
      <c r="CVK68" s="71"/>
      <c r="CVO68" s="71"/>
      <c r="CVS68" s="71"/>
      <c r="CVW68" s="71"/>
      <c r="CWA68" s="71"/>
      <c r="CWE68" s="71"/>
      <c r="CWI68" s="71"/>
      <c r="CWM68" s="71"/>
      <c r="CWQ68" s="71"/>
      <c r="CWU68" s="71"/>
      <c r="CWY68" s="71"/>
      <c r="CXC68" s="71"/>
      <c r="CXG68" s="71"/>
      <c r="CXK68" s="71"/>
      <c r="CXO68" s="71"/>
      <c r="CXS68" s="71"/>
      <c r="CXW68" s="71"/>
      <c r="CYA68" s="71"/>
      <c r="CYE68" s="71"/>
      <c r="CYI68" s="71"/>
      <c r="CYM68" s="71"/>
      <c r="CYQ68" s="71"/>
      <c r="CYU68" s="71"/>
      <c r="CYY68" s="71"/>
      <c r="CZC68" s="71"/>
      <c r="CZG68" s="71"/>
      <c r="CZK68" s="71"/>
      <c r="CZO68" s="71"/>
      <c r="CZS68" s="71"/>
      <c r="CZW68" s="71"/>
      <c r="DAA68" s="71"/>
      <c r="DAE68" s="71"/>
      <c r="DAI68" s="71"/>
      <c r="DAM68" s="71"/>
      <c r="DAQ68" s="71"/>
      <c r="DAU68" s="71"/>
      <c r="DAY68" s="71"/>
      <c r="DBC68" s="71"/>
      <c r="DBG68" s="71"/>
      <c r="DBK68" s="71"/>
      <c r="DBO68" s="71"/>
      <c r="DBS68" s="71"/>
      <c r="DBW68" s="71"/>
      <c r="DCA68" s="71"/>
      <c r="DCE68" s="71"/>
      <c r="DCI68" s="71"/>
      <c r="DCM68" s="71"/>
      <c r="DCQ68" s="71"/>
      <c r="DCU68" s="71"/>
      <c r="DCY68" s="71"/>
      <c r="DDC68" s="71"/>
      <c r="DDG68" s="71"/>
      <c r="DDK68" s="71"/>
      <c r="DDO68" s="71"/>
      <c r="DDS68" s="71"/>
      <c r="DDW68" s="71"/>
      <c r="DEA68" s="71"/>
      <c r="DEE68" s="71"/>
      <c r="DEI68" s="71"/>
      <c r="DEM68" s="71"/>
      <c r="DEQ68" s="71"/>
      <c r="DEU68" s="71"/>
      <c r="DEY68" s="71"/>
      <c r="DFC68" s="71"/>
      <c r="DFG68" s="71"/>
      <c r="DFK68" s="71"/>
      <c r="DFO68" s="71"/>
      <c r="DFS68" s="71"/>
      <c r="DFW68" s="71"/>
      <c r="DGA68" s="71"/>
      <c r="DGE68" s="71"/>
      <c r="DGI68" s="71"/>
      <c r="DGM68" s="71"/>
      <c r="DGQ68" s="71"/>
      <c r="DGU68" s="71"/>
      <c r="DGY68" s="71"/>
      <c r="DHC68" s="71"/>
      <c r="DHG68" s="71"/>
      <c r="DHK68" s="71"/>
      <c r="DHO68" s="71"/>
      <c r="DHS68" s="71"/>
      <c r="DHW68" s="71"/>
      <c r="DIA68" s="71"/>
      <c r="DIE68" s="71"/>
      <c r="DII68" s="71"/>
      <c r="DIM68" s="71"/>
      <c r="DIQ68" s="71"/>
      <c r="DIU68" s="71"/>
      <c r="DIY68" s="71"/>
      <c r="DJC68" s="71"/>
      <c r="DJG68" s="71"/>
      <c r="DJK68" s="71"/>
      <c r="DJO68" s="71"/>
      <c r="DJS68" s="71"/>
      <c r="DJW68" s="71"/>
      <c r="DKA68" s="71"/>
      <c r="DKE68" s="71"/>
      <c r="DKI68" s="71"/>
      <c r="DKM68" s="71"/>
      <c r="DKQ68" s="71"/>
      <c r="DKU68" s="71"/>
      <c r="DKY68" s="71"/>
      <c r="DLC68" s="71"/>
      <c r="DLG68" s="71"/>
      <c r="DLK68" s="71"/>
      <c r="DLO68" s="71"/>
      <c r="DLS68" s="71"/>
      <c r="DLW68" s="71"/>
      <c r="DMA68" s="71"/>
      <c r="DME68" s="71"/>
      <c r="DMI68" s="71"/>
      <c r="DMM68" s="71"/>
      <c r="DMQ68" s="71"/>
      <c r="DMU68" s="71"/>
      <c r="DMY68" s="71"/>
      <c r="DNC68" s="71"/>
      <c r="DNG68" s="71"/>
      <c r="DNK68" s="71"/>
      <c r="DNO68" s="71"/>
      <c r="DNS68" s="71"/>
      <c r="DNW68" s="71"/>
      <c r="DOA68" s="71"/>
      <c r="DOE68" s="71"/>
      <c r="DOI68" s="71"/>
      <c r="DOM68" s="71"/>
      <c r="DOQ68" s="71"/>
      <c r="DOU68" s="71"/>
      <c r="DOY68" s="71"/>
      <c r="DPC68" s="71"/>
      <c r="DPG68" s="71"/>
      <c r="DPK68" s="71"/>
      <c r="DPO68" s="71"/>
      <c r="DPS68" s="71"/>
      <c r="DPW68" s="71"/>
      <c r="DQA68" s="71"/>
      <c r="DQE68" s="71"/>
      <c r="DQI68" s="71"/>
      <c r="DQM68" s="71"/>
      <c r="DQQ68" s="71"/>
      <c r="DQU68" s="71"/>
      <c r="DQY68" s="71"/>
      <c r="DRC68" s="71"/>
      <c r="DRG68" s="71"/>
      <c r="DRK68" s="71"/>
      <c r="DRO68" s="71"/>
      <c r="DRS68" s="71"/>
      <c r="DRW68" s="71"/>
      <c r="DSA68" s="71"/>
      <c r="DSE68" s="71"/>
      <c r="DSI68" s="71"/>
      <c r="DSM68" s="71"/>
      <c r="DSQ68" s="71"/>
      <c r="DSU68" s="71"/>
      <c r="DSY68" s="71"/>
      <c r="DTC68" s="71"/>
      <c r="DTG68" s="71"/>
      <c r="DTK68" s="71"/>
      <c r="DTO68" s="71"/>
      <c r="DTS68" s="71"/>
      <c r="DTW68" s="71"/>
      <c r="DUA68" s="71"/>
      <c r="DUE68" s="71"/>
      <c r="DUI68" s="71"/>
      <c r="DUM68" s="71"/>
      <c r="DUQ68" s="71"/>
      <c r="DUU68" s="71"/>
      <c r="DUY68" s="71"/>
      <c r="DVC68" s="71"/>
      <c r="DVG68" s="71"/>
      <c r="DVK68" s="71"/>
      <c r="DVO68" s="71"/>
      <c r="DVS68" s="71"/>
      <c r="DVW68" s="71"/>
      <c r="DWA68" s="71"/>
      <c r="DWE68" s="71"/>
      <c r="DWI68" s="71"/>
      <c r="DWM68" s="71"/>
      <c r="DWQ68" s="71"/>
      <c r="DWU68" s="71"/>
      <c r="DWY68" s="71"/>
      <c r="DXC68" s="71"/>
      <c r="DXG68" s="71"/>
      <c r="DXK68" s="71"/>
      <c r="DXO68" s="71"/>
      <c r="DXS68" s="71"/>
      <c r="DXW68" s="71"/>
      <c r="DYA68" s="71"/>
      <c r="DYE68" s="71"/>
      <c r="DYI68" s="71"/>
      <c r="DYM68" s="71"/>
      <c r="DYQ68" s="71"/>
      <c r="DYU68" s="71"/>
      <c r="DYY68" s="71"/>
      <c r="DZC68" s="71"/>
      <c r="DZG68" s="71"/>
      <c r="DZK68" s="71"/>
      <c r="DZO68" s="71"/>
      <c r="DZS68" s="71"/>
      <c r="DZW68" s="71"/>
      <c r="EAA68" s="71"/>
      <c r="EAE68" s="71"/>
      <c r="EAI68" s="71"/>
      <c r="EAM68" s="71"/>
      <c r="EAQ68" s="71"/>
      <c r="EAU68" s="71"/>
      <c r="EAY68" s="71"/>
      <c r="EBC68" s="71"/>
      <c r="EBG68" s="71"/>
      <c r="EBK68" s="71"/>
      <c r="EBO68" s="71"/>
      <c r="EBS68" s="71"/>
      <c r="EBW68" s="71"/>
      <c r="ECA68" s="71"/>
      <c r="ECE68" s="71"/>
      <c r="ECI68" s="71"/>
      <c r="ECM68" s="71"/>
      <c r="ECQ68" s="71"/>
      <c r="ECU68" s="71"/>
      <c r="ECY68" s="71"/>
      <c r="EDC68" s="71"/>
      <c r="EDG68" s="71"/>
      <c r="EDK68" s="71"/>
      <c r="EDO68" s="71"/>
      <c r="EDS68" s="71"/>
      <c r="EDW68" s="71"/>
      <c r="EEA68" s="71"/>
      <c r="EEE68" s="71"/>
      <c r="EEI68" s="71"/>
      <c r="EEM68" s="71"/>
      <c r="EEQ68" s="71"/>
      <c r="EEU68" s="71"/>
      <c r="EEY68" s="71"/>
      <c r="EFC68" s="71"/>
      <c r="EFG68" s="71"/>
      <c r="EFK68" s="71"/>
      <c r="EFO68" s="71"/>
      <c r="EFS68" s="71"/>
      <c r="EFW68" s="71"/>
      <c r="EGA68" s="71"/>
      <c r="EGE68" s="71"/>
      <c r="EGI68" s="71"/>
      <c r="EGM68" s="71"/>
      <c r="EGQ68" s="71"/>
      <c r="EGU68" s="71"/>
      <c r="EGY68" s="71"/>
      <c r="EHC68" s="71"/>
      <c r="EHG68" s="71"/>
      <c r="EHK68" s="71"/>
      <c r="EHO68" s="71"/>
      <c r="EHS68" s="71"/>
      <c r="EHW68" s="71"/>
      <c r="EIA68" s="71"/>
      <c r="EIE68" s="71"/>
      <c r="EII68" s="71"/>
      <c r="EIM68" s="71"/>
      <c r="EIQ68" s="71"/>
      <c r="EIU68" s="71"/>
      <c r="EIY68" s="71"/>
      <c r="EJC68" s="71"/>
      <c r="EJG68" s="71"/>
      <c r="EJK68" s="71"/>
      <c r="EJO68" s="71"/>
      <c r="EJS68" s="71"/>
      <c r="EJW68" s="71"/>
      <c r="EKA68" s="71"/>
      <c r="EKE68" s="71"/>
      <c r="EKI68" s="71"/>
      <c r="EKM68" s="71"/>
      <c r="EKQ68" s="71"/>
      <c r="EKU68" s="71"/>
      <c r="EKY68" s="71"/>
      <c r="ELC68" s="71"/>
      <c r="ELG68" s="71"/>
      <c r="ELK68" s="71"/>
      <c r="ELO68" s="71"/>
      <c r="ELS68" s="71"/>
      <c r="ELW68" s="71"/>
      <c r="EMA68" s="71"/>
      <c r="EME68" s="71"/>
      <c r="EMI68" s="71"/>
      <c r="EMM68" s="71"/>
      <c r="EMQ68" s="71"/>
      <c r="EMU68" s="71"/>
      <c r="EMY68" s="71"/>
      <c r="ENC68" s="71"/>
      <c r="ENG68" s="71"/>
      <c r="ENK68" s="71"/>
      <c r="ENO68" s="71"/>
      <c r="ENS68" s="71"/>
      <c r="ENW68" s="71"/>
      <c r="EOA68" s="71"/>
      <c r="EOE68" s="71"/>
      <c r="EOI68" s="71"/>
      <c r="EOM68" s="71"/>
      <c r="EOQ68" s="71"/>
      <c r="EOU68" s="71"/>
      <c r="EOY68" s="71"/>
      <c r="EPC68" s="71"/>
      <c r="EPG68" s="71"/>
      <c r="EPK68" s="71"/>
      <c r="EPO68" s="71"/>
      <c r="EPS68" s="71"/>
      <c r="EPW68" s="71"/>
      <c r="EQA68" s="71"/>
      <c r="EQE68" s="71"/>
      <c r="EQI68" s="71"/>
      <c r="EQM68" s="71"/>
      <c r="EQQ68" s="71"/>
      <c r="EQU68" s="71"/>
      <c r="EQY68" s="71"/>
      <c r="ERC68" s="71"/>
      <c r="ERG68" s="71"/>
      <c r="ERK68" s="71"/>
      <c r="ERO68" s="71"/>
      <c r="ERS68" s="71"/>
      <c r="ERW68" s="71"/>
      <c r="ESA68" s="71"/>
      <c r="ESE68" s="71"/>
      <c r="ESI68" s="71"/>
      <c r="ESM68" s="71"/>
      <c r="ESQ68" s="71"/>
      <c r="ESU68" s="71"/>
      <c r="ESY68" s="71"/>
      <c r="ETC68" s="71"/>
      <c r="ETG68" s="71"/>
      <c r="ETK68" s="71"/>
      <c r="ETO68" s="71"/>
      <c r="ETS68" s="71"/>
      <c r="ETW68" s="71"/>
      <c r="EUA68" s="71"/>
      <c r="EUE68" s="71"/>
      <c r="EUI68" s="71"/>
      <c r="EUM68" s="71"/>
      <c r="EUQ68" s="71"/>
      <c r="EUU68" s="71"/>
      <c r="EUY68" s="71"/>
      <c r="EVC68" s="71"/>
      <c r="EVG68" s="71"/>
      <c r="EVK68" s="71"/>
      <c r="EVO68" s="71"/>
      <c r="EVS68" s="71"/>
      <c r="EVW68" s="71"/>
      <c r="EWA68" s="71"/>
      <c r="EWE68" s="71"/>
      <c r="EWI68" s="71"/>
      <c r="EWM68" s="71"/>
      <c r="EWQ68" s="71"/>
      <c r="EWU68" s="71"/>
      <c r="EWY68" s="71"/>
      <c r="EXC68" s="71"/>
      <c r="EXG68" s="71"/>
      <c r="EXK68" s="71"/>
      <c r="EXO68" s="71"/>
      <c r="EXS68" s="71"/>
      <c r="EXW68" s="71"/>
      <c r="EYA68" s="71"/>
      <c r="EYE68" s="71"/>
      <c r="EYI68" s="71"/>
      <c r="EYM68" s="71"/>
      <c r="EYQ68" s="71"/>
      <c r="EYU68" s="71"/>
      <c r="EYY68" s="71"/>
      <c r="EZC68" s="71"/>
      <c r="EZG68" s="71"/>
      <c r="EZK68" s="71"/>
      <c r="EZO68" s="71"/>
      <c r="EZS68" s="71"/>
      <c r="EZW68" s="71"/>
      <c r="FAA68" s="71"/>
      <c r="FAE68" s="71"/>
      <c r="FAI68" s="71"/>
      <c r="FAM68" s="71"/>
      <c r="FAQ68" s="71"/>
      <c r="FAU68" s="71"/>
      <c r="FAY68" s="71"/>
      <c r="FBC68" s="71"/>
      <c r="FBG68" s="71"/>
      <c r="FBK68" s="71"/>
      <c r="FBO68" s="71"/>
      <c r="FBS68" s="71"/>
      <c r="FBW68" s="71"/>
      <c r="FCA68" s="71"/>
      <c r="FCE68" s="71"/>
      <c r="FCI68" s="71"/>
      <c r="FCM68" s="71"/>
      <c r="FCQ68" s="71"/>
      <c r="FCU68" s="71"/>
      <c r="FCY68" s="71"/>
      <c r="FDC68" s="71"/>
      <c r="FDG68" s="71"/>
      <c r="FDK68" s="71"/>
      <c r="FDO68" s="71"/>
      <c r="FDS68" s="71"/>
      <c r="FDW68" s="71"/>
      <c r="FEA68" s="71"/>
      <c r="FEE68" s="71"/>
      <c r="FEI68" s="71"/>
      <c r="FEM68" s="71"/>
      <c r="FEQ68" s="71"/>
      <c r="FEU68" s="71"/>
      <c r="FEY68" s="71"/>
      <c r="FFC68" s="71"/>
      <c r="FFG68" s="71"/>
      <c r="FFK68" s="71"/>
      <c r="FFO68" s="71"/>
      <c r="FFS68" s="71"/>
      <c r="FFW68" s="71"/>
      <c r="FGA68" s="71"/>
      <c r="FGE68" s="71"/>
      <c r="FGI68" s="71"/>
      <c r="FGM68" s="71"/>
      <c r="FGQ68" s="71"/>
      <c r="FGU68" s="71"/>
      <c r="FGY68" s="71"/>
      <c r="FHC68" s="71"/>
      <c r="FHG68" s="71"/>
      <c r="FHK68" s="71"/>
      <c r="FHO68" s="71"/>
      <c r="FHS68" s="71"/>
      <c r="FHW68" s="71"/>
      <c r="FIA68" s="71"/>
      <c r="FIE68" s="71"/>
      <c r="FII68" s="71"/>
      <c r="FIM68" s="71"/>
      <c r="FIQ68" s="71"/>
      <c r="FIU68" s="71"/>
      <c r="FIY68" s="71"/>
      <c r="FJC68" s="71"/>
      <c r="FJG68" s="71"/>
      <c r="FJK68" s="71"/>
      <c r="FJO68" s="71"/>
      <c r="FJS68" s="71"/>
      <c r="FJW68" s="71"/>
      <c r="FKA68" s="71"/>
      <c r="FKE68" s="71"/>
      <c r="FKI68" s="71"/>
      <c r="FKM68" s="71"/>
      <c r="FKQ68" s="71"/>
      <c r="FKU68" s="71"/>
      <c r="FKY68" s="71"/>
      <c r="FLC68" s="71"/>
      <c r="FLG68" s="71"/>
      <c r="FLK68" s="71"/>
      <c r="FLO68" s="71"/>
      <c r="FLS68" s="71"/>
      <c r="FLW68" s="71"/>
      <c r="FMA68" s="71"/>
      <c r="FME68" s="71"/>
      <c r="FMI68" s="71"/>
      <c r="FMM68" s="71"/>
      <c r="FMQ68" s="71"/>
      <c r="FMU68" s="71"/>
      <c r="FMY68" s="71"/>
      <c r="FNC68" s="71"/>
      <c r="FNG68" s="71"/>
      <c r="FNK68" s="71"/>
      <c r="FNO68" s="71"/>
      <c r="FNS68" s="71"/>
      <c r="FNW68" s="71"/>
      <c r="FOA68" s="71"/>
      <c r="FOE68" s="71"/>
      <c r="FOI68" s="71"/>
      <c r="FOM68" s="71"/>
      <c r="FOQ68" s="71"/>
      <c r="FOU68" s="71"/>
      <c r="FOY68" s="71"/>
      <c r="FPC68" s="71"/>
      <c r="FPG68" s="71"/>
      <c r="FPK68" s="71"/>
      <c r="FPO68" s="71"/>
      <c r="FPS68" s="71"/>
      <c r="FPW68" s="71"/>
      <c r="FQA68" s="71"/>
      <c r="FQE68" s="71"/>
      <c r="FQI68" s="71"/>
      <c r="FQM68" s="71"/>
      <c r="FQQ68" s="71"/>
      <c r="FQU68" s="71"/>
      <c r="FQY68" s="71"/>
      <c r="FRC68" s="71"/>
      <c r="FRG68" s="71"/>
      <c r="FRK68" s="71"/>
      <c r="FRO68" s="71"/>
      <c r="FRS68" s="71"/>
      <c r="FRW68" s="71"/>
      <c r="FSA68" s="71"/>
      <c r="FSE68" s="71"/>
      <c r="FSI68" s="71"/>
      <c r="FSM68" s="71"/>
      <c r="FSQ68" s="71"/>
      <c r="FSU68" s="71"/>
      <c r="FSY68" s="71"/>
      <c r="FTC68" s="71"/>
      <c r="FTG68" s="71"/>
      <c r="FTK68" s="71"/>
      <c r="FTO68" s="71"/>
      <c r="FTS68" s="71"/>
      <c r="FTW68" s="71"/>
      <c r="FUA68" s="71"/>
      <c r="FUE68" s="71"/>
      <c r="FUI68" s="71"/>
      <c r="FUM68" s="71"/>
      <c r="FUQ68" s="71"/>
      <c r="FUU68" s="71"/>
      <c r="FUY68" s="71"/>
      <c r="FVC68" s="71"/>
      <c r="FVG68" s="71"/>
      <c r="FVK68" s="71"/>
      <c r="FVO68" s="71"/>
      <c r="FVS68" s="71"/>
      <c r="FVW68" s="71"/>
      <c r="FWA68" s="71"/>
      <c r="FWE68" s="71"/>
      <c r="FWI68" s="71"/>
      <c r="FWM68" s="71"/>
      <c r="FWQ68" s="71"/>
      <c r="FWU68" s="71"/>
      <c r="FWY68" s="71"/>
      <c r="FXC68" s="71"/>
      <c r="FXG68" s="71"/>
      <c r="FXK68" s="71"/>
      <c r="FXO68" s="71"/>
      <c r="FXS68" s="71"/>
      <c r="FXW68" s="71"/>
      <c r="FYA68" s="71"/>
      <c r="FYE68" s="71"/>
      <c r="FYI68" s="71"/>
      <c r="FYM68" s="71"/>
      <c r="FYQ68" s="71"/>
      <c r="FYU68" s="71"/>
      <c r="FYY68" s="71"/>
      <c r="FZC68" s="71"/>
      <c r="FZG68" s="71"/>
      <c r="FZK68" s="71"/>
      <c r="FZO68" s="71"/>
      <c r="FZS68" s="71"/>
      <c r="FZW68" s="71"/>
      <c r="GAA68" s="71"/>
      <c r="GAE68" s="71"/>
      <c r="GAI68" s="71"/>
      <c r="GAM68" s="71"/>
      <c r="GAQ68" s="71"/>
      <c r="GAU68" s="71"/>
      <c r="GAY68" s="71"/>
      <c r="GBC68" s="71"/>
      <c r="GBG68" s="71"/>
      <c r="GBK68" s="71"/>
      <c r="GBO68" s="71"/>
      <c r="GBS68" s="71"/>
      <c r="GBW68" s="71"/>
      <c r="GCA68" s="71"/>
      <c r="GCE68" s="71"/>
      <c r="GCI68" s="71"/>
      <c r="GCM68" s="71"/>
      <c r="GCQ68" s="71"/>
      <c r="GCU68" s="71"/>
      <c r="GCY68" s="71"/>
      <c r="GDC68" s="71"/>
      <c r="GDG68" s="71"/>
      <c r="GDK68" s="71"/>
      <c r="GDO68" s="71"/>
      <c r="GDS68" s="71"/>
      <c r="GDW68" s="71"/>
      <c r="GEA68" s="71"/>
      <c r="GEE68" s="71"/>
      <c r="GEI68" s="71"/>
      <c r="GEM68" s="71"/>
      <c r="GEQ68" s="71"/>
      <c r="GEU68" s="71"/>
      <c r="GEY68" s="71"/>
      <c r="GFC68" s="71"/>
      <c r="GFG68" s="71"/>
      <c r="GFK68" s="71"/>
      <c r="GFO68" s="71"/>
      <c r="GFS68" s="71"/>
      <c r="GFW68" s="71"/>
      <c r="GGA68" s="71"/>
      <c r="GGE68" s="71"/>
      <c r="GGI68" s="71"/>
      <c r="GGM68" s="71"/>
      <c r="GGQ68" s="71"/>
      <c r="GGU68" s="71"/>
      <c r="GGY68" s="71"/>
      <c r="GHC68" s="71"/>
      <c r="GHG68" s="71"/>
      <c r="GHK68" s="71"/>
      <c r="GHO68" s="71"/>
      <c r="GHS68" s="71"/>
      <c r="GHW68" s="71"/>
      <c r="GIA68" s="71"/>
      <c r="GIE68" s="71"/>
      <c r="GII68" s="71"/>
      <c r="GIM68" s="71"/>
      <c r="GIQ68" s="71"/>
      <c r="GIU68" s="71"/>
      <c r="GIY68" s="71"/>
      <c r="GJC68" s="71"/>
      <c r="GJG68" s="71"/>
      <c r="GJK68" s="71"/>
      <c r="GJO68" s="71"/>
      <c r="GJS68" s="71"/>
      <c r="GJW68" s="71"/>
      <c r="GKA68" s="71"/>
      <c r="GKE68" s="71"/>
      <c r="GKI68" s="71"/>
      <c r="GKM68" s="71"/>
      <c r="GKQ68" s="71"/>
      <c r="GKU68" s="71"/>
      <c r="GKY68" s="71"/>
      <c r="GLC68" s="71"/>
      <c r="GLG68" s="71"/>
      <c r="GLK68" s="71"/>
      <c r="GLO68" s="71"/>
      <c r="GLS68" s="71"/>
      <c r="GLW68" s="71"/>
      <c r="GMA68" s="71"/>
      <c r="GME68" s="71"/>
      <c r="GMI68" s="71"/>
      <c r="GMM68" s="71"/>
      <c r="GMQ68" s="71"/>
      <c r="GMU68" s="71"/>
      <c r="GMY68" s="71"/>
      <c r="GNC68" s="71"/>
      <c r="GNG68" s="71"/>
      <c r="GNK68" s="71"/>
      <c r="GNO68" s="71"/>
      <c r="GNS68" s="71"/>
      <c r="GNW68" s="71"/>
      <c r="GOA68" s="71"/>
      <c r="GOE68" s="71"/>
      <c r="GOI68" s="71"/>
      <c r="GOM68" s="71"/>
      <c r="GOQ68" s="71"/>
      <c r="GOU68" s="71"/>
      <c r="GOY68" s="71"/>
      <c r="GPC68" s="71"/>
      <c r="GPG68" s="71"/>
      <c r="GPK68" s="71"/>
      <c r="GPO68" s="71"/>
      <c r="GPS68" s="71"/>
      <c r="GPW68" s="71"/>
      <c r="GQA68" s="71"/>
      <c r="GQE68" s="71"/>
      <c r="GQI68" s="71"/>
      <c r="GQM68" s="71"/>
      <c r="GQQ68" s="71"/>
      <c r="GQU68" s="71"/>
      <c r="GQY68" s="71"/>
      <c r="GRC68" s="71"/>
      <c r="GRG68" s="71"/>
      <c r="GRK68" s="71"/>
      <c r="GRO68" s="71"/>
      <c r="GRS68" s="71"/>
      <c r="GRW68" s="71"/>
      <c r="GSA68" s="71"/>
      <c r="GSE68" s="71"/>
      <c r="GSI68" s="71"/>
      <c r="GSM68" s="71"/>
      <c r="GSQ68" s="71"/>
      <c r="GSU68" s="71"/>
      <c r="GSY68" s="71"/>
      <c r="GTC68" s="71"/>
      <c r="GTG68" s="71"/>
      <c r="GTK68" s="71"/>
      <c r="GTO68" s="71"/>
      <c r="GTS68" s="71"/>
      <c r="GTW68" s="71"/>
      <c r="GUA68" s="71"/>
      <c r="GUE68" s="71"/>
      <c r="GUI68" s="71"/>
      <c r="GUM68" s="71"/>
      <c r="GUQ68" s="71"/>
      <c r="GUU68" s="71"/>
      <c r="GUY68" s="71"/>
      <c r="GVC68" s="71"/>
      <c r="GVG68" s="71"/>
      <c r="GVK68" s="71"/>
      <c r="GVO68" s="71"/>
      <c r="GVS68" s="71"/>
      <c r="GVW68" s="71"/>
      <c r="GWA68" s="71"/>
      <c r="GWE68" s="71"/>
      <c r="GWI68" s="71"/>
      <c r="GWM68" s="71"/>
      <c r="GWQ68" s="71"/>
      <c r="GWU68" s="71"/>
      <c r="GWY68" s="71"/>
      <c r="GXC68" s="71"/>
      <c r="GXG68" s="71"/>
      <c r="GXK68" s="71"/>
      <c r="GXO68" s="71"/>
      <c r="GXS68" s="71"/>
      <c r="GXW68" s="71"/>
      <c r="GYA68" s="71"/>
      <c r="GYE68" s="71"/>
      <c r="GYI68" s="71"/>
      <c r="GYM68" s="71"/>
      <c r="GYQ68" s="71"/>
      <c r="GYU68" s="71"/>
      <c r="GYY68" s="71"/>
      <c r="GZC68" s="71"/>
      <c r="GZG68" s="71"/>
      <c r="GZK68" s="71"/>
      <c r="GZO68" s="71"/>
      <c r="GZS68" s="71"/>
      <c r="GZW68" s="71"/>
      <c r="HAA68" s="71"/>
      <c r="HAE68" s="71"/>
      <c r="HAI68" s="71"/>
      <c r="HAM68" s="71"/>
      <c r="HAQ68" s="71"/>
      <c r="HAU68" s="71"/>
      <c r="HAY68" s="71"/>
      <c r="HBC68" s="71"/>
      <c r="HBG68" s="71"/>
      <c r="HBK68" s="71"/>
      <c r="HBO68" s="71"/>
      <c r="HBS68" s="71"/>
      <c r="HBW68" s="71"/>
      <c r="HCA68" s="71"/>
      <c r="HCE68" s="71"/>
      <c r="HCI68" s="71"/>
      <c r="HCM68" s="71"/>
      <c r="HCQ68" s="71"/>
      <c r="HCU68" s="71"/>
      <c r="HCY68" s="71"/>
      <c r="HDC68" s="71"/>
      <c r="HDG68" s="71"/>
      <c r="HDK68" s="71"/>
      <c r="HDO68" s="71"/>
      <c r="HDS68" s="71"/>
      <c r="HDW68" s="71"/>
      <c r="HEA68" s="71"/>
      <c r="HEE68" s="71"/>
      <c r="HEI68" s="71"/>
      <c r="HEM68" s="71"/>
      <c r="HEQ68" s="71"/>
      <c r="HEU68" s="71"/>
      <c r="HEY68" s="71"/>
      <c r="HFC68" s="71"/>
      <c r="HFG68" s="71"/>
      <c r="HFK68" s="71"/>
      <c r="HFO68" s="71"/>
      <c r="HFS68" s="71"/>
      <c r="HFW68" s="71"/>
      <c r="HGA68" s="71"/>
      <c r="HGE68" s="71"/>
      <c r="HGI68" s="71"/>
      <c r="HGM68" s="71"/>
      <c r="HGQ68" s="71"/>
      <c r="HGU68" s="71"/>
      <c r="HGY68" s="71"/>
      <c r="HHC68" s="71"/>
      <c r="HHG68" s="71"/>
      <c r="HHK68" s="71"/>
      <c r="HHO68" s="71"/>
      <c r="HHS68" s="71"/>
      <c r="HHW68" s="71"/>
      <c r="HIA68" s="71"/>
      <c r="HIE68" s="71"/>
      <c r="HII68" s="71"/>
      <c r="HIM68" s="71"/>
      <c r="HIQ68" s="71"/>
      <c r="HIU68" s="71"/>
      <c r="HIY68" s="71"/>
      <c r="HJC68" s="71"/>
      <c r="HJG68" s="71"/>
      <c r="HJK68" s="71"/>
      <c r="HJO68" s="71"/>
      <c r="HJS68" s="71"/>
      <c r="HJW68" s="71"/>
      <c r="HKA68" s="71"/>
      <c r="HKE68" s="71"/>
      <c r="HKI68" s="71"/>
      <c r="HKM68" s="71"/>
      <c r="HKQ68" s="71"/>
      <c r="HKU68" s="71"/>
      <c r="HKY68" s="71"/>
      <c r="HLC68" s="71"/>
      <c r="HLG68" s="71"/>
      <c r="HLK68" s="71"/>
      <c r="HLO68" s="71"/>
      <c r="HLS68" s="71"/>
      <c r="HLW68" s="71"/>
      <c r="HMA68" s="71"/>
      <c r="HME68" s="71"/>
      <c r="HMI68" s="71"/>
      <c r="HMM68" s="71"/>
      <c r="HMQ68" s="71"/>
      <c r="HMU68" s="71"/>
      <c r="HMY68" s="71"/>
      <c r="HNC68" s="71"/>
      <c r="HNG68" s="71"/>
      <c r="HNK68" s="71"/>
      <c r="HNO68" s="71"/>
      <c r="HNS68" s="71"/>
      <c r="HNW68" s="71"/>
      <c r="HOA68" s="71"/>
      <c r="HOE68" s="71"/>
      <c r="HOI68" s="71"/>
      <c r="HOM68" s="71"/>
      <c r="HOQ68" s="71"/>
      <c r="HOU68" s="71"/>
      <c r="HOY68" s="71"/>
      <c r="HPC68" s="71"/>
      <c r="HPG68" s="71"/>
      <c r="HPK68" s="71"/>
      <c r="HPO68" s="71"/>
      <c r="HPS68" s="71"/>
      <c r="HPW68" s="71"/>
      <c r="HQA68" s="71"/>
      <c r="HQE68" s="71"/>
      <c r="HQI68" s="71"/>
      <c r="HQM68" s="71"/>
      <c r="HQQ68" s="71"/>
      <c r="HQU68" s="71"/>
      <c r="HQY68" s="71"/>
      <c r="HRC68" s="71"/>
      <c r="HRG68" s="71"/>
      <c r="HRK68" s="71"/>
      <c r="HRO68" s="71"/>
      <c r="HRS68" s="71"/>
      <c r="HRW68" s="71"/>
      <c r="HSA68" s="71"/>
      <c r="HSE68" s="71"/>
      <c r="HSI68" s="71"/>
      <c r="HSM68" s="71"/>
      <c r="HSQ68" s="71"/>
      <c r="HSU68" s="71"/>
      <c r="HSY68" s="71"/>
      <c r="HTC68" s="71"/>
      <c r="HTG68" s="71"/>
      <c r="HTK68" s="71"/>
      <c r="HTO68" s="71"/>
      <c r="HTS68" s="71"/>
      <c r="HTW68" s="71"/>
      <c r="HUA68" s="71"/>
      <c r="HUE68" s="71"/>
      <c r="HUI68" s="71"/>
      <c r="HUM68" s="71"/>
      <c r="HUQ68" s="71"/>
      <c r="HUU68" s="71"/>
      <c r="HUY68" s="71"/>
      <c r="HVC68" s="71"/>
      <c r="HVG68" s="71"/>
      <c r="HVK68" s="71"/>
      <c r="HVO68" s="71"/>
      <c r="HVS68" s="71"/>
      <c r="HVW68" s="71"/>
      <c r="HWA68" s="71"/>
      <c r="HWE68" s="71"/>
      <c r="HWI68" s="71"/>
      <c r="HWM68" s="71"/>
      <c r="HWQ68" s="71"/>
      <c r="HWU68" s="71"/>
      <c r="HWY68" s="71"/>
      <c r="HXC68" s="71"/>
      <c r="HXG68" s="71"/>
      <c r="HXK68" s="71"/>
      <c r="HXO68" s="71"/>
      <c r="HXS68" s="71"/>
      <c r="HXW68" s="71"/>
      <c r="HYA68" s="71"/>
      <c r="HYE68" s="71"/>
      <c r="HYI68" s="71"/>
      <c r="HYM68" s="71"/>
      <c r="HYQ68" s="71"/>
      <c r="HYU68" s="71"/>
      <c r="HYY68" s="71"/>
      <c r="HZC68" s="71"/>
      <c r="HZG68" s="71"/>
      <c r="HZK68" s="71"/>
      <c r="HZO68" s="71"/>
      <c r="HZS68" s="71"/>
      <c r="HZW68" s="71"/>
      <c r="IAA68" s="71"/>
      <c r="IAE68" s="71"/>
      <c r="IAI68" s="71"/>
      <c r="IAM68" s="71"/>
      <c r="IAQ68" s="71"/>
      <c r="IAU68" s="71"/>
      <c r="IAY68" s="71"/>
      <c r="IBC68" s="71"/>
      <c r="IBG68" s="71"/>
      <c r="IBK68" s="71"/>
      <c r="IBO68" s="71"/>
      <c r="IBS68" s="71"/>
      <c r="IBW68" s="71"/>
      <c r="ICA68" s="71"/>
      <c r="ICE68" s="71"/>
      <c r="ICI68" s="71"/>
      <c r="ICM68" s="71"/>
      <c r="ICQ68" s="71"/>
      <c r="ICU68" s="71"/>
      <c r="ICY68" s="71"/>
      <c r="IDC68" s="71"/>
      <c r="IDG68" s="71"/>
      <c r="IDK68" s="71"/>
      <c r="IDO68" s="71"/>
      <c r="IDS68" s="71"/>
      <c r="IDW68" s="71"/>
      <c r="IEA68" s="71"/>
      <c r="IEE68" s="71"/>
      <c r="IEI68" s="71"/>
      <c r="IEM68" s="71"/>
      <c r="IEQ68" s="71"/>
      <c r="IEU68" s="71"/>
      <c r="IEY68" s="71"/>
      <c r="IFC68" s="71"/>
      <c r="IFG68" s="71"/>
      <c r="IFK68" s="71"/>
      <c r="IFO68" s="71"/>
      <c r="IFS68" s="71"/>
      <c r="IFW68" s="71"/>
      <c r="IGA68" s="71"/>
      <c r="IGE68" s="71"/>
      <c r="IGI68" s="71"/>
      <c r="IGM68" s="71"/>
      <c r="IGQ68" s="71"/>
      <c r="IGU68" s="71"/>
      <c r="IGY68" s="71"/>
      <c r="IHC68" s="71"/>
      <c r="IHG68" s="71"/>
      <c r="IHK68" s="71"/>
      <c r="IHO68" s="71"/>
      <c r="IHS68" s="71"/>
      <c r="IHW68" s="71"/>
      <c r="IIA68" s="71"/>
      <c r="IIE68" s="71"/>
      <c r="III68" s="71"/>
      <c r="IIM68" s="71"/>
      <c r="IIQ68" s="71"/>
      <c r="IIU68" s="71"/>
      <c r="IIY68" s="71"/>
      <c r="IJC68" s="71"/>
      <c r="IJG68" s="71"/>
      <c r="IJK68" s="71"/>
      <c r="IJO68" s="71"/>
      <c r="IJS68" s="71"/>
      <c r="IJW68" s="71"/>
      <c r="IKA68" s="71"/>
      <c r="IKE68" s="71"/>
      <c r="IKI68" s="71"/>
      <c r="IKM68" s="71"/>
      <c r="IKQ68" s="71"/>
      <c r="IKU68" s="71"/>
      <c r="IKY68" s="71"/>
      <c r="ILC68" s="71"/>
      <c r="ILG68" s="71"/>
      <c r="ILK68" s="71"/>
      <c r="ILO68" s="71"/>
      <c r="ILS68" s="71"/>
      <c r="ILW68" s="71"/>
      <c r="IMA68" s="71"/>
      <c r="IME68" s="71"/>
      <c r="IMI68" s="71"/>
      <c r="IMM68" s="71"/>
      <c r="IMQ68" s="71"/>
      <c r="IMU68" s="71"/>
      <c r="IMY68" s="71"/>
      <c r="INC68" s="71"/>
      <c r="ING68" s="71"/>
      <c r="INK68" s="71"/>
      <c r="INO68" s="71"/>
      <c r="INS68" s="71"/>
      <c r="INW68" s="71"/>
      <c r="IOA68" s="71"/>
      <c r="IOE68" s="71"/>
      <c r="IOI68" s="71"/>
      <c r="IOM68" s="71"/>
      <c r="IOQ68" s="71"/>
      <c r="IOU68" s="71"/>
      <c r="IOY68" s="71"/>
      <c r="IPC68" s="71"/>
      <c r="IPG68" s="71"/>
      <c r="IPK68" s="71"/>
      <c r="IPO68" s="71"/>
      <c r="IPS68" s="71"/>
      <c r="IPW68" s="71"/>
      <c r="IQA68" s="71"/>
      <c r="IQE68" s="71"/>
      <c r="IQI68" s="71"/>
      <c r="IQM68" s="71"/>
      <c r="IQQ68" s="71"/>
      <c r="IQU68" s="71"/>
      <c r="IQY68" s="71"/>
      <c r="IRC68" s="71"/>
      <c r="IRG68" s="71"/>
      <c r="IRK68" s="71"/>
      <c r="IRO68" s="71"/>
      <c r="IRS68" s="71"/>
      <c r="IRW68" s="71"/>
      <c r="ISA68" s="71"/>
      <c r="ISE68" s="71"/>
      <c r="ISI68" s="71"/>
      <c r="ISM68" s="71"/>
      <c r="ISQ68" s="71"/>
      <c r="ISU68" s="71"/>
      <c r="ISY68" s="71"/>
      <c r="ITC68" s="71"/>
      <c r="ITG68" s="71"/>
      <c r="ITK68" s="71"/>
      <c r="ITO68" s="71"/>
      <c r="ITS68" s="71"/>
      <c r="ITW68" s="71"/>
      <c r="IUA68" s="71"/>
      <c r="IUE68" s="71"/>
      <c r="IUI68" s="71"/>
      <c r="IUM68" s="71"/>
      <c r="IUQ68" s="71"/>
      <c r="IUU68" s="71"/>
      <c r="IUY68" s="71"/>
      <c r="IVC68" s="71"/>
      <c r="IVG68" s="71"/>
      <c r="IVK68" s="71"/>
      <c r="IVO68" s="71"/>
      <c r="IVS68" s="71"/>
      <c r="IVW68" s="71"/>
      <c r="IWA68" s="71"/>
      <c r="IWE68" s="71"/>
      <c r="IWI68" s="71"/>
      <c r="IWM68" s="71"/>
      <c r="IWQ68" s="71"/>
      <c r="IWU68" s="71"/>
      <c r="IWY68" s="71"/>
      <c r="IXC68" s="71"/>
      <c r="IXG68" s="71"/>
      <c r="IXK68" s="71"/>
      <c r="IXO68" s="71"/>
      <c r="IXS68" s="71"/>
      <c r="IXW68" s="71"/>
      <c r="IYA68" s="71"/>
      <c r="IYE68" s="71"/>
      <c r="IYI68" s="71"/>
      <c r="IYM68" s="71"/>
      <c r="IYQ68" s="71"/>
      <c r="IYU68" s="71"/>
      <c r="IYY68" s="71"/>
      <c r="IZC68" s="71"/>
      <c r="IZG68" s="71"/>
      <c r="IZK68" s="71"/>
      <c r="IZO68" s="71"/>
      <c r="IZS68" s="71"/>
      <c r="IZW68" s="71"/>
      <c r="JAA68" s="71"/>
      <c r="JAE68" s="71"/>
      <c r="JAI68" s="71"/>
      <c r="JAM68" s="71"/>
      <c r="JAQ68" s="71"/>
      <c r="JAU68" s="71"/>
      <c r="JAY68" s="71"/>
      <c r="JBC68" s="71"/>
      <c r="JBG68" s="71"/>
      <c r="JBK68" s="71"/>
      <c r="JBO68" s="71"/>
      <c r="JBS68" s="71"/>
      <c r="JBW68" s="71"/>
      <c r="JCA68" s="71"/>
      <c r="JCE68" s="71"/>
      <c r="JCI68" s="71"/>
      <c r="JCM68" s="71"/>
      <c r="JCQ68" s="71"/>
      <c r="JCU68" s="71"/>
      <c r="JCY68" s="71"/>
      <c r="JDC68" s="71"/>
      <c r="JDG68" s="71"/>
      <c r="JDK68" s="71"/>
      <c r="JDO68" s="71"/>
      <c r="JDS68" s="71"/>
      <c r="JDW68" s="71"/>
      <c r="JEA68" s="71"/>
      <c r="JEE68" s="71"/>
      <c r="JEI68" s="71"/>
      <c r="JEM68" s="71"/>
      <c r="JEQ68" s="71"/>
      <c r="JEU68" s="71"/>
      <c r="JEY68" s="71"/>
      <c r="JFC68" s="71"/>
      <c r="JFG68" s="71"/>
      <c r="JFK68" s="71"/>
      <c r="JFO68" s="71"/>
      <c r="JFS68" s="71"/>
      <c r="JFW68" s="71"/>
      <c r="JGA68" s="71"/>
      <c r="JGE68" s="71"/>
      <c r="JGI68" s="71"/>
      <c r="JGM68" s="71"/>
      <c r="JGQ68" s="71"/>
      <c r="JGU68" s="71"/>
      <c r="JGY68" s="71"/>
      <c r="JHC68" s="71"/>
      <c r="JHG68" s="71"/>
      <c r="JHK68" s="71"/>
      <c r="JHO68" s="71"/>
      <c r="JHS68" s="71"/>
      <c r="JHW68" s="71"/>
      <c r="JIA68" s="71"/>
      <c r="JIE68" s="71"/>
      <c r="JII68" s="71"/>
      <c r="JIM68" s="71"/>
      <c r="JIQ68" s="71"/>
      <c r="JIU68" s="71"/>
      <c r="JIY68" s="71"/>
      <c r="JJC68" s="71"/>
      <c r="JJG68" s="71"/>
      <c r="JJK68" s="71"/>
      <c r="JJO68" s="71"/>
      <c r="JJS68" s="71"/>
      <c r="JJW68" s="71"/>
      <c r="JKA68" s="71"/>
      <c r="JKE68" s="71"/>
      <c r="JKI68" s="71"/>
      <c r="JKM68" s="71"/>
      <c r="JKQ68" s="71"/>
      <c r="JKU68" s="71"/>
      <c r="JKY68" s="71"/>
      <c r="JLC68" s="71"/>
      <c r="JLG68" s="71"/>
      <c r="JLK68" s="71"/>
      <c r="JLO68" s="71"/>
      <c r="JLS68" s="71"/>
      <c r="JLW68" s="71"/>
      <c r="JMA68" s="71"/>
      <c r="JME68" s="71"/>
      <c r="JMI68" s="71"/>
      <c r="JMM68" s="71"/>
      <c r="JMQ68" s="71"/>
      <c r="JMU68" s="71"/>
      <c r="JMY68" s="71"/>
      <c r="JNC68" s="71"/>
      <c r="JNG68" s="71"/>
      <c r="JNK68" s="71"/>
      <c r="JNO68" s="71"/>
      <c r="JNS68" s="71"/>
      <c r="JNW68" s="71"/>
      <c r="JOA68" s="71"/>
      <c r="JOE68" s="71"/>
      <c r="JOI68" s="71"/>
      <c r="JOM68" s="71"/>
      <c r="JOQ68" s="71"/>
      <c r="JOU68" s="71"/>
      <c r="JOY68" s="71"/>
      <c r="JPC68" s="71"/>
      <c r="JPG68" s="71"/>
      <c r="JPK68" s="71"/>
      <c r="JPO68" s="71"/>
      <c r="JPS68" s="71"/>
      <c r="JPW68" s="71"/>
      <c r="JQA68" s="71"/>
      <c r="JQE68" s="71"/>
      <c r="JQI68" s="71"/>
      <c r="JQM68" s="71"/>
      <c r="JQQ68" s="71"/>
      <c r="JQU68" s="71"/>
      <c r="JQY68" s="71"/>
      <c r="JRC68" s="71"/>
      <c r="JRG68" s="71"/>
      <c r="JRK68" s="71"/>
      <c r="JRO68" s="71"/>
      <c r="JRS68" s="71"/>
      <c r="JRW68" s="71"/>
      <c r="JSA68" s="71"/>
      <c r="JSE68" s="71"/>
      <c r="JSI68" s="71"/>
      <c r="JSM68" s="71"/>
      <c r="JSQ68" s="71"/>
      <c r="JSU68" s="71"/>
      <c r="JSY68" s="71"/>
      <c r="JTC68" s="71"/>
      <c r="JTG68" s="71"/>
      <c r="JTK68" s="71"/>
      <c r="JTO68" s="71"/>
      <c r="JTS68" s="71"/>
      <c r="JTW68" s="71"/>
      <c r="JUA68" s="71"/>
      <c r="JUE68" s="71"/>
      <c r="JUI68" s="71"/>
      <c r="JUM68" s="71"/>
      <c r="JUQ68" s="71"/>
      <c r="JUU68" s="71"/>
      <c r="JUY68" s="71"/>
      <c r="JVC68" s="71"/>
      <c r="JVG68" s="71"/>
      <c r="JVK68" s="71"/>
      <c r="JVO68" s="71"/>
      <c r="JVS68" s="71"/>
      <c r="JVW68" s="71"/>
      <c r="JWA68" s="71"/>
      <c r="JWE68" s="71"/>
      <c r="JWI68" s="71"/>
      <c r="JWM68" s="71"/>
      <c r="JWQ68" s="71"/>
      <c r="JWU68" s="71"/>
      <c r="JWY68" s="71"/>
      <c r="JXC68" s="71"/>
      <c r="JXG68" s="71"/>
      <c r="JXK68" s="71"/>
      <c r="JXO68" s="71"/>
      <c r="JXS68" s="71"/>
      <c r="JXW68" s="71"/>
      <c r="JYA68" s="71"/>
      <c r="JYE68" s="71"/>
      <c r="JYI68" s="71"/>
      <c r="JYM68" s="71"/>
      <c r="JYQ68" s="71"/>
      <c r="JYU68" s="71"/>
      <c r="JYY68" s="71"/>
      <c r="JZC68" s="71"/>
      <c r="JZG68" s="71"/>
      <c r="JZK68" s="71"/>
      <c r="JZO68" s="71"/>
      <c r="JZS68" s="71"/>
      <c r="JZW68" s="71"/>
      <c r="KAA68" s="71"/>
      <c r="KAE68" s="71"/>
      <c r="KAI68" s="71"/>
      <c r="KAM68" s="71"/>
      <c r="KAQ68" s="71"/>
      <c r="KAU68" s="71"/>
      <c r="KAY68" s="71"/>
      <c r="KBC68" s="71"/>
      <c r="KBG68" s="71"/>
      <c r="KBK68" s="71"/>
      <c r="KBO68" s="71"/>
      <c r="KBS68" s="71"/>
      <c r="KBW68" s="71"/>
      <c r="KCA68" s="71"/>
      <c r="KCE68" s="71"/>
      <c r="KCI68" s="71"/>
      <c r="KCM68" s="71"/>
      <c r="KCQ68" s="71"/>
      <c r="KCU68" s="71"/>
      <c r="KCY68" s="71"/>
      <c r="KDC68" s="71"/>
      <c r="KDG68" s="71"/>
      <c r="KDK68" s="71"/>
      <c r="KDO68" s="71"/>
      <c r="KDS68" s="71"/>
      <c r="KDW68" s="71"/>
      <c r="KEA68" s="71"/>
      <c r="KEE68" s="71"/>
      <c r="KEI68" s="71"/>
      <c r="KEM68" s="71"/>
      <c r="KEQ68" s="71"/>
      <c r="KEU68" s="71"/>
      <c r="KEY68" s="71"/>
      <c r="KFC68" s="71"/>
      <c r="KFG68" s="71"/>
      <c r="KFK68" s="71"/>
      <c r="KFO68" s="71"/>
      <c r="KFS68" s="71"/>
      <c r="KFW68" s="71"/>
      <c r="KGA68" s="71"/>
      <c r="KGE68" s="71"/>
      <c r="KGI68" s="71"/>
      <c r="KGM68" s="71"/>
      <c r="KGQ68" s="71"/>
      <c r="KGU68" s="71"/>
      <c r="KGY68" s="71"/>
      <c r="KHC68" s="71"/>
      <c r="KHG68" s="71"/>
      <c r="KHK68" s="71"/>
      <c r="KHO68" s="71"/>
      <c r="KHS68" s="71"/>
      <c r="KHW68" s="71"/>
      <c r="KIA68" s="71"/>
      <c r="KIE68" s="71"/>
      <c r="KII68" s="71"/>
      <c r="KIM68" s="71"/>
      <c r="KIQ68" s="71"/>
      <c r="KIU68" s="71"/>
      <c r="KIY68" s="71"/>
      <c r="KJC68" s="71"/>
      <c r="KJG68" s="71"/>
      <c r="KJK68" s="71"/>
      <c r="KJO68" s="71"/>
      <c r="KJS68" s="71"/>
      <c r="KJW68" s="71"/>
      <c r="KKA68" s="71"/>
      <c r="KKE68" s="71"/>
      <c r="KKI68" s="71"/>
      <c r="KKM68" s="71"/>
      <c r="KKQ68" s="71"/>
      <c r="KKU68" s="71"/>
      <c r="KKY68" s="71"/>
      <c r="KLC68" s="71"/>
      <c r="KLG68" s="71"/>
      <c r="KLK68" s="71"/>
      <c r="KLO68" s="71"/>
      <c r="KLS68" s="71"/>
      <c r="KLW68" s="71"/>
      <c r="KMA68" s="71"/>
      <c r="KME68" s="71"/>
      <c r="KMI68" s="71"/>
      <c r="KMM68" s="71"/>
      <c r="KMQ68" s="71"/>
      <c r="KMU68" s="71"/>
      <c r="KMY68" s="71"/>
      <c r="KNC68" s="71"/>
      <c r="KNG68" s="71"/>
      <c r="KNK68" s="71"/>
      <c r="KNO68" s="71"/>
      <c r="KNS68" s="71"/>
      <c r="KNW68" s="71"/>
      <c r="KOA68" s="71"/>
      <c r="KOE68" s="71"/>
      <c r="KOI68" s="71"/>
      <c r="KOM68" s="71"/>
      <c r="KOQ68" s="71"/>
      <c r="KOU68" s="71"/>
      <c r="KOY68" s="71"/>
      <c r="KPC68" s="71"/>
      <c r="KPG68" s="71"/>
      <c r="KPK68" s="71"/>
      <c r="KPO68" s="71"/>
      <c r="KPS68" s="71"/>
      <c r="KPW68" s="71"/>
      <c r="KQA68" s="71"/>
      <c r="KQE68" s="71"/>
      <c r="KQI68" s="71"/>
      <c r="KQM68" s="71"/>
      <c r="KQQ68" s="71"/>
      <c r="KQU68" s="71"/>
      <c r="KQY68" s="71"/>
      <c r="KRC68" s="71"/>
      <c r="KRG68" s="71"/>
      <c r="KRK68" s="71"/>
      <c r="KRO68" s="71"/>
      <c r="KRS68" s="71"/>
      <c r="KRW68" s="71"/>
      <c r="KSA68" s="71"/>
      <c r="KSE68" s="71"/>
      <c r="KSI68" s="71"/>
      <c r="KSM68" s="71"/>
      <c r="KSQ68" s="71"/>
      <c r="KSU68" s="71"/>
      <c r="KSY68" s="71"/>
      <c r="KTC68" s="71"/>
      <c r="KTG68" s="71"/>
      <c r="KTK68" s="71"/>
      <c r="KTO68" s="71"/>
      <c r="KTS68" s="71"/>
      <c r="KTW68" s="71"/>
      <c r="KUA68" s="71"/>
      <c r="KUE68" s="71"/>
      <c r="KUI68" s="71"/>
      <c r="KUM68" s="71"/>
      <c r="KUQ68" s="71"/>
      <c r="KUU68" s="71"/>
      <c r="KUY68" s="71"/>
      <c r="KVC68" s="71"/>
      <c r="KVG68" s="71"/>
      <c r="KVK68" s="71"/>
      <c r="KVO68" s="71"/>
      <c r="KVS68" s="71"/>
      <c r="KVW68" s="71"/>
      <c r="KWA68" s="71"/>
      <c r="KWE68" s="71"/>
      <c r="KWI68" s="71"/>
      <c r="KWM68" s="71"/>
      <c r="KWQ68" s="71"/>
      <c r="KWU68" s="71"/>
      <c r="KWY68" s="71"/>
      <c r="KXC68" s="71"/>
      <c r="KXG68" s="71"/>
      <c r="KXK68" s="71"/>
      <c r="KXO68" s="71"/>
      <c r="KXS68" s="71"/>
      <c r="KXW68" s="71"/>
      <c r="KYA68" s="71"/>
      <c r="KYE68" s="71"/>
      <c r="KYI68" s="71"/>
      <c r="KYM68" s="71"/>
      <c r="KYQ68" s="71"/>
      <c r="KYU68" s="71"/>
      <c r="KYY68" s="71"/>
      <c r="KZC68" s="71"/>
      <c r="KZG68" s="71"/>
      <c r="KZK68" s="71"/>
      <c r="KZO68" s="71"/>
      <c r="KZS68" s="71"/>
      <c r="KZW68" s="71"/>
      <c r="LAA68" s="71"/>
      <c r="LAE68" s="71"/>
      <c r="LAI68" s="71"/>
      <c r="LAM68" s="71"/>
      <c r="LAQ68" s="71"/>
      <c r="LAU68" s="71"/>
      <c r="LAY68" s="71"/>
      <c r="LBC68" s="71"/>
      <c r="LBG68" s="71"/>
      <c r="LBK68" s="71"/>
      <c r="LBO68" s="71"/>
      <c r="LBS68" s="71"/>
      <c r="LBW68" s="71"/>
      <c r="LCA68" s="71"/>
      <c r="LCE68" s="71"/>
      <c r="LCI68" s="71"/>
      <c r="LCM68" s="71"/>
      <c r="LCQ68" s="71"/>
      <c r="LCU68" s="71"/>
      <c r="LCY68" s="71"/>
      <c r="LDC68" s="71"/>
      <c r="LDG68" s="71"/>
      <c r="LDK68" s="71"/>
      <c r="LDO68" s="71"/>
      <c r="LDS68" s="71"/>
      <c r="LDW68" s="71"/>
      <c r="LEA68" s="71"/>
      <c r="LEE68" s="71"/>
      <c r="LEI68" s="71"/>
      <c r="LEM68" s="71"/>
      <c r="LEQ68" s="71"/>
      <c r="LEU68" s="71"/>
      <c r="LEY68" s="71"/>
      <c r="LFC68" s="71"/>
      <c r="LFG68" s="71"/>
      <c r="LFK68" s="71"/>
      <c r="LFO68" s="71"/>
      <c r="LFS68" s="71"/>
      <c r="LFW68" s="71"/>
      <c r="LGA68" s="71"/>
      <c r="LGE68" s="71"/>
      <c r="LGI68" s="71"/>
      <c r="LGM68" s="71"/>
      <c r="LGQ68" s="71"/>
      <c r="LGU68" s="71"/>
      <c r="LGY68" s="71"/>
      <c r="LHC68" s="71"/>
      <c r="LHG68" s="71"/>
      <c r="LHK68" s="71"/>
      <c r="LHO68" s="71"/>
      <c r="LHS68" s="71"/>
      <c r="LHW68" s="71"/>
      <c r="LIA68" s="71"/>
      <c r="LIE68" s="71"/>
      <c r="LII68" s="71"/>
      <c r="LIM68" s="71"/>
      <c r="LIQ68" s="71"/>
      <c r="LIU68" s="71"/>
      <c r="LIY68" s="71"/>
      <c r="LJC68" s="71"/>
      <c r="LJG68" s="71"/>
      <c r="LJK68" s="71"/>
      <c r="LJO68" s="71"/>
      <c r="LJS68" s="71"/>
      <c r="LJW68" s="71"/>
      <c r="LKA68" s="71"/>
      <c r="LKE68" s="71"/>
      <c r="LKI68" s="71"/>
      <c r="LKM68" s="71"/>
      <c r="LKQ68" s="71"/>
      <c r="LKU68" s="71"/>
      <c r="LKY68" s="71"/>
      <c r="LLC68" s="71"/>
      <c r="LLG68" s="71"/>
      <c r="LLK68" s="71"/>
      <c r="LLO68" s="71"/>
      <c r="LLS68" s="71"/>
      <c r="LLW68" s="71"/>
      <c r="LMA68" s="71"/>
      <c r="LME68" s="71"/>
      <c r="LMI68" s="71"/>
      <c r="LMM68" s="71"/>
      <c r="LMQ68" s="71"/>
      <c r="LMU68" s="71"/>
      <c r="LMY68" s="71"/>
      <c r="LNC68" s="71"/>
      <c r="LNG68" s="71"/>
      <c r="LNK68" s="71"/>
      <c r="LNO68" s="71"/>
      <c r="LNS68" s="71"/>
      <c r="LNW68" s="71"/>
      <c r="LOA68" s="71"/>
      <c r="LOE68" s="71"/>
      <c r="LOI68" s="71"/>
      <c r="LOM68" s="71"/>
      <c r="LOQ68" s="71"/>
      <c r="LOU68" s="71"/>
      <c r="LOY68" s="71"/>
      <c r="LPC68" s="71"/>
      <c r="LPG68" s="71"/>
      <c r="LPK68" s="71"/>
      <c r="LPO68" s="71"/>
      <c r="LPS68" s="71"/>
      <c r="LPW68" s="71"/>
      <c r="LQA68" s="71"/>
      <c r="LQE68" s="71"/>
      <c r="LQI68" s="71"/>
      <c r="LQM68" s="71"/>
      <c r="LQQ68" s="71"/>
      <c r="LQU68" s="71"/>
      <c r="LQY68" s="71"/>
      <c r="LRC68" s="71"/>
      <c r="LRG68" s="71"/>
      <c r="LRK68" s="71"/>
      <c r="LRO68" s="71"/>
      <c r="LRS68" s="71"/>
      <c r="LRW68" s="71"/>
      <c r="LSA68" s="71"/>
      <c r="LSE68" s="71"/>
      <c r="LSI68" s="71"/>
      <c r="LSM68" s="71"/>
      <c r="LSQ68" s="71"/>
      <c r="LSU68" s="71"/>
      <c r="LSY68" s="71"/>
      <c r="LTC68" s="71"/>
      <c r="LTG68" s="71"/>
      <c r="LTK68" s="71"/>
      <c r="LTO68" s="71"/>
      <c r="LTS68" s="71"/>
      <c r="LTW68" s="71"/>
      <c r="LUA68" s="71"/>
      <c r="LUE68" s="71"/>
      <c r="LUI68" s="71"/>
      <c r="LUM68" s="71"/>
      <c r="LUQ68" s="71"/>
      <c r="LUU68" s="71"/>
      <c r="LUY68" s="71"/>
      <c r="LVC68" s="71"/>
      <c r="LVG68" s="71"/>
      <c r="LVK68" s="71"/>
      <c r="LVO68" s="71"/>
      <c r="LVS68" s="71"/>
      <c r="LVW68" s="71"/>
      <c r="LWA68" s="71"/>
      <c r="LWE68" s="71"/>
      <c r="LWI68" s="71"/>
      <c r="LWM68" s="71"/>
      <c r="LWQ68" s="71"/>
      <c r="LWU68" s="71"/>
      <c r="LWY68" s="71"/>
      <c r="LXC68" s="71"/>
      <c r="LXG68" s="71"/>
      <c r="LXK68" s="71"/>
      <c r="LXO68" s="71"/>
      <c r="LXS68" s="71"/>
      <c r="LXW68" s="71"/>
      <c r="LYA68" s="71"/>
      <c r="LYE68" s="71"/>
      <c r="LYI68" s="71"/>
      <c r="LYM68" s="71"/>
      <c r="LYQ68" s="71"/>
      <c r="LYU68" s="71"/>
      <c r="LYY68" s="71"/>
      <c r="LZC68" s="71"/>
      <c r="LZG68" s="71"/>
      <c r="LZK68" s="71"/>
      <c r="LZO68" s="71"/>
      <c r="LZS68" s="71"/>
      <c r="LZW68" s="71"/>
      <c r="MAA68" s="71"/>
      <c r="MAE68" s="71"/>
      <c r="MAI68" s="71"/>
      <c r="MAM68" s="71"/>
      <c r="MAQ68" s="71"/>
      <c r="MAU68" s="71"/>
      <c r="MAY68" s="71"/>
      <c r="MBC68" s="71"/>
      <c r="MBG68" s="71"/>
      <c r="MBK68" s="71"/>
      <c r="MBO68" s="71"/>
      <c r="MBS68" s="71"/>
      <c r="MBW68" s="71"/>
      <c r="MCA68" s="71"/>
      <c r="MCE68" s="71"/>
      <c r="MCI68" s="71"/>
      <c r="MCM68" s="71"/>
      <c r="MCQ68" s="71"/>
      <c r="MCU68" s="71"/>
      <c r="MCY68" s="71"/>
      <c r="MDC68" s="71"/>
      <c r="MDG68" s="71"/>
      <c r="MDK68" s="71"/>
      <c r="MDO68" s="71"/>
      <c r="MDS68" s="71"/>
      <c r="MDW68" s="71"/>
      <c r="MEA68" s="71"/>
      <c r="MEE68" s="71"/>
      <c r="MEI68" s="71"/>
      <c r="MEM68" s="71"/>
      <c r="MEQ68" s="71"/>
      <c r="MEU68" s="71"/>
      <c r="MEY68" s="71"/>
      <c r="MFC68" s="71"/>
      <c r="MFG68" s="71"/>
      <c r="MFK68" s="71"/>
      <c r="MFO68" s="71"/>
      <c r="MFS68" s="71"/>
      <c r="MFW68" s="71"/>
      <c r="MGA68" s="71"/>
      <c r="MGE68" s="71"/>
      <c r="MGI68" s="71"/>
      <c r="MGM68" s="71"/>
      <c r="MGQ68" s="71"/>
      <c r="MGU68" s="71"/>
      <c r="MGY68" s="71"/>
      <c r="MHC68" s="71"/>
      <c r="MHG68" s="71"/>
      <c r="MHK68" s="71"/>
      <c r="MHO68" s="71"/>
      <c r="MHS68" s="71"/>
      <c r="MHW68" s="71"/>
      <c r="MIA68" s="71"/>
      <c r="MIE68" s="71"/>
      <c r="MII68" s="71"/>
      <c r="MIM68" s="71"/>
      <c r="MIQ68" s="71"/>
      <c r="MIU68" s="71"/>
      <c r="MIY68" s="71"/>
      <c r="MJC68" s="71"/>
      <c r="MJG68" s="71"/>
      <c r="MJK68" s="71"/>
      <c r="MJO68" s="71"/>
      <c r="MJS68" s="71"/>
      <c r="MJW68" s="71"/>
      <c r="MKA68" s="71"/>
      <c r="MKE68" s="71"/>
      <c r="MKI68" s="71"/>
      <c r="MKM68" s="71"/>
      <c r="MKQ68" s="71"/>
      <c r="MKU68" s="71"/>
      <c r="MKY68" s="71"/>
      <c r="MLC68" s="71"/>
      <c r="MLG68" s="71"/>
      <c r="MLK68" s="71"/>
      <c r="MLO68" s="71"/>
      <c r="MLS68" s="71"/>
      <c r="MLW68" s="71"/>
      <c r="MMA68" s="71"/>
      <c r="MME68" s="71"/>
      <c r="MMI68" s="71"/>
      <c r="MMM68" s="71"/>
      <c r="MMQ68" s="71"/>
      <c r="MMU68" s="71"/>
      <c r="MMY68" s="71"/>
      <c r="MNC68" s="71"/>
      <c r="MNG68" s="71"/>
      <c r="MNK68" s="71"/>
      <c r="MNO68" s="71"/>
      <c r="MNS68" s="71"/>
      <c r="MNW68" s="71"/>
      <c r="MOA68" s="71"/>
      <c r="MOE68" s="71"/>
      <c r="MOI68" s="71"/>
      <c r="MOM68" s="71"/>
      <c r="MOQ68" s="71"/>
      <c r="MOU68" s="71"/>
      <c r="MOY68" s="71"/>
      <c r="MPC68" s="71"/>
      <c r="MPG68" s="71"/>
      <c r="MPK68" s="71"/>
      <c r="MPO68" s="71"/>
      <c r="MPS68" s="71"/>
      <c r="MPW68" s="71"/>
      <c r="MQA68" s="71"/>
      <c r="MQE68" s="71"/>
      <c r="MQI68" s="71"/>
      <c r="MQM68" s="71"/>
      <c r="MQQ68" s="71"/>
      <c r="MQU68" s="71"/>
      <c r="MQY68" s="71"/>
      <c r="MRC68" s="71"/>
      <c r="MRG68" s="71"/>
      <c r="MRK68" s="71"/>
      <c r="MRO68" s="71"/>
      <c r="MRS68" s="71"/>
      <c r="MRW68" s="71"/>
      <c r="MSA68" s="71"/>
      <c r="MSE68" s="71"/>
      <c r="MSI68" s="71"/>
      <c r="MSM68" s="71"/>
      <c r="MSQ68" s="71"/>
      <c r="MSU68" s="71"/>
      <c r="MSY68" s="71"/>
      <c r="MTC68" s="71"/>
      <c r="MTG68" s="71"/>
      <c r="MTK68" s="71"/>
      <c r="MTO68" s="71"/>
      <c r="MTS68" s="71"/>
      <c r="MTW68" s="71"/>
      <c r="MUA68" s="71"/>
      <c r="MUE68" s="71"/>
      <c r="MUI68" s="71"/>
      <c r="MUM68" s="71"/>
      <c r="MUQ68" s="71"/>
      <c r="MUU68" s="71"/>
      <c r="MUY68" s="71"/>
      <c r="MVC68" s="71"/>
      <c r="MVG68" s="71"/>
      <c r="MVK68" s="71"/>
      <c r="MVO68" s="71"/>
      <c r="MVS68" s="71"/>
      <c r="MVW68" s="71"/>
      <c r="MWA68" s="71"/>
      <c r="MWE68" s="71"/>
      <c r="MWI68" s="71"/>
      <c r="MWM68" s="71"/>
      <c r="MWQ68" s="71"/>
      <c r="MWU68" s="71"/>
      <c r="MWY68" s="71"/>
      <c r="MXC68" s="71"/>
      <c r="MXG68" s="71"/>
      <c r="MXK68" s="71"/>
      <c r="MXO68" s="71"/>
      <c r="MXS68" s="71"/>
      <c r="MXW68" s="71"/>
      <c r="MYA68" s="71"/>
      <c r="MYE68" s="71"/>
      <c r="MYI68" s="71"/>
      <c r="MYM68" s="71"/>
      <c r="MYQ68" s="71"/>
      <c r="MYU68" s="71"/>
      <c r="MYY68" s="71"/>
      <c r="MZC68" s="71"/>
      <c r="MZG68" s="71"/>
      <c r="MZK68" s="71"/>
      <c r="MZO68" s="71"/>
      <c r="MZS68" s="71"/>
      <c r="MZW68" s="71"/>
      <c r="NAA68" s="71"/>
      <c r="NAE68" s="71"/>
      <c r="NAI68" s="71"/>
      <c r="NAM68" s="71"/>
      <c r="NAQ68" s="71"/>
      <c r="NAU68" s="71"/>
      <c r="NAY68" s="71"/>
      <c r="NBC68" s="71"/>
      <c r="NBG68" s="71"/>
      <c r="NBK68" s="71"/>
      <c r="NBO68" s="71"/>
      <c r="NBS68" s="71"/>
      <c r="NBW68" s="71"/>
      <c r="NCA68" s="71"/>
      <c r="NCE68" s="71"/>
      <c r="NCI68" s="71"/>
      <c r="NCM68" s="71"/>
      <c r="NCQ68" s="71"/>
      <c r="NCU68" s="71"/>
      <c r="NCY68" s="71"/>
      <c r="NDC68" s="71"/>
      <c r="NDG68" s="71"/>
      <c r="NDK68" s="71"/>
      <c r="NDO68" s="71"/>
      <c r="NDS68" s="71"/>
      <c r="NDW68" s="71"/>
      <c r="NEA68" s="71"/>
      <c r="NEE68" s="71"/>
      <c r="NEI68" s="71"/>
      <c r="NEM68" s="71"/>
      <c r="NEQ68" s="71"/>
      <c r="NEU68" s="71"/>
      <c r="NEY68" s="71"/>
      <c r="NFC68" s="71"/>
      <c r="NFG68" s="71"/>
      <c r="NFK68" s="71"/>
      <c r="NFO68" s="71"/>
      <c r="NFS68" s="71"/>
      <c r="NFW68" s="71"/>
      <c r="NGA68" s="71"/>
      <c r="NGE68" s="71"/>
      <c r="NGI68" s="71"/>
      <c r="NGM68" s="71"/>
      <c r="NGQ68" s="71"/>
      <c r="NGU68" s="71"/>
      <c r="NGY68" s="71"/>
      <c r="NHC68" s="71"/>
      <c r="NHG68" s="71"/>
      <c r="NHK68" s="71"/>
      <c r="NHO68" s="71"/>
      <c r="NHS68" s="71"/>
      <c r="NHW68" s="71"/>
      <c r="NIA68" s="71"/>
      <c r="NIE68" s="71"/>
      <c r="NII68" s="71"/>
      <c r="NIM68" s="71"/>
      <c r="NIQ68" s="71"/>
      <c r="NIU68" s="71"/>
      <c r="NIY68" s="71"/>
      <c r="NJC68" s="71"/>
      <c r="NJG68" s="71"/>
      <c r="NJK68" s="71"/>
      <c r="NJO68" s="71"/>
      <c r="NJS68" s="71"/>
      <c r="NJW68" s="71"/>
      <c r="NKA68" s="71"/>
      <c r="NKE68" s="71"/>
      <c r="NKI68" s="71"/>
      <c r="NKM68" s="71"/>
      <c r="NKQ68" s="71"/>
      <c r="NKU68" s="71"/>
      <c r="NKY68" s="71"/>
      <c r="NLC68" s="71"/>
      <c r="NLG68" s="71"/>
      <c r="NLK68" s="71"/>
      <c r="NLO68" s="71"/>
      <c r="NLS68" s="71"/>
      <c r="NLW68" s="71"/>
      <c r="NMA68" s="71"/>
      <c r="NME68" s="71"/>
      <c r="NMI68" s="71"/>
      <c r="NMM68" s="71"/>
      <c r="NMQ68" s="71"/>
      <c r="NMU68" s="71"/>
      <c r="NMY68" s="71"/>
      <c r="NNC68" s="71"/>
      <c r="NNG68" s="71"/>
      <c r="NNK68" s="71"/>
      <c r="NNO68" s="71"/>
      <c r="NNS68" s="71"/>
      <c r="NNW68" s="71"/>
      <c r="NOA68" s="71"/>
      <c r="NOE68" s="71"/>
      <c r="NOI68" s="71"/>
      <c r="NOM68" s="71"/>
      <c r="NOQ68" s="71"/>
      <c r="NOU68" s="71"/>
      <c r="NOY68" s="71"/>
      <c r="NPC68" s="71"/>
      <c r="NPG68" s="71"/>
      <c r="NPK68" s="71"/>
      <c r="NPO68" s="71"/>
      <c r="NPS68" s="71"/>
      <c r="NPW68" s="71"/>
      <c r="NQA68" s="71"/>
      <c r="NQE68" s="71"/>
      <c r="NQI68" s="71"/>
      <c r="NQM68" s="71"/>
      <c r="NQQ68" s="71"/>
      <c r="NQU68" s="71"/>
      <c r="NQY68" s="71"/>
      <c r="NRC68" s="71"/>
      <c r="NRG68" s="71"/>
      <c r="NRK68" s="71"/>
      <c r="NRO68" s="71"/>
      <c r="NRS68" s="71"/>
      <c r="NRW68" s="71"/>
      <c r="NSA68" s="71"/>
      <c r="NSE68" s="71"/>
      <c r="NSI68" s="71"/>
      <c r="NSM68" s="71"/>
      <c r="NSQ68" s="71"/>
      <c r="NSU68" s="71"/>
      <c r="NSY68" s="71"/>
      <c r="NTC68" s="71"/>
      <c r="NTG68" s="71"/>
      <c r="NTK68" s="71"/>
      <c r="NTO68" s="71"/>
      <c r="NTS68" s="71"/>
      <c r="NTW68" s="71"/>
      <c r="NUA68" s="71"/>
      <c r="NUE68" s="71"/>
      <c r="NUI68" s="71"/>
      <c r="NUM68" s="71"/>
      <c r="NUQ68" s="71"/>
      <c r="NUU68" s="71"/>
      <c r="NUY68" s="71"/>
      <c r="NVC68" s="71"/>
      <c r="NVG68" s="71"/>
      <c r="NVK68" s="71"/>
      <c r="NVO68" s="71"/>
      <c r="NVS68" s="71"/>
      <c r="NVW68" s="71"/>
      <c r="NWA68" s="71"/>
      <c r="NWE68" s="71"/>
      <c r="NWI68" s="71"/>
      <c r="NWM68" s="71"/>
      <c r="NWQ68" s="71"/>
      <c r="NWU68" s="71"/>
      <c r="NWY68" s="71"/>
      <c r="NXC68" s="71"/>
      <c r="NXG68" s="71"/>
      <c r="NXK68" s="71"/>
      <c r="NXO68" s="71"/>
      <c r="NXS68" s="71"/>
      <c r="NXW68" s="71"/>
      <c r="NYA68" s="71"/>
      <c r="NYE68" s="71"/>
      <c r="NYI68" s="71"/>
      <c r="NYM68" s="71"/>
      <c r="NYQ68" s="71"/>
      <c r="NYU68" s="71"/>
      <c r="NYY68" s="71"/>
      <c r="NZC68" s="71"/>
      <c r="NZG68" s="71"/>
      <c r="NZK68" s="71"/>
      <c r="NZO68" s="71"/>
      <c r="NZS68" s="71"/>
      <c r="NZW68" s="71"/>
      <c r="OAA68" s="71"/>
      <c r="OAE68" s="71"/>
      <c r="OAI68" s="71"/>
      <c r="OAM68" s="71"/>
      <c r="OAQ68" s="71"/>
      <c r="OAU68" s="71"/>
      <c r="OAY68" s="71"/>
      <c r="OBC68" s="71"/>
      <c r="OBG68" s="71"/>
      <c r="OBK68" s="71"/>
      <c r="OBO68" s="71"/>
      <c r="OBS68" s="71"/>
      <c r="OBW68" s="71"/>
      <c r="OCA68" s="71"/>
      <c r="OCE68" s="71"/>
      <c r="OCI68" s="71"/>
      <c r="OCM68" s="71"/>
      <c r="OCQ68" s="71"/>
      <c r="OCU68" s="71"/>
      <c r="OCY68" s="71"/>
      <c r="ODC68" s="71"/>
      <c r="ODG68" s="71"/>
      <c r="ODK68" s="71"/>
      <c r="ODO68" s="71"/>
      <c r="ODS68" s="71"/>
      <c r="ODW68" s="71"/>
      <c r="OEA68" s="71"/>
      <c r="OEE68" s="71"/>
      <c r="OEI68" s="71"/>
      <c r="OEM68" s="71"/>
      <c r="OEQ68" s="71"/>
      <c r="OEU68" s="71"/>
      <c r="OEY68" s="71"/>
      <c r="OFC68" s="71"/>
      <c r="OFG68" s="71"/>
      <c r="OFK68" s="71"/>
      <c r="OFO68" s="71"/>
      <c r="OFS68" s="71"/>
      <c r="OFW68" s="71"/>
      <c r="OGA68" s="71"/>
      <c r="OGE68" s="71"/>
      <c r="OGI68" s="71"/>
      <c r="OGM68" s="71"/>
      <c r="OGQ68" s="71"/>
      <c r="OGU68" s="71"/>
      <c r="OGY68" s="71"/>
      <c r="OHC68" s="71"/>
      <c r="OHG68" s="71"/>
      <c r="OHK68" s="71"/>
      <c r="OHO68" s="71"/>
      <c r="OHS68" s="71"/>
      <c r="OHW68" s="71"/>
      <c r="OIA68" s="71"/>
      <c r="OIE68" s="71"/>
      <c r="OII68" s="71"/>
      <c r="OIM68" s="71"/>
      <c r="OIQ68" s="71"/>
      <c r="OIU68" s="71"/>
      <c r="OIY68" s="71"/>
      <c r="OJC68" s="71"/>
      <c r="OJG68" s="71"/>
      <c r="OJK68" s="71"/>
      <c r="OJO68" s="71"/>
      <c r="OJS68" s="71"/>
      <c r="OJW68" s="71"/>
      <c r="OKA68" s="71"/>
      <c r="OKE68" s="71"/>
      <c r="OKI68" s="71"/>
      <c r="OKM68" s="71"/>
      <c r="OKQ68" s="71"/>
      <c r="OKU68" s="71"/>
      <c r="OKY68" s="71"/>
      <c r="OLC68" s="71"/>
      <c r="OLG68" s="71"/>
      <c r="OLK68" s="71"/>
      <c r="OLO68" s="71"/>
      <c r="OLS68" s="71"/>
      <c r="OLW68" s="71"/>
      <c r="OMA68" s="71"/>
      <c r="OME68" s="71"/>
      <c r="OMI68" s="71"/>
      <c r="OMM68" s="71"/>
      <c r="OMQ68" s="71"/>
      <c r="OMU68" s="71"/>
      <c r="OMY68" s="71"/>
      <c r="ONC68" s="71"/>
      <c r="ONG68" s="71"/>
      <c r="ONK68" s="71"/>
      <c r="ONO68" s="71"/>
      <c r="ONS68" s="71"/>
      <c r="ONW68" s="71"/>
      <c r="OOA68" s="71"/>
      <c r="OOE68" s="71"/>
      <c r="OOI68" s="71"/>
      <c r="OOM68" s="71"/>
      <c r="OOQ68" s="71"/>
      <c r="OOU68" s="71"/>
      <c r="OOY68" s="71"/>
      <c r="OPC68" s="71"/>
      <c r="OPG68" s="71"/>
      <c r="OPK68" s="71"/>
      <c r="OPO68" s="71"/>
      <c r="OPS68" s="71"/>
      <c r="OPW68" s="71"/>
      <c r="OQA68" s="71"/>
      <c r="OQE68" s="71"/>
      <c r="OQI68" s="71"/>
      <c r="OQM68" s="71"/>
      <c r="OQQ68" s="71"/>
      <c r="OQU68" s="71"/>
      <c r="OQY68" s="71"/>
      <c r="ORC68" s="71"/>
      <c r="ORG68" s="71"/>
      <c r="ORK68" s="71"/>
      <c r="ORO68" s="71"/>
      <c r="ORS68" s="71"/>
      <c r="ORW68" s="71"/>
      <c r="OSA68" s="71"/>
      <c r="OSE68" s="71"/>
      <c r="OSI68" s="71"/>
      <c r="OSM68" s="71"/>
      <c r="OSQ68" s="71"/>
      <c r="OSU68" s="71"/>
      <c r="OSY68" s="71"/>
      <c r="OTC68" s="71"/>
      <c r="OTG68" s="71"/>
      <c r="OTK68" s="71"/>
      <c r="OTO68" s="71"/>
      <c r="OTS68" s="71"/>
      <c r="OTW68" s="71"/>
      <c r="OUA68" s="71"/>
      <c r="OUE68" s="71"/>
      <c r="OUI68" s="71"/>
      <c r="OUM68" s="71"/>
      <c r="OUQ68" s="71"/>
      <c r="OUU68" s="71"/>
      <c r="OUY68" s="71"/>
      <c r="OVC68" s="71"/>
      <c r="OVG68" s="71"/>
      <c r="OVK68" s="71"/>
      <c r="OVO68" s="71"/>
      <c r="OVS68" s="71"/>
      <c r="OVW68" s="71"/>
      <c r="OWA68" s="71"/>
      <c r="OWE68" s="71"/>
      <c r="OWI68" s="71"/>
      <c r="OWM68" s="71"/>
      <c r="OWQ68" s="71"/>
      <c r="OWU68" s="71"/>
      <c r="OWY68" s="71"/>
      <c r="OXC68" s="71"/>
      <c r="OXG68" s="71"/>
      <c r="OXK68" s="71"/>
      <c r="OXO68" s="71"/>
      <c r="OXS68" s="71"/>
      <c r="OXW68" s="71"/>
      <c r="OYA68" s="71"/>
      <c r="OYE68" s="71"/>
      <c r="OYI68" s="71"/>
      <c r="OYM68" s="71"/>
      <c r="OYQ68" s="71"/>
      <c r="OYU68" s="71"/>
      <c r="OYY68" s="71"/>
      <c r="OZC68" s="71"/>
      <c r="OZG68" s="71"/>
      <c r="OZK68" s="71"/>
      <c r="OZO68" s="71"/>
      <c r="OZS68" s="71"/>
      <c r="OZW68" s="71"/>
      <c r="PAA68" s="71"/>
      <c r="PAE68" s="71"/>
      <c r="PAI68" s="71"/>
      <c r="PAM68" s="71"/>
      <c r="PAQ68" s="71"/>
      <c r="PAU68" s="71"/>
      <c r="PAY68" s="71"/>
      <c r="PBC68" s="71"/>
      <c r="PBG68" s="71"/>
      <c r="PBK68" s="71"/>
      <c r="PBO68" s="71"/>
      <c r="PBS68" s="71"/>
      <c r="PBW68" s="71"/>
      <c r="PCA68" s="71"/>
      <c r="PCE68" s="71"/>
      <c r="PCI68" s="71"/>
      <c r="PCM68" s="71"/>
      <c r="PCQ68" s="71"/>
      <c r="PCU68" s="71"/>
      <c r="PCY68" s="71"/>
      <c r="PDC68" s="71"/>
      <c r="PDG68" s="71"/>
      <c r="PDK68" s="71"/>
      <c r="PDO68" s="71"/>
      <c r="PDS68" s="71"/>
      <c r="PDW68" s="71"/>
      <c r="PEA68" s="71"/>
      <c r="PEE68" s="71"/>
      <c r="PEI68" s="71"/>
      <c r="PEM68" s="71"/>
      <c r="PEQ68" s="71"/>
      <c r="PEU68" s="71"/>
      <c r="PEY68" s="71"/>
      <c r="PFC68" s="71"/>
      <c r="PFG68" s="71"/>
      <c r="PFK68" s="71"/>
      <c r="PFO68" s="71"/>
      <c r="PFS68" s="71"/>
      <c r="PFW68" s="71"/>
      <c r="PGA68" s="71"/>
      <c r="PGE68" s="71"/>
      <c r="PGI68" s="71"/>
      <c r="PGM68" s="71"/>
      <c r="PGQ68" s="71"/>
      <c r="PGU68" s="71"/>
      <c r="PGY68" s="71"/>
      <c r="PHC68" s="71"/>
      <c r="PHG68" s="71"/>
      <c r="PHK68" s="71"/>
      <c r="PHO68" s="71"/>
      <c r="PHS68" s="71"/>
      <c r="PHW68" s="71"/>
      <c r="PIA68" s="71"/>
      <c r="PIE68" s="71"/>
      <c r="PII68" s="71"/>
      <c r="PIM68" s="71"/>
      <c r="PIQ68" s="71"/>
      <c r="PIU68" s="71"/>
      <c r="PIY68" s="71"/>
      <c r="PJC68" s="71"/>
      <c r="PJG68" s="71"/>
      <c r="PJK68" s="71"/>
      <c r="PJO68" s="71"/>
      <c r="PJS68" s="71"/>
      <c r="PJW68" s="71"/>
      <c r="PKA68" s="71"/>
      <c r="PKE68" s="71"/>
      <c r="PKI68" s="71"/>
      <c r="PKM68" s="71"/>
      <c r="PKQ68" s="71"/>
      <c r="PKU68" s="71"/>
      <c r="PKY68" s="71"/>
      <c r="PLC68" s="71"/>
      <c r="PLG68" s="71"/>
      <c r="PLK68" s="71"/>
      <c r="PLO68" s="71"/>
      <c r="PLS68" s="71"/>
      <c r="PLW68" s="71"/>
      <c r="PMA68" s="71"/>
      <c r="PME68" s="71"/>
      <c r="PMI68" s="71"/>
      <c r="PMM68" s="71"/>
      <c r="PMQ68" s="71"/>
      <c r="PMU68" s="71"/>
      <c r="PMY68" s="71"/>
      <c r="PNC68" s="71"/>
      <c r="PNG68" s="71"/>
      <c r="PNK68" s="71"/>
      <c r="PNO68" s="71"/>
      <c r="PNS68" s="71"/>
      <c r="PNW68" s="71"/>
      <c r="POA68" s="71"/>
      <c r="POE68" s="71"/>
      <c r="POI68" s="71"/>
      <c r="POM68" s="71"/>
      <c r="POQ68" s="71"/>
      <c r="POU68" s="71"/>
      <c r="POY68" s="71"/>
      <c r="PPC68" s="71"/>
      <c r="PPG68" s="71"/>
      <c r="PPK68" s="71"/>
      <c r="PPO68" s="71"/>
      <c r="PPS68" s="71"/>
      <c r="PPW68" s="71"/>
      <c r="PQA68" s="71"/>
      <c r="PQE68" s="71"/>
      <c r="PQI68" s="71"/>
      <c r="PQM68" s="71"/>
      <c r="PQQ68" s="71"/>
      <c r="PQU68" s="71"/>
      <c r="PQY68" s="71"/>
      <c r="PRC68" s="71"/>
      <c r="PRG68" s="71"/>
      <c r="PRK68" s="71"/>
      <c r="PRO68" s="71"/>
      <c r="PRS68" s="71"/>
      <c r="PRW68" s="71"/>
      <c r="PSA68" s="71"/>
      <c r="PSE68" s="71"/>
      <c r="PSI68" s="71"/>
      <c r="PSM68" s="71"/>
      <c r="PSQ68" s="71"/>
      <c r="PSU68" s="71"/>
      <c r="PSY68" s="71"/>
      <c r="PTC68" s="71"/>
      <c r="PTG68" s="71"/>
      <c r="PTK68" s="71"/>
      <c r="PTO68" s="71"/>
      <c r="PTS68" s="71"/>
      <c r="PTW68" s="71"/>
      <c r="PUA68" s="71"/>
      <c r="PUE68" s="71"/>
      <c r="PUI68" s="71"/>
      <c r="PUM68" s="71"/>
      <c r="PUQ68" s="71"/>
      <c r="PUU68" s="71"/>
      <c r="PUY68" s="71"/>
      <c r="PVC68" s="71"/>
      <c r="PVG68" s="71"/>
      <c r="PVK68" s="71"/>
      <c r="PVO68" s="71"/>
      <c r="PVS68" s="71"/>
      <c r="PVW68" s="71"/>
      <c r="PWA68" s="71"/>
      <c r="PWE68" s="71"/>
      <c r="PWI68" s="71"/>
      <c r="PWM68" s="71"/>
      <c r="PWQ68" s="71"/>
      <c r="PWU68" s="71"/>
      <c r="PWY68" s="71"/>
      <c r="PXC68" s="71"/>
      <c r="PXG68" s="71"/>
      <c r="PXK68" s="71"/>
      <c r="PXO68" s="71"/>
      <c r="PXS68" s="71"/>
      <c r="PXW68" s="71"/>
      <c r="PYA68" s="71"/>
      <c r="PYE68" s="71"/>
      <c r="PYI68" s="71"/>
      <c r="PYM68" s="71"/>
      <c r="PYQ68" s="71"/>
      <c r="PYU68" s="71"/>
      <c r="PYY68" s="71"/>
      <c r="PZC68" s="71"/>
      <c r="PZG68" s="71"/>
      <c r="PZK68" s="71"/>
      <c r="PZO68" s="71"/>
      <c r="PZS68" s="71"/>
      <c r="PZW68" s="71"/>
      <c r="QAA68" s="71"/>
      <c r="QAE68" s="71"/>
      <c r="QAI68" s="71"/>
      <c r="QAM68" s="71"/>
      <c r="QAQ68" s="71"/>
      <c r="QAU68" s="71"/>
      <c r="QAY68" s="71"/>
      <c r="QBC68" s="71"/>
      <c r="QBG68" s="71"/>
      <c r="QBK68" s="71"/>
      <c r="QBO68" s="71"/>
      <c r="QBS68" s="71"/>
      <c r="QBW68" s="71"/>
      <c r="QCA68" s="71"/>
      <c r="QCE68" s="71"/>
      <c r="QCI68" s="71"/>
      <c r="QCM68" s="71"/>
      <c r="QCQ68" s="71"/>
      <c r="QCU68" s="71"/>
      <c r="QCY68" s="71"/>
      <c r="QDC68" s="71"/>
      <c r="QDG68" s="71"/>
      <c r="QDK68" s="71"/>
      <c r="QDO68" s="71"/>
      <c r="QDS68" s="71"/>
      <c r="QDW68" s="71"/>
      <c r="QEA68" s="71"/>
      <c r="QEE68" s="71"/>
      <c r="QEI68" s="71"/>
      <c r="QEM68" s="71"/>
      <c r="QEQ68" s="71"/>
      <c r="QEU68" s="71"/>
      <c r="QEY68" s="71"/>
      <c r="QFC68" s="71"/>
      <c r="QFG68" s="71"/>
      <c r="QFK68" s="71"/>
      <c r="QFO68" s="71"/>
      <c r="QFS68" s="71"/>
      <c r="QFW68" s="71"/>
      <c r="QGA68" s="71"/>
      <c r="QGE68" s="71"/>
      <c r="QGI68" s="71"/>
      <c r="QGM68" s="71"/>
      <c r="QGQ68" s="71"/>
      <c r="QGU68" s="71"/>
      <c r="QGY68" s="71"/>
      <c r="QHC68" s="71"/>
      <c r="QHG68" s="71"/>
      <c r="QHK68" s="71"/>
      <c r="QHO68" s="71"/>
      <c r="QHS68" s="71"/>
      <c r="QHW68" s="71"/>
      <c r="QIA68" s="71"/>
      <c r="QIE68" s="71"/>
      <c r="QII68" s="71"/>
      <c r="QIM68" s="71"/>
      <c r="QIQ68" s="71"/>
      <c r="QIU68" s="71"/>
      <c r="QIY68" s="71"/>
      <c r="QJC68" s="71"/>
      <c r="QJG68" s="71"/>
      <c r="QJK68" s="71"/>
      <c r="QJO68" s="71"/>
      <c r="QJS68" s="71"/>
      <c r="QJW68" s="71"/>
      <c r="QKA68" s="71"/>
      <c r="QKE68" s="71"/>
      <c r="QKI68" s="71"/>
      <c r="QKM68" s="71"/>
      <c r="QKQ68" s="71"/>
      <c r="QKU68" s="71"/>
      <c r="QKY68" s="71"/>
      <c r="QLC68" s="71"/>
      <c r="QLG68" s="71"/>
      <c r="QLK68" s="71"/>
      <c r="QLO68" s="71"/>
      <c r="QLS68" s="71"/>
      <c r="QLW68" s="71"/>
      <c r="QMA68" s="71"/>
      <c r="QME68" s="71"/>
      <c r="QMI68" s="71"/>
      <c r="QMM68" s="71"/>
      <c r="QMQ68" s="71"/>
      <c r="QMU68" s="71"/>
      <c r="QMY68" s="71"/>
      <c r="QNC68" s="71"/>
      <c r="QNG68" s="71"/>
      <c r="QNK68" s="71"/>
      <c r="QNO68" s="71"/>
      <c r="QNS68" s="71"/>
      <c r="QNW68" s="71"/>
      <c r="QOA68" s="71"/>
      <c r="QOE68" s="71"/>
      <c r="QOI68" s="71"/>
      <c r="QOM68" s="71"/>
      <c r="QOQ68" s="71"/>
      <c r="QOU68" s="71"/>
      <c r="QOY68" s="71"/>
      <c r="QPC68" s="71"/>
      <c r="QPG68" s="71"/>
      <c r="QPK68" s="71"/>
      <c r="QPO68" s="71"/>
      <c r="QPS68" s="71"/>
      <c r="QPW68" s="71"/>
      <c r="QQA68" s="71"/>
      <c r="QQE68" s="71"/>
      <c r="QQI68" s="71"/>
      <c r="QQM68" s="71"/>
      <c r="QQQ68" s="71"/>
      <c r="QQU68" s="71"/>
      <c r="QQY68" s="71"/>
      <c r="QRC68" s="71"/>
      <c r="QRG68" s="71"/>
      <c r="QRK68" s="71"/>
      <c r="QRO68" s="71"/>
      <c r="QRS68" s="71"/>
      <c r="QRW68" s="71"/>
      <c r="QSA68" s="71"/>
      <c r="QSE68" s="71"/>
      <c r="QSI68" s="71"/>
      <c r="QSM68" s="71"/>
      <c r="QSQ68" s="71"/>
      <c r="QSU68" s="71"/>
      <c r="QSY68" s="71"/>
      <c r="QTC68" s="71"/>
      <c r="QTG68" s="71"/>
      <c r="QTK68" s="71"/>
      <c r="QTO68" s="71"/>
      <c r="QTS68" s="71"/>
      <c r="QTW68" s="71"/>
      <c r="QUA68" s="71"/>
      <c r="QUE68" s="71"/>
      <c r="QUI68" s="71"/>
      <c r="QUM68" s="71"/>
      <c r="QUQ68" s="71"/>
      <c r="QUU68" s="71"/>
      <c r="QUY68" s="71"/>
      <c r="QVC68" s="71"/>
      <c r="QVG68" s="71"/>
      <c r="QVK68" s="71"/>
      <c r="QVO68" s="71"/>
      <c r="QVS68" s="71"/>
      <c r="QVW68" s="71"/>
      <c r="QWA68" s="71"/>
      <c r="QWE68" s="71"/>
      <c r="QWI68" s="71"/>
      <c r="QWM68" s="71"/>
      <c r="QWQ68" s="71"/>
      <c r="QWU68" s="71"/>
      <c r="QWY68" s="71"/>
      <c r="QXC68" s="71"/>
      <c r="QXG68" s="71"/>
      <c r="QXK68" s="71"/>
      <c r="QXO68" s="71"/>
      <c r="QXS68" s="71"/>
      <c r="QXW68" s="71"/>
      <c r="QYA68" s="71"/>
      <c r="QYE68" s="71"/>
      <c r="QYI68" s="71"/>
      <c r="QYM68" s="71"/>
      <c r="QYQ68" s="71"/>
      <c r="QYU68" s="71"/>
      <c r="QYY68" s="71"/>
      <c r="QZC68" s="71"/>
      <c r="QZG68" s="71"/>
      <c r="QZK68" s="71"/>
      <c r="QZO68" s="71"/>
      <c r="QZS68" s="71"/>
      <c r="QZW68" s="71"/>
      <c r="RAA68" s="71"/>
      <c r="RAE68" s="71"/>
      <c r="RAI68" s="71"/>
      <c r="RAM68" s="71"/>
      <c r="RAQ68" s="71"/>
      <c r="RAU68" s="71"/>
      <c r="RAY68" s="71"/>
      <c r="RBC68" s="71"/>
      <c r="RBG68" s="71"/>
      <c r="RBK68" s="71"/>
      <c r="RBO68" s="71"/>
      <c r="RBS68" s="71"/>
      <c r="RBW68" s="71"/>
      <c r="RCA68" s="71"/>
      <c r="RCE68" s="71"/>
      <c r="RCI68" s="71"/>
      <c r="RCM68" s="71"/>
      <c r="RCQ68" s="71"/>
      <c r="RCU68" s="71"/>
      <c r="RCY68" s="71"/>
      <c r="RDC68" s="71"/>
      <c r="RDG68" s="71"/>
      <c r="RDK68" s="71"/>
      <c r="RDO68" s="71"/>
      <c r="RDS68" s="71"/>
      <c r="RDW68" s="71"/>
      <c r="REA68" s="71"/>
      <c r="REE68" s="71"/>
      <c r="REI68" s="71"/>
      <c r="REM68" s="71"/>
      <c r="REQ68" s="71"/>
      <c r="REU68" s="71"/>
      <c r="REY68" s="71"/>
      <c r="RFC68" s="71"/>
      <c r="RFG68" s="71"/>
      <c r="RFK68" s="71"/>
      <c r="RFO68" s="71"/>
      <c r="RFS68" s="71"/>
      <c r="RFW68" s="71"/>
      <c r="RGA68" s="71"/>
      <c r="RGE68" s="71"/>
      <c r="RGI68" s="71"/>
      <c r="RGM68" s="71"/>
      <c r="RGQ68" s="71"/>
      <c r="RGU68" s="71"/>
      <c r="RGY68" s="71"/>
      <c r="RHC68" s="71"/>
      <c r="RHG68" s="71"/>
      <c r="RHK68" s="71"/>
      <c r="RHO68" s="71"/>
      <c r="RHS68" s="71"/>
      <c r="RHW68" s="71"/>
      <c r="RIA68" s="71"/>
      <c r="RIE68" s="71"/>
      <c r="RII68" s="71"/>
      <c r="RIM68" s="71"/>
      <c r="RIQ68" s="71"/>
      <c r="RIU68" s="71"/>
      <c r="RIY68" s="71"/>
      <c r="RJC68" s="71"/>
      <c r="RJG68" s="71"/>
      <c r="RJK68" s="71"/>
      <c r="RJO68" s="71"/>
      <c r="RJS68" s="71"/>
      <c r="RJW68" s="71"/>
      <c r="RKA68" s="71"/>
      <c r="RKE68" s="71"/>
      <c r="RKI68" s="71"/>
      <c r="RKM68" s="71"/>
      <c r="RKQ68" s="71"/>
      <c r="RKU68" s="71"/>
      <c r="RKY68" s="71"/>
      <c r="RLC68" s="71"/>
      <c r="RLG68" s="71"/>
      <c r="RLK68" s="71"/>
      <c r="RLO68" s="71"/>
      <c r="RLS68" s="71"/>
      <c r="RLW68" s="71"/>
      <c r="RMA68" s="71"/>
      <c r="RME68" s="71"/>
      <c r="RMI68" s="71"/>
      <c r="RMM68" s="71"/>
      <c r="RMQ68" s="71"/>
      <c r="RMU68" s="71"/>
      <c r="RMY68" s="71"/>
      <c r="RNC68" s="71"/>
      <c r="RNG68" s="71"/>
      <c r="RNK68" s="71"/>
      <c r="RNO68" s="71"/>
      <c r="RNS68" s="71"/>
      <c r="RNW68" s="71"/>
      <c r="ROA68" s="71"/>
      <c r="ROE68" s="71"/>
      <c r="ROI68" s="71"/>
      <c r="ROM68" s="71"/>
      <c r="ROQ68" s="71"/>
      <c r="ROU68" s="71"/>
      <c r="ROY68" s="71"/>
      <c r="RPC68" s="71"/>
      <c r="RPG68" s="71"/>
      <c r="RPK68" s="71"/>
      <c r="RPO68" s="71"/>
      <c r="RPS68" s="71"/>
      <c r="RPW68" s="71"/>
      <c r="RQA68" s="71"/>
      <c r="RQE68" s="71"/>
      <c r="RQI68" s="71"/>
      <c r="RQM68" s="71"/>
      <c r="RQQ68" s="71"/>
      <c r="RQU68" s="71"/>
      <c r="RQY68" s="71"/>
      <c r="RRC68" s="71"/>
      <c r="RRG68" s="71"/>
      <c r="RRK68" s="71"/>
      <c r="RRO68" s="71"/>
      <c r="RRS68" s="71"/>
      <c r="RRW68" s="71"/>
      <c r="RSA68" s="71"/>
      <c r="RSE68" s="71"/>
      <c r="RSI68" s="71"/>
      <c r="RSM68" s="71"/>
      <c r="RSQ68" s="71"/>
      <c r="RSU68" s="71"/>
      <c r="RSY68" s="71"/>
      <c r="RTC68" s="71"/>
      <c r="RTG68" s="71"/>
      <c r="RTK68" s="71"/>
      <c r="RTO68" s="71"/>
      <c r="RTS68" s="71"/>
      <c r="RTW68" s="71"/>
      <c r="RUA68" s="71"/>
      <c r="RUE68" s="71"/>
      <c r="RUI68" s="71"/>
      <c r="RUM68" s="71"/>
      <c r="RUQ68" s="71"/>
      <c r="RUU68" s="71"/>
      <c r="RUY68" s="71"/>
      <c r="RVC68" s="71"/>
      <c r="RVG68" s="71"/>
      <c r="RVK68" s="71"/>
      <c r="RVO68" s="71"/>
      <c r="RVS68" s="71"/>
      <c r="RVW68" s="71"/>
      <c r="RWA68" s="71"/>
      <c r="RWE68" s="71"/>
      <c r="RWI68" s="71"/>
      <c r="RWM68" s="71"/>
      <c r="RWQ68" s="71"/>
      <c r="RWU68" s="71"/>
      <c r="RWY68" s="71"/>
      <c r="RXC68" s="71"/>
      <c r="RXG68" s="71"/>
      <c r="RXK68" s="71"/>
      <c r="RXO68" s="71"/>
      <c r="RXS68" s="71"/>
      <c r="RXW68" s="71"/>
      <c r="RYA68" s="71"/>
      <c r="RYE68" s="71"/>
      <c r="RYI68" s="71"/>
      <c r="RYM68" s="71"/>
      <c r="RYQ68" s="71"/>
      <c r="RYU68" s="71"/>
      <c r="RYY68" s="71"/>
      <c r="RZC68" s="71"/>
      <c r="RZG68" s="71"/>
      <c r="RZK68" s="71"/>
      <c r="RZO68" s="71"/>
      <c r="RZS68" s="71"/>
      <c r="RZW68" s="71"/>
      <c r="SAA68" s="71"/>
      <c r="SAE68" s="71"/>
      <c r="SAI68" s="71"/>
      <c r="SAM68" s="71"/>
      <c r="SAQ68" s="71"/>
      <c r="SAU68" s="71"/>
      <c r="SAY68" s="71"/>
      <c r="SBC68" s="71"/>
      <c r="SBG68" s="71"/>
      <c r="SBK68" s="71"/>
      <c r="SBO68" s="71"/>
      <c r="SBS68" s="71"/>
      <c r="SBW68" s="71"/>
      <c r="SCA68" s="71"/>
      <c r="SCE68" s="71"/>
      <c r="SCI68" s="71"/>
      <c r="SCM68" s="71"/>
      <c r="SCQ68" s="71"/>
      <c r="SCU68" s="71"/>
      <c r="SCY68" s="71"/>
      <c r="SDC68" s="71"/>
      <c r="SDG68" s="71"/>
      <c r="SDK68" s="71"/>
      <c r="SDO68" s="71"/>
      <c r="SDS68" s="71"/>
      <c r="SDW68" s="71"/>
      <c r="SEA68" s="71"/>
      <c r="SEE68" s="71"/>
      <c r="SEI68" s="71"/>
      <c r="SEM68" s="71"/>
      <c r="SEQ68" s="71"/>
      <c r="SEU68" s="71"/>
      <c r="SEY68" s="71"/>
      <c r="SFC68" s="71"/>
      <c r="SFG68" s="71"/>
      <c r="SFK68" s="71"/>
      <c r="SFO68" s="71"/>
      <c r="SFS68" s="71"/>
      <c r="SFW68" s="71"/>
      <c r="SGA68" s="71"/>
      <c r="SGE68" s="71"/>
      <c r="SGI68" s="71"/>
      <c r="SGM68" s="71"/>
      <c r="SGQ68" s="71"/>
      <c r="SGU68" s="71"/>
      <c r="SGY68" s="71"/>
      <c r="SHC68" s="71"/>
      <c r="SHG68" s="71"/>
      <c r="SHK68" s="71"/>
      <c r="SHO68" s="71"/>
      <c r="SHS68" s="71"/>
      <c r="SHW68" s="71"/>
      <c r="SIA68" s="71"/>
      <c r="SIE68" s="71"/>
      <c r="SII68" s="71"/>
      <c r="SIM68" s="71"/>
      <c r="SIQ68" s="71"/>
      <c r="SIU68" s="71"/>
      <c r="SIY68" s="71"/>
      <c r="SJC68" s="71"/>
      <c r="SJG68" s="71"/>
      <c r="SJK68" s="71"/>
      <c r="SJO68" s="71"/>
      <c r="SJS68" s="71"/>
      <c r="SJW68" s="71"/>
      <c r="SKA68" s="71"/>
      <c r="SKE68" s="71"/>
      <c r="SKI68" s="71"/>
      <c r="SKM68" s="71"/>
      <c r="SKQ68" s="71"/>
      <c r="SKU68" s="71"/>
      <c r="SKY68" s="71"/>
      <c r="SLC68" s="71"/>
      <c r="SLG68" s="71"/>
      <c r="SLK68" s="71"/>
      <c r="SLO68" s="71"/>
      <c r="SLS68" s="71"/>
      <c r="SLW68" s="71"/>
      <c r="SMA68" s="71"/>
      <c r="SME68" s="71"/>
      <c r="SMI68" s="71"/>
      <c r="SMM68" s="71"/>
      <c r="SMQ68" s="71"/>
      <c r="SMU68" s="71"/>
      <c r="SMY68" s="71"/>
      <c r="SNC68" s="71"/>
      <c r="SNG68" s="71"/>
      <c r="SNK68" s="71"/>
      <c r="SNO68" s="71"/>
      <c r="SNS68" s="71"/>
      <c r="SNW68" s="71"/>
      <c r="SOA68" s="71"/>
      <c r="SOE68" s="71"/>
      <c r="SOI68" s="71"/>
      <c r="SOM68" s="71"/>
      <c r="SOQ68" s="71"/>
      <c r="SOU68" s="71"/>
      <c r="SOY68" s="71"/>
      <c r="SPC68" s="71"/>
      <c r="SPG68" s="71"/>
      <c r="SPK68" s="71"/>
      <c r="SPO68" s="71"/>
      <c r="SPS68" s="71"/>
      <c r="SPW68" s="71"/>
      <c r="SQA68" s="71"/>
      <c r="SQE68" s="71"/>
      <c r="SQI68" s="71"/>
      <c r="SQM68" s="71"/>
      <c r="SQQ68" s="71"/>
      <c r="SQU68" s="71"/>
      <c r="SQY68" s="71"/>
      <c r="SRC68" s="71"/>
      <c r="SRG68" s="71"/>
      <c r="SRK68" s="71"/>
      <c r="SRO68" s="71"/>
      <c r="SRS68" s="71"/>
      <c r="SRW68" s="71"/>
      <c r="SSA68" s="71"/>
      <c r="SSE68" s="71"/>
      <c r="SSI68" s="71"/>
      <c r="SSM68" s="71"/>
      <c r="SSQ68" s="71"/>
      <c r="SSU68" s="71"/>
      <c r="SSY68" s="71"/>
      <c r="STC68" s="71"/>
      <c r="STG68" s="71"/>
      <c r="STK68" s="71"/>
      <c r="STO68" s="71"/>
      <c r="STS68" s="71"/>
      <c r="STW68" s="71"/>
      <c r="SUA68" s="71"/>
      <c r="SUE68" s="71"/>
      <c r="SUI68" s="71"/>
      <c r="SUM68" s="71"/>
      <c r="SUQ68" s="71"/>
      <c r="SUU68" s="71"/>
      <c r="SUY68" s="71"/>
      <c r="SVC68" s="71"/>
      <c r="SVG68" s="71"/>
      <c r="SVK68" s="71"/>
      <c r="SVO68" s="71"/>
      <c r="SVS68" s="71"/>
      <c r="SVW68" s="71"/>
      <c r="SWA68" s="71"/>
      <c r="SWE68" s="71"/>
      <c r="SWI68" s="71"/>
      <c r="SWM68" s="71"/>
      <c r="SWQ68" s="71"/>
      <c r="SWU68" s="71"/>
      <c r="SWY68" s="71"/>
      <c r="SXC68" s="71"/>
      <c r="SXG68" s="71"/>
      <c r="SXK68" s="71"/>
      <c r="SXO68" s="71"/>
      <c r="SXS68" s="71"/>
      <c r="SXW68" s="71"/>
      <c r="SYA68" s="71"/>
      <c r="SYE68" s="71"/>
      <c r="SYI68" s="71"/>
      <c r="SYM68" s="71"/>
      <c r="SYQ68" s="71"/>
      <c r="SYU68" s="71"/>
      <c r="SYY68" s="71"/>
      <c r="SZC68" s="71"/>
      <c r="SZG68" s="71"/>
      <c r="SZK68" s="71"/>
      <c r="SZO68" s="71"/>
      <c r="SZS68" s="71"/>
      <c r="SZW68" s="71"/>
      <c r="TAA68" s="71"/>
      <c r="TAE68" s="71"/>
      <c r="TAI68" s="71"/>
      <c r="TAM68" s="71"/>
      <c r="TAQ68" s="71"/>
      <c r="TAU68" s="71"/>
      <c r="TAY68" s="71"/>
      <c r="TBC68" s="71"/>
      <c r="TBG68" s="71"/>
      <c r="TBK68" s="71"/>
      <c r="TBO68" s="71"/>
      <c r="TBS68" s="71"/>
      <c r="TBW68" s="71"/>
      <c r="TCA68" s="71"/>
      <c r="TCE68" s="71"/>
      <c r="TCI68" s="71"/>
      <c r="TCM68" s="71"/>
      <c r="TCQ68" s="71"/>
      <c r="TCU68" s="71"/>
      <c r="TCY68" s="71"/>
      <c r="TDC68" s="71"/>
      <c r="TDG68" s="71"/>
      <c r="TDK68" s="71"/>
      <c r="TDO68" s="71"/>
      <c r="TDS68" s="71"/>
      <c r="TDW68" s="71"/>
      <c r="TEA68" s="71"/>
      <c r="TEE68" s="71"/>
      <c r="TEI68" s="71"/>
      <c r="TEM68" s="71"/>
      <c r="TEQ68" s="71"/>
      <c r="TEU68" s="71"/>
      <c r="TEY68" s="71"/>
      <c r="TFC68" s="71"/>
      <c r="TFG68" s="71"/>
      <c r="TFK68" s="71"/>
      <c r="TFO68" s="71"/>
      <c r="TFS68" s="71"/>
      <c r="TFW68" s="71"/>
      <c r="TGA68" s="71"/>
      <c r="TGE68" s="71"/>
      <c r="TGI68" s="71"/>
      <c r="TGM68" s="71"/>
      <c r="TGQ68" s="71"/>
      <c r="TGU68" s="71"/>
      <c r="TGY68" s="71"/>
      <c r="THC68" s="71"/>
      <c r="THG68" s="71"/>
      <c r="THK68" s="71"/>
      <c r="THO68" s="71"/>
      <c r="THS68" s="71"/>
      <c r="THW68" s="71"/>
      <c r="TIA68" s="71"/>
      <c r="TIE68" s="71"/>
      <c r="TII68" s="71"/>
      <c r="TIM68" s="71"/>
      <c r="TIQ68" s="71"/>
      <c r="TIU68" s="71"/>
      <c r="TIY68" s="71"/>
      <c r="TJC68" s="71"/>
      <c r="TJG68" s="71"/>
      <c r="TJK68" s="71"/>
      <c r="TJO68" s="71"/>
      <c r="TJS68" s="71"/>
      <c r="TJW68" s="71"/>
      <c r="TKA68" s="71"/>
      <c r="TKE68" s="71"/>
      <c r="TKI68" s="71"/>
      <c r="TKM68" s="71"/>
      <c r="TKQ68" s="71"/>
      <c r="TKU68" s="71"/>
      <c r="TKY68" s="71"/>
      <c r="TLC68" s="71"/>
      <c r="TLG68" s="71"/>
      <c r="TLK68" s="71"/>
      <c r="TLO68" s="71"/>
      <c r="TLS68" s="71"/>
      <c r="TLW68" s="71"/>
      <c r="TMA68" s="71"/>
      <c r="TME68" s="71"/>
      <c r="TMI68" s="71"/>
      <c r="TMM68" s="71"/>
      <c r="TMQ68" s="71"/>
      <c r="TMU68" s="71"/>
      <c r="TMY68" s="71"/>
      <c r="TNC68" s="71"/>
      <c r="TNG68" s="71"/>
      <c r="TNK68" s="71"/>
      <c r="TNO68" s="71"/>
      <c r="TNS68" s="71"/>
      <c r="TNW68" s="71"/>
      <c r="TOA68" s="71"/>
      <c r="TOE68" s="71"/>
      <c r="TOI68" s="71"/>
      <c r="TOM68" s="71"/>
      <c r="TOQ68" s="71"/>
      <c r="TOU68" s="71"/>
      <c r="TOY68" s="71"/>
      <c r="TPC68" s="71"/>
      <c r="TPG68" s="71"/>
      <c r="TPK68" s="71"/>
      <c r="TPO68" s="71"/>
      <c r="TPS68" s="71"/>
      <c r="TPW68" s="71"/>
      <c r="TQA68" s="71"/>
      <c r="TQE68" s="71"/>
      <c r="TQI68" s="71"/>
      <c r="TQM68" s="71"/>
      <c r="TQQ68" s="71"/>
      <c r="TQU68" s="71"/>
      <c r="TQY68" s="71"/>
      <c r="TRC68" s="71"/>
      <c r="TRG68" s="71"/>
      <c r="TRK68" s="71"/>
      <c r="TRO68" s="71"/>
      <c r="TRS68" s="71"/>
      <c r="TRW68" s="71"/>
      <c r="TSA68" s="71"/>
      <c r="TSE68" s="71"/>
      <c r="TSI68" s="71"/>
      <c r="TSM68" s="71"/>
      <c r="TSQ68" s="71"/>
      <c r="TSU68" s="71"/>
      <c r="TSY68" s="71"/>
      <c r="TTC68" s="71"/>
      <c r="TTG68" s="71"/>
      <c r="TTK68" s="71"/>
      <c r="TTO68" s="71"/>
      <c r="TTS68" s="71"/>
      <c r="TTW68" s="71"/>
      <c r="TUA68" s="71"/>
      <c r="TUE68" s="71"/>
      <c r="TUI68" s="71"/>
      <c r="TUM68" s="71"/>
      <c r="TUQ68" s="71"/>
      <c r="TUU68" s="71"/>
      <c r="TUY68" s="71"/>
      <c r="TVC68" s="71"/>
      <c r="TVG68" s="71"/>
      <c r="TVK68" s="71"/>
      <c r="TVO68" s="71"/>
      <c r="TVS68" s="71"/>
      <c r="TVW68" s="71"/>
      <c r="TWA68" s="71"/>
      <c r="TWE68" s="71"/>
      <c r="TWI68" s="71"/>
      <c r="TWM68" s="71"/>
      <c r="TWQ68" s="71"/>
      <c r="TWU68" s="71"/>
      <c r="TWY68" s="71"/>
      <c r="TXC68" s="71"/>
      <c r="TXG68" s="71"/>
      <c r="TXK68" s="71"/>
      <c r="TXO68" s="71"/>
      <c r="TXS68" s="71"/>
      <c r="TXW68" s="71"/>
      <c r="TYA68" s="71"/>
      <c r="TYE68" s="71"/>
      <c r="TYI68" s="71"/>
      <c r="TYM68" s="71"/>
      <c r="TYQ68" s="71"/>
      <c r="TYU68" s="71"/>
      <c r="TYY68" s="71"/>
      <c r="TZC68" s="71"/>
      <c r="TZG68" s="71"/>
      <c r="TZK68" s="71"/>
      <c r="TZO68" s="71"/>
      <c r="TZS68" s="71"/>
      <c r="TZW68" s="71"/>
      <c r="UAA68" s="71"/>
      <c r="UAE68" s="71"/>
      <c r="UAI68" s="71"/>
      <c r="UAM68" s="71"/>
      <c r="UAQ68" s="71"/>
      <c r="UAU68" s="71"/>
      <c r="UAY68" s="71"/>
      <c r="UBC68" s="71"/>
      <c r="UBG68" s="71"/>
      <c r="UBK68" s="71"/>
      <c r="UBO68" s="71"/>
      <c r="UBS68" s="71"/>
      <c r="UBW68" s="71"/>
      <c r="UCA68" s="71"/>
      <c r="UCE68" s="71"/>
      <c r="UCI68" s="71"/>
      <c r="UCM68" s="71"/>
      <c r="UCQ68" s="71"/>
      <c r="UCU68" s="71"/>
      <c r="UCY68" s="71"/>
      <c r="UDC68" s="71"/>
      <c r="UDG68" s="71"/>
      <c r="UDK68" s="71"/>
      <c r="UDO68" s="71"/>
      <c r="UDS68" s="71"/>
      <c r="UDW68" s="71"/>
      <c r="UEA68" s="71"/>
      <c r="UEE68" s="71"/>
      <c r="UEI68" s="71"/>
      <c r="UEM68" s="71"/>
      <c r="UEQ68" s="71"/>
      <c r="UEU68" s="71"/>
      <c r="UEY68" s="71"/>
      <c r="UFC68" s="71"/>
      <c r="UFG68" s="71"/>
      <c r="UFK68" s="71"/>
      <c r="UFO68" s="71"/>
      <c r="UFS68" s="71"/>
      <c r="UFW68" s="71"/>
      <c r="UGA68" s="71"/>
      <c r="UGE68" s="71"/>
      <c r="UGI68" s="71"/>
      <c r="UGM68" s="71"/>
      <c r="UGQ68" s="71"/>
      <c r="UGU68" s="71"/>
      <c r="UGY68" s="71"/>
      <c r="UHC68" s="71"/>
      <c r="UHG68" s="71"/>
      <c r="UHK68" s="71"/>
      <c r="UHO68" s="71"/>
      <c r="UHS68" s="71"/>
      <c r="UHW68" s="71"/>
      <c r="UIA68" s="71"/>
      <c r="UIE68" s="71"/>
      <c r="UII68" s="71"/>
      <c r="UIM68" s="71"/>
      <c r="UIQ68" s="71"/>
      <c r="UIU68" s="71"/>
      <c r="UIY68" s="71"/>
      <c r="UJC68" s="71"/>
      <c r="UJG68" s="71"/>
      <c r="UJK68" s="71"/>
      <c r="UJO68" s="71"/>
      <c r="UJS68" s="71"/>
      <c r="UJW68" s="71"/>
      <c r="UKA68" s="71"/>
      <c r="UKE68" s="71"/>
      <c r="UKI68" s="71"/>
      <c r="UKM68" s="71"/>
      <c r="UKQ68" s="71"/>
      <c r="UKU68" s="71"/>
      <c r="UKY68" s="71"/>
      <c r="ULC68" s="71"/>
      <c r="ULG68" s="71"/>
      <c r="ULK68" s="71"/>
      <c r="ULO68" s="71"/>
      <c r="ULS68" s="71"/>
      <c r="ULW68" s="71"/>
      <c r="UMA68" s="71"/>
      <c r="UME68" s="71"/>
      <c r="UMI68" s="71"/>
      <c r="UMM68" s="71"/>
      <c r="UMQ68" s="71"/>
      <c r="UMU68" s="71"/>
      <c r="UMY68" s="71"/>
      <c r="UNC68" s="71"/>
      <c r="UNG68" s="71"/>
      <c r="UNK68" s="71"/>
      <c r="UNO68" s="71"/>
      <c r="UNS68" s="71"/>
      <c r="UNW68" s="71"/>
      <c r="UOA68" s="71"/>
      <c r="UOE68" s="71"/>
      <c r="UOI68" s="71"/>
      <c r="UOM68" s="71"/>
      <c r="UOQ68" s="71"/>
      <c r="UOU68" s="71"/>
      <c r="UOY68" s="71"/>
      <c r="UPC68" s="71"/>
      <c r="UPG68" s="71"/>
      <c r="UPK68" s="71"/>
      <c r="UPO68" s="71"/>
      <c r="UPS68" s="71"/>
      <c r="UPW68" s="71"/>
      <c r="UQA68" s="71"/>
      <c r="UQE68" s="71"/>
      <c r="UQI68" s="71"/>
      <c r="UQM68" s="71"/>
      <c r="UQQ68" s="71"/>
      <c r="UQU68" s="71"/>
      <c r="UQY68" s="71"/>
      <c r="URC68" s="71"/>
      <c r="URG68" s="71"/>
      <c r="URK68" s="71"/>
      <c r="URO68" s="71"/>
      <c r="URS68" s="71"/>
      <c r="URW68" s="71"/>
      <c r="USA68" s="71"/>
      <c r="USE68" s="71"/>
      <c r="USI68" s="71"/>
      <c r="USM68" s="71"/>
      <c r="USQ68" s="71"/>
      <c r="USU68" s="71"/>
      <c r="USY68" s="71"/>
      <c r="UTC68" s="71"/>
      <c r="UTG68" s="71"/>
      <c r="UTK68" s="71"/>
      <c r="UTO68" s="71"/>
      <c r="UTS68" s="71"/>
      <c r="UTW68" s="71"/>
      <c r="UUA68" s="71"/>
      <c r="UUE68" s="71"/>
      <c r="UUI68" s="71"/>
      <c r="UUM68" s="71"/>
      <c r="UUQ68" s="71"/>
      <c r="UUU68" s="71"/>
      <c r="UUY68" s="71"/>
      <c r="UVC68" s="71"/>
      <c r="UVG68" s="71"/>
      <c r="UVK68" s="71"/>
      <c r="UVO68" s="71"/>
      <c r="UVS68" s="71"/>
      <c r="UVW68" s="71"/>
      <c r="UWA68" s="71"/>
      <c r="UWE68" s="71"/>
      <c r="UWI68" s="71"/>
      <c r="UWM68" s="71"/>
      <c r="UWQ68" s="71"/>
      <c r="UWU68" s="71"/>
      <c r="UWY68" s="71"/>
      <c r="UXC68" s="71"/>
      <c r="UXG68" s="71"/>
      <c r="UXK68" s="71"/>
      <c r="UXO68" s="71"/>
      <c r="UXS68" s="71"/>
      <c r="UXW68" s="71"/>
      <c r="UYA68" s="71"/>
      <c r="UYE68" s="71"/>
      <c r="UYI68" s="71"/>
      <c r="UYM68" s="71"/>
      <c r="UYQ68" s="71"/>
      <c r="UYU68" s="71"/>
      <c r="UYY68" s="71"/>
      <c r="UZC68" s="71"/>
      <c r="UZG68" s="71"/>
      <c r="UZK68" s="71"/>
      <c r="UZO68" s="71"/>
      <c r="UZS68" s="71"/>
      <c r="UZW68" s="71"/>
      <c r="VAA68" s="71"/>
      <c r="VAE68" s="71"/>
      <c r="VAI68" s="71"/>
      <c r="VAM68" s="71"/>
      <c r="VAQ68" s="71"/>
      <c r="VAU68" s="71"/>
      <c r="VAY68" s="71"/>
      <c r="VBC68" s="71"/>
      <c r="VBG68" s="71"/>
      <c r="VBK68" s="71"/>
      <c r="VBO68" s="71"/>
      <c r="VBS68" s="71"/>
      <c r="VBW68" s="71"/>
      <c r="VCA68" s="71"/>
      <c r="VCE68" s="71"/>
      <c r="VCI68" s="71"/>
      <c r="VCM68" s="71"/>
      <c r="VCQ68" s="71"/>
      <c r="VCU68" s="71"/>
      <c r="VCY68" s="71"/>
      <c r="VDC68" s="71"/>
      <c r="VDG68" s="71"/>
      <c r="VDK68" s="71"/>
      <c r="VDO68" s="71"/>
      <c r="VDS68" s="71"/>
      <c r="VDW68" s="71"/>
      <c r="VEA68" s="71"/>
      <c r="VEE68" s="71"/>
      <c r="VEI68" s="71"/>
      <c r="VEM68" s="71"/>
      <c r="VEQ68" s="71"/>
      <c r="VEU68" s="71"/>
      <c r="VEY68" s="71"/>
      <c r="VFC68" s="71"/>
      <c r="VFG68" s="71"/>
      <c r="VFK68" s="71"/>
      <c r="VFO68" s="71"/>
      <c r="VFS68" s="71"/>
      <c r="VFW68" s="71"/>
      <c r="VGA68" s="71"/>
      <c r="VGE68" s="71"/>
      <c r="VGI68" s="71"/>
      <c r="VGM68" s="71"/>
      <c r="VGQ68" s="71"/>
      <c r="VGU68" s="71"/>
      <c r="VGY68" s="71"/>
      <c r="VHC68" s="71"/>
      <c r="VHG68" s="71"/>
      <c r="VHK68" s="71"/>
      <c r="VHO68" s="71"/>
      <c r="VHS68" s="71"/>
      <c r="VHW68" s="71"/>
      <c r="VIA68" s="71"/>
      <c r="VIE68" s="71"/>
      <c r="VII68" s="71"/>
      <c r="VIM68" s="71"/>
      <c r="VIQ68" s="71"/>
      <c r="VIU68" s="71"/>
      <c r="VIY68" s="71"/>
      <c r="VJC68" s="71"/>
      <c r="VJG68" s="71"/>
      <c r="VJK68" s="71"/>
      <c r="VJO68" s="71"/>
      <c r="VJS68" s="71"/>
      <c r="VJW68" s="71"/>
      <c r="VKA68" s="71"/>
      <c r="VKE68" s="71"/>
      <c r="VKI68" s="71"/>
      <c r="VKM68" s="71"/>
      <c r="VKQ68" s="71"/>
      <c r="VKU68" s="71"/>
      <c r="VKY68" s="71"/>
      <c r="VLC68" s="71"/>
      <c r="VLG68" s="71"/>
      <c r="VLK68" s="71"/>
      <c r="VLO68" s="71"/>
      <c r="VLS68" s="71"/>
      <c r="VLW68" s="71"/>
      <c r="VMA68" s="71"/>
      <c r="VME68" s="71"/>
      <c r="VMI68" s="71"/>
      <c r="VMM68" s="71"/>
      <c r="VMQ68" s="71"/>
      <c r="VMU68" s="71"/>
      <c r="VMY68" s="71"/>
      <c r="VNC68" s="71"/>
      <c r="VNG68" s="71"/>
      <c r="VNK68" s="71"/>
      <c r="VNO68" s="71"/>
      <c r="VNS68" s="71"/>
      <c r="VNW68" s="71"/>
      <c r="VOA68" s="71"/>
      <c r="VOE68" s="71"/>
      <c r="VOI68" s="71"/>
      <c r="VOM68" s="71"/>
      <c r="VOQ68" s="71"/>
      <c r="VOU68" s="71"/>
      <c r="VOY68" s="71"/>
      <c r="VPC68" s="71"/>
      <c r="VPG68" s="71"/>
      <c r="VPK68" s="71"/>
      <c r="VPO68" s="71"/>
      <c r="VPS68" s="71"/>
      <c r="VPW68" s="71"/>
      <c r="VQA68" s="71"/>
      <c r="VQE68" s="71"/>
      <c r="VQI68" s="71"/>
      <c r="VQM68" s="71"/>
      <c r="VQQ68" s="71"/>
      <c r="VQU68" s="71"/>
      <c r="VQY68" s="71"/>
      <c r="VRC68" s="71"/>
      <c r="VRG68" s="71"/>
      <c r="VRK68" s="71"/>
      <c r="VRO68" s="71"/>
      <c r="VRS68" s="71"/>
      <c r="VRW68" s="71"/>
      <c r="VSA68" s="71"/>
      <c r="VSE68" s="71"/>
      <c r="VSI68" s="71"/>
      <c r="VSM68" s="71"/>
      <c r="VSQ68" s="71"/>
      <c r="VSU68" s="71"/>
      <c r="VSY68" s="71"/>
      <c r="VTC68" s="71"/>
      <c r="VTG68" s="71"/>
      <c r="VTK68" s="71"/>
      <c r="VTO68" s="71"/>
      <c r="VTS68" s="71"/>
      <c r="VTW68" s="71"/>
      <c r="VUA68" s="71"/>
      <c r="VUE68" s="71"/>
      <c r="VUI68" s="71"/>
      <c r="VUM68" s="71"/>
      <c r="VUQ68" s="71"/>
      <c r="VUU68" s="71"/>
      <c r="VUY68" s="71"/>
      <c r="VVC68" s="71"/>
      <c r="VVG68" s="71"/>
      <c r="VVK68" s="71"/>
      <c r="VVO68" s="71"/>
      <c r="VVS68" s="71"/>
      <c r="VVW68" s="71"/>
      <c r="VWA68" s="71"/>
      <c r="VWE68" s="71"/>
      <c r="VWI68" s="71"/>
      <c r="VWM68" s="71"/>
      <c r="VWQ68" s="71"/>
      <c r="VWU68" s="71"/>
      <c r="VWY68" s="71"/>
      <c r="VXC68" s="71"/>
      <c r="VXG68" s="71"/>
      <c r="VXK68" s="71"/>
      <c r="VXO68" s="71"/>
      <c r="VXS68" s="71"/>
      <c r="VXW68" s="71"/>
      <c r="VYA68" s="71"/>
      <c r="VYE68" s="71"/>
      <c r="VYI68" s="71"/>
      <c r="VYM68" s="71"/>
      <c r="VYQ68" s="71"/>
      <c r="VYU68" s="71"/>
      <c r="VYY68" s="71"/>
      <c r="VZC68" s="71"/>
      <c r="VZG68" s="71"/>
      <c r="VZK68" s="71"/>
      <c r="VZO68" s="71"/>
      <c r="VZS68" s="71"/>
      <c r="VZW68" s="71"/>
      <c r="WAA68" s="71"/>
      <c r="WAE68" s="71"/>
      <c r="WAI68" s="71"/>
      <c r="WAM68" s="71"/>
      <c r="WAQ68" s="71"/>
      <c r="WAU68" s="71"/>
      <c r="WAY68" s="71"/>
      <c r="WBC68" s="71"/>
      <c r="WBG68" s="71"/>
      <c r="WBK68" s="71"/>
      <c r="WBO68" s="71"/>
      <c r="WBS68" s="71"/>
      <c r="WBW68" s="71"/>
      <c r="WCA68" s="71"/>
      <c r="WCE68" s="71"/>
      <c r="WCI68" s="71"/>
      <c r="WCM68" s="71"/>
      <c r="WCQ68" s="71"/>
      <c r="WCU68" s="71"/>
      <c r="WCY68" s="71"/>
      <c r="WDC68" s="71"/>
      <c r="WDG68" s="71"/>
      <c r="WDK68" s="71"/>
      <c r="WDO68" s="71"/>
      <c r="WDS68" s="71"/>
      <c r="WDW68" s="71"/>
      <c r="WEA68" s="71"/>
      <c r="WEE68" s="71"/>
      <c r="WEI68" s="71"/>
      <c r="WEM68" s="71"/>
      <c r="WEQ68" s="71"/>
      <c r="WEU68" s="71"/>
      <c r="WEY68" s="71"/>
      <c r="WFC68" s="71"/>
      <c r="WFG68" s="71"/>
      <c r="WFK68" s="71"/>
      <c r="WFO68" s="71"/>
      <c r="WFS68" s="71"/>
      <c r="WFW68" s="71"/>
      <c r="WGA68" s="71"/>
      <c r="WGE68" s="71"/>
      <c r="WGI68" s="71"/>
      <c r="WGM68" s="71"/>
      <c r="WGQ68" s="71"/>
      <c r="WGU68" s="71"/>
      <c r="WGY68" s="71"/>
      <c r="WHC68" s="71"/>
      <c r="WHG68" s="71"/>
      <c r="WHK68" s="71"/>
      <c r="WHO68" s="71"/>
      <c r="WHS68" s="71"/>
      <c r="WHW68" s="71"/>
      <c r="WIA68" s="71"/>
      <c r="WIE68" s="71"/>
      <c r="WII68" s="71"/>
      <c r="WIM68" s="71"/>
      <c r="WIQ68" s="71"/>
      <c r="WIU68" s="71"/>
      <c r="WIY68" s="71"/>
      <c r="WJC68" s="71"/>
      <c r="WJG68" s="71"/>
      <c r="WJK68" s="71"/>
      <c r="WJO68" s="71"/>
      <c r="WJS68" s="71"/>
      <c r="WJW68" s="71"/>
      <c r="WKA68" s="71"/>
      <c r="WKE68" s="71"/>
      <c r="WKI68" s="71"/>
      <c r="WKM68" s="71"/>
      <c r="WKQ68" s="71"/>
      <c r="WKU68" s="71"/>
      <c r="WKY68" s="71"/>
      <c r="WLC68" s="71"/>
      <c r="WLG68" s="71"/>
      <c r="WLK68" s="71"/>
      <c r="WLO68" s="71"/>
      <c r="WLS68" s="71"/>
      <c r="WLW68" s="71"/>
      <c r="WMA68" s="71"/>
      <c r="WME68" s="71"/>
      <c r="WMI68" s="71"/>
      <c r="WMM68" s="71"/>
      <c r="WMQ68" s="71"/>
      <c r="WMU68" s="71"/>
      <c r="WMY68" s="71"/>
      <c r="WNC68" s="71"/>
      <c r="WNG68" s="71"/>
      <c r="WNK68" s="71"/>
      <c r="WNO68" s="71"/>
      <c r="WNS68" s="71"/>
      <c r="WNW68" s="71"/>
      <c r="WOA68" s="71"/>
      <c r="WOE68" s="71"/>
      <c r="WOI68" s="71"/>
      <c r="WOM68" s="71"/>
      <c r="WOQ68" s="71"/>
      <c r="WOU68" s="71"/>
      <c r="WOY68" s="71"/>
      <c r="WPC68" s="71"/>
      <c r="WPG68" s="71"/>
      <c r="WPK68" s="71"/>
      <c r="WPO68" s="71"/>
      <c r="WPS68" s="71"/>
      <c r="WPW68" s="71"/>
      <c r="WQA68" s="71"/>
      <c r="WQE68" s="71"/>
      <c r="WQI68" s="71"/>
      <c r="WQM68" s="71"/>
      <c r="WQQ68" s="71"/>
      <c r="WQU68" s="71"/>
      <c r="WQY68" s="71"/>
      <c r="WRC68" s="71"/>
      <c r="WRG68" s="71"/>
      <c r="WRK68" s="71"/>
      <c r="WRO68" s="71"/>
      <c r="WRS68" s="71"/>
      <c r="WRW68" s="71"/>
      <c r="WSA68" s="71"/>
      <c r="WSE68" s="71"/>
      <c r="WSI68" s="71"/>
      <c r="WSM68" s="71"/>
      <c r="WSQ68" s="71"/>
      <c r="WSU68" s="71"/>
      <c r="WSY68" s="71"/>
      <c r="WTC68" s="71"/>
      <c r="WTG68" s="71"/>
      <c r="WTK68" s="71"/>
      <c r="WTO68" s="71"/>
      <c r="WTS68" s="71"/>
      <c r="WTW68" s="71"/>
      <c r="WUA68" s="71"/>
      <c r="WUE68" s="71"/>
      <c r="WUI68" s="71"/>
      <c r="WUM68" s="71"/>
      <c r="WUQ68" s="71"/>
      <c r="WUU68" s="71"/>
      <c r="WUY68" s="71"/>
      <c r="WVC68" s="71"/>
      <c r="WVG68" s="71"/>
      <c r="WVK68" s="71"/>
      <c r="WVO68" s="71"/>
      <c r="WVS68" s="71"/>
      <c r="WVW68" s="71"/>
      <c r="WWA68" s="71"/>
      <c r="WWE68" s="71"/>
      <c r="WWI68" s="71"/>
      <c r="WWM68" s="71"/>
      <c r="WWQ68" s="71"/>
      <c r="WWU68" s="71"/>
      <c r="WWY68" s="71"/>
      <c r="WXC68" s="71"/>
      <c r="WXG68" s="71"/>
      <c r="WXK68" s="71"/>
      <c r="WXO68" s="71"/>
      <c r="WXS68" s="71"/>
      <c r="WXW68" s="71"/>
      <c r="WYA68" s="71"/>
      <c r="WYE68" s="71"/>
      <c r="WYI68" s="71"/>
      <c r="WYM68" s="71"/>
      <c r="WYQ68" s="71"/>
      <c r="WYU68" s="71"/>
      <c r="WYY68" s="71"/>
      <c r="WZC68" s="71"/>
      <c r="WZG68" s="71"/>
      <c r="WZK68" s="71"/>
      <c r="WZO68" s="71"/>
      <c r="WZS68" s="71"/>
      <c r="WZW68" s="71"/>
      <c r="XAA68" s="71"/>
      <c r="XAE68" s="71"/>
      <c r="XAI68" s="71"/>
      <c r="XAM68" s="71"/>
      <c r="XAQ68" s="71"/>
      <c r="XAU68" s="71"/>
      <c r="XAY68" s="71"/>
      <c r="XBC68" s="71"/>
      <c r="XBG68" s="71"/>
      <c r="XBK68" s="71"/>
      <c r="XBO68" s="71"/>
      <c r="XBS68" s="71"/>
      <c r="XBW68" s="71"/>
      <c r="XCA68" s="71"/>
      <c r="XCE68" s="71"/>
      <c r="XCI68" s="71"/>
      <c r="XCM68" s="71"/>
      <c r="XCQ68" s="71"/>
      <c r="XCU68" s="71"/>
      <c r="XCY68" s="71"/>
      <c r="XDC68" s="71"/>
      <c r="XDG68" s="71"/>
      <c r="XDK68" s="71"/>
      <c r="XDO68" s="71"/>
      <c r="XDS68" s="71"/>
      <c r="XDW68" s="71"/>
      <c r="XEA68" s="71"/>
      <c r="XEE68" s="71"/>
      <c r="XEI68" s="71"/>
      <c r="XEM68" s="71"/>
    </row>
    <row r="69" spans="1:1023 1027:2047 2051:3071 3075:4095 4099:5119 5123:6143 6147:7167 7171:8191 8195:9215 9219:10239 10243:11263 11267:12287 12291:13311 13315:14335 14339:15359 15363:16367" ht="17.25" customHeight="1" x14ac:dyDescent="0.25">
      <c r="A69" s="71"/>
      <c r="B69" s="75"/>
      <c r="D69" s="70" t="s">
        <v>31</v>
      </c>
      <c r="E69" s="70"/>
      <c r="G69" s="71"/>
      <c r="K69" s="71"/>
      <c r="O69" s="71"/>
      <c r="S69" s="71"/>
      <c r="W69" s="71"/>
      <c r="AA69" s="71"/>
      <c r="AE69" s="71"/>
      <c r="AI69" s="71"/>
      <c r="AM69" s="71"/>
      <c r="AQ69" s="71"/>
      <c r="AU69" s="71"/>
      <c r="AY69" s="71"/>
      <c r="BC69" s="71"/>
      <c r="BG69" s="71"/>
      <c r="BK69" s="71"/>
      <c r="BO69" s="71"/>
      <c r="BS69" s="71"/>
      <c r="BW69" s="71"/>
      <c r="CA69" s="71"/>
      <c r="CE69" s="71"/>
      <c r="CI69" s="71"/>
      <c r="CM69" s="71"/>
      <c r="CQ69" s="71"/>
      <c r="CU69" s="71"/>
      <c r="CY69" s="71"/>
      <c r="DC69" s="71"/>
      <c r="DG69" s="71"/>
      <c r="DK69" s="71"/>
      <c r="DO69" s="71"/>
      <c r="DS69" s="71"/>
      <c r="DW69" s="71"/>
      <c r="EA69" s="71"/>
      <c r="EE69" s="71"/>
      <c r="EI69" s="71"/>
      <c r="EM69" s="71"/>
      <c r="EQ69" s="71"/>
      <c r="EU69" s="71"/>
      <c r="EY69" s="71"/>
      <c r="FC69" s="71"/>
      <c r="FG69" s="71"/>
      <c r="FK69" s="71"/>
      <c r="FO69" s="71"/>
      <c r="FS69" s="71"/>
      <c r="FW69" s="71"/>
      <c r="GA69" s="71"/>
      <c r="GE69" s="71"/>
      <c r="GI69" s="71"/>
      <c r="GM69" s="71"/>
      <c r="GQ69" s="71"/>
      <c r="GU69" s="71"/>
      <c r="GY69" s="71"/>
      <c r="HC69" s="71"/>
      <c r="HG69" s="71"/>
      <c r="HK69" s="71"/>
      <c r="HO69" s="71"/>
      <c r="HS69" s="71"/>
      <c r="HW69" s="71"/>
      <c r="IA69" s="71"/>
      <c r="IE69" s="71"/>
      <c r="II69" s="71"/>
      <c r="IM69" s="71"/>
      <c r="IQ69" s="71"/>
      <c r="IU69" s="71"/>
      <c r="IY69" s="71"/>
      <c r="JC69" s="71"/>
      <c r="JG69" s="71"/>
      <c r="JK69" s="71"/>
      <c r="JO69" s="71"/>
      <c r="JS69" s="71"/>
      <c r="JW69" s="71"/>
      <c r="KA69" s="71"/>
      <c r="KE69" s="71"/>
      <c r="KI69" s="71"/>
      <c r="KM69" s="71"/>
      <c r="KQ69" s="71"/>
      <c r="KU69" s="71"/>
      <c r="KY69" s="71"/>
      <c r="LC69" s="71"/>
      <c r="LG69" s="71"/>
      <c r="LK69" s="71"/>
      <c r="LO69" s="71"/>
      <c r="LS69" s="71"/>
      <c r="LW69" s="71"/>
      <c r="MA69" s="71"/>
      <c r="ME69" s="71"/>
      <c r="MI69" s="71"/>
      <c r="MM69" s="71"/>
      <c r="MQ69" s="71"/>
      <c r="MU69" s="71"/>
      <c r="MY69" s="71"/>
      <c r="NC69" s="71"/>
      <c r="NG69" s="71"/>
      <c r="NK69" s="71"/>
      <c r="NO69" s="71"/>
      <c r="NS69" s="71"/>
      <c r="NW69" s="71"/>
      <c r="OA69" s="71"/>
      <c r="OE69" s="71"/>
      <c r="OI69" s="71"/>
      <c r="OM69" s="71"/>
      <c r="OQ69" s="71"/>
      <c r="OU69" s="71"/>
      <c r="OY69" s="71"/>
      <c r="PC69" s="71"/>
      <c r="PG69" s="71"/>
      <c r="PK69" s="71"/>
      <c r="PO69" s="71"/>
      <c r="PS69" s="71"/>
      <c r="PW69" s="71"/>
      <c r="QA69" s="71"/>
      <c r="QE69" s="71"/>
      <c r="QI69" s="71"/>
      <c r="QM69" s="71"/>
      <c r="QQ69" s="71"/>
      <c r="QU69" s="71"/>
      <c r="QY69" s="71"/>
      <c r="RC69" s="71"/>
      <c r="RG69" s="71"/>
      <c r="RK69" s="71"/>
      <c r="RO69" s="71"/>
      <c r="RS69" s="71"/>
      <c r="RW69" s="71"/>
      <c r="SA69" s="71"/>
      <c r="SE69" s="71"/>
      <c r="SI69" s="71"/>
      <c r="SM69" s="71"/>
      <c r="SQ69" s="71"/>
      <c r="SU69" s="71"/>
      <c r="SY69" s="71"/>
      <c r="TC69" s="71"/>
      <c r="TG69" s="71"/>
      <c r="TK69" s="71"/>
      <c r="TO69" s="71"/>
      <c r="TS69" s="71"/>
      <c r="TW69" s="71"/>
      <c r="UA69" s="71"/>
      <c r="UE69" s="71"/>
      <c r="UI69" s="71"/>
      <c r="UM69" s="71"/>
      <c r="UQ69" s="71"/>
      <c r="UU69" s="71"/>
      <c r="UY69" s="71"/>
      <c r="VC69" s="71"/>
      <c r="VG69" s="71"/>
      <c r="VK69" s="71"/>
      <c r="VO69" s="71"/>
      <c r="VS69" s="71"/>
      <c r="VW69" s="71"/>
      <c r="WA69" s="71"/>
      <c r="WE69" s="71"/>
      <c r="WI69" s="71"/>
      <c r="WM69" s="71"/>
      <c r="WQ69" s="71"/>
      <c r="WU69" s="71"/>
      <c r="WY69" s="71"/>
      <c r="XC69" s="71"/>
      <c r="XG69" s="71"/>
      <c r="XK69" s="71"/>
      <c r="XO69" s="71"/>
      <c r="XS69" s="71"/>
      <c r="XW69" s="71"/>
      <c r="YA69" s="71"/>
      <c r="YE69" s="71"/>
      <c r="YI69" s="71"/>
      <c r="YM69" s="71"/>
      <c r="YQ69" s="71"/>
      <c r="YU69" s="71"/>
      <c r="YY69" s="71"/>
      <c r="ZC69" s="71"/>
      <c r="ZG69" s="71"/>
      <c r="ZK69" s="71"/>
      <c r="ZO69" s="71"/>
      <c r="ZS69" s="71"/>
      <c r="ZW69" s="71"/>
      <c r="AAA69" s="71"/>
      <c r="AAE69" s="71"/>
      <c r="AAI69" s="71"/>
      <c r="AAM69" s="71"/>
      <c r="AAQ69" s="71"/>
      <c r="AAU69" s="71"/>
      <c r="AAY69" s="71"/>
      <c r="ABC69" s="71"/>
      <c r="ABG69" s="71"/>
      <c r="ABK69" s="71"/>
      <c r="ABO69" s="71"/>
      <c r="ABS69" s="71"/>
      <c r="ABW69" s="71"/>
      <c r="ACA69" s="71"/>
      <c r="ACE69" s="71"/>
      <c r="ACI69" s="71"/>
      <c r="ACM69" s="71"/>
      <c r="ACQ69" s="71"/>
      <c r="ACU69" s="71"/>
      <c r="ACY69" s="71"/>
      <c r="ADC69" s="71"/>
      <c r="ADG69" s="71"/>
      <c r="ADK69" s="71"/>
      <c r="ADO69" s="71"/>
      <c r="ADS69" s="71"/>
      <c r="ADW69" s="71"/>
      <c r="AEA69" s="71"/>
      <c r="AEE69" s="71"/>
      <c r="AEI69" s="71"/>
      <c r="AEM69" s="71"/>
      <c r="AEQ69" s="71"/>
      <c r="AEU69" s="71"/>
      <c r="AEY69" s="71"/>
      <c r="AFC69" s="71"/>
      <c r="AFG69" s="71"/>
      <c r="AFK69" s="71"/>
      <c r="AFO69" s="71"/>
      <c r="AFS69" s="71"/>
      <c r="AFW69" s="71"/>
      <c r="AGA69" s="71"/>
      <c r="AGE69" s="71"/>
      <c r="AGI69" s="71"/>
      <c r="AGM69" s="71"/>
      <c r="AGQ69" s="71"/>
      <c r="AGU69" s="71"/>
      <c r="AGY69" s="71"/>
      <c r="AHC69" s="71"/>
      <c r="AHG69" s="71"/>
      <c r="AHK69" s="71"/>
      <c r="AHO69" s="71"/>
      <c r="AHS69" s="71"/>
      <c r="AHW69" s="71"/>
      <c r="AIA69" s="71"/>
      <c r="AIE69" s="71"/>
      <c r="AII69" s="71"/>
      <c r="AIM69" s="71"/>
      <c r="AIQ69" s="71"/>
      <c r="AIU69" s="71"/>
      <c r="AIY69" s="71"/>
      <c r="AJC69" s="71"/>
      <c r="AJG69" s="71"/>
      <c r="AJK69" s="71"/>
      <c r="AJO69" s="71"/>
      <c r="AJS69" s="71"/>
      <c r="AJW69" s="71"/>
      <c r="AKA69" s="71"/>
      <c r="AKE69" s="71"/>
      <c r="AKI69" s="71"/>
      <c r="AKM69" s="71"/>
      <c r="AKQ69" s="71"/>
      <c r="AKU69" s="71"/>
      <c r="AKY69" s="71"/>
      <c r="ALC69" s="71"/>
      <c r="ALG69" s="71"/>
      <c r="ALK69" s="71"/>
      <c r="ALO69" s="71"/>
      <c r="ALS69" s="71"/>
      <c r="ALW69" s="71"/>
      <c r="AMA69" s="71"/>
      <c r="AME69" s="71"/>
      <c r="AMI69" s="71"/>
      <c r="AMM69" s="71"/>
      <c r="AMQ69" s="71"/>
      <c r="AMU69" s="71"/>
      <c r="AMY69" s="71"/>
      <c r="ANC69" s="71"/>
      <c r="ANG69" s="71"/>
      <c r="ANK69" s="71"/>
      <c r="ANO69" s="71"/>
      <c r="ANS69" s="71"/>
      <c r="ANW69" s="71"/>
      <c r="AOA69" s="71"/>
      <c r="AOE69" s="71"/>
      <c r="AOI69" s="71"/>
      <c r="AOM69" s="71"/>
      <c r="AOQ69" s="71"/>
      <c r="AOU69" s="71"/>
      <c r="AOY69" s="71"/>
      <c r="APC69" s="71"/>
      <c r="APG69" s="71"/>
      <c r="APK69" s="71"/>
      <c r="APO69" s="71"/>
      <c r="APS69" s="71"/>
      <c r="APW69" s="71"/>
      <c r="AQA69" s="71"/>
      <c r="AQE69" s="71"/>
      <c r="AQI69" s="71"/>
      <c r="AQM69" s="71"/>
      <c r="AQQ69" s="71"/>
      <c r="AQU69" s="71"/>
      <c r="AQY69" s="71"/>
      <c r="ARC69" s="71"/>
      <c r="ARG69" s="71"/>
      <c r="ARK69" s="71"/>
      <c r="ARO69" s="71"/>
      <c r="ARS69" s="71"/>
      <c r="ARW69" s="71"/>
      <c r="ASA69" s="71"/>
      <c r="ASE69" s="71"/>
      <c r="ASI69" s="71"/>
      <c r="ASM69" s="71"/>
      <c r="ASQ69" s="71"/>
      <c r="ASU69" s="71"/>
      <c r="ASY69" s="71"/>
      <c r="ATC69" s="71"/>
      <c r="ATG69" s="71"/>
      <c r="ATK69" s="71"/>
      <c r="ATO69" s="71"/>
      <c r="ATS69" s="71"/>
      <c r="ATW69" s="71"/>
      <c r="AUA69" s="71"/>
      <c r="AUE69" s="71"/>
      <c r="AUI69" s="71"/>
      <c r="AUM69" s="71"/>
      <c r="AUQ69" s="71"/>
      <c r="AUU69" s="71"/>
      <c r="AUY69" s="71"/>
      <c r="AVC69" s="71"/>
      <c r="AVG69" s="71"/>
      <c r="AVK69" s="71"/>
      <c r="AVO69" s="71"/>
      <c r="AVS69" s="71"/>
      <c r="AVW69" s="71"/>
      <c r="AWA69" s="71"/>
      <c r="AWE69" s="71"/>
      <c r="AWI69" s="71"/>
      <c r="AWM69" s="71"/>
      <c r="AWQ69" s="71"/>
      <c r="AWU69" s="71"/>
      <c r="AWY69" s="71"/>
      <c r="AXC69" s="71"/>
      <c r="AXG69" s="71"/>
      <c r="AXK69" s="71"/>
      <c r="AXO69" s="71"/>
      <c r="AXS69" s="71"/>
      <c r="AXW69" s="71"/>
      <c r="AYA69" s="71"/>
      <c r="AYE69" s="71"/>
      <c r="AYI69" s="71"/>
      <c r="AYM69" s="71"/>
      <c r="AYQ69" s="71"/>
      <c r="AYU69" s="71"/>
      <c r="AYY69" s="71"/>
      <c r="AZC69" s="71"/>
      <c r="AZG69" s="71"/>
      <c r="AZK69" s="71"/>
      <c r="AZO69" s="71"/>
      <c r="AZS69" s="71"/>
      <c r="AZW69" s="71"/>
      <c r="BAA69" s="71"/>
      <c r="BAE69" s="71"/>
      <c r="BAI69" s="71"/>
      <c r="BAM69" s="71"/>
      <c r="BAQ69" s="71"/>
      <c r="BAU69" s="71"/>
      <c r="BAY69" s="71"/>
      <c r="BBC69" s="71"/>
      <c r="BBG69" s="71"/>
      <c r="BBK69" s="71"/>
      <c r="BBO69" s="71"/>
      <c r="BBS69" s="71"/>
      <c r="BBW69" s="71"/>
      <c r="BCA69" s="71"/>
      <c r="BCE69" s="71"/>
      <c r="BCI69" s="71"/>
      <c r="BCM69" s="71"/>
      <c r="BCQ69" s="71"/>
      <c r="BCU69" s="71"/>
      <c r="BCY69" s="71"/>
      <c r="BDC69" s="71"/>
      <c r="BDG69" s="71"/>
      <c r="BDK69" s="71"/>
      <c r="BDO69" s="71"/>
      <c r="BDS69" s="71"/>
      <c r="BDW69" s="71"/>
      <c r="BEA69" s="71"/>
      <c r="BEE69" s="71"/>
      <c r="BEI69" s="71"/>
      <c r="BEM69" s="71"/>
      <c r="BEQ69" s="71"/>
      <c r="BEU69" s="71"/>
      <c r="BEY69" s="71"/>
      <c r="BFC69" s="71"/>
      <c r="BFG69" s="71"/>
      <c r="BFK69" s="71"/>
      <c r="BFO69" s="71"/>
      <c r="BFS69" s="71"/>
      <c r="BFW69" s="71"/>
      <c r="BGA69" s="71"/>
      <c r="BGE69" s="71"/>
      <c r="BGI69" s="71"/>
      <c r="BGM69" s="71"/>
      <c r="BGQ69" s="71"/>
      <c r="BGU69" s="71"/>
      <c r="BGY69" s="71"/>
      <c r="BHC69" s="71"/>
      <c r="BHG69" s="71"/>
      <c r="BHK69" s="71"/>
      <c r="BHO69" s="71"/>
      <c r="BHS69" s="71"/>
      <c r="BHW69" s="71"/>
      <c r="BIA69" s="71"/>
      <c r="BIE69" s="71"/>
      <c r="BII69" s="71"/>
      <c r="BIM69" s="71"/>
      <c r="BIQ69" s="71"/>
      <c r="BIU69" s="71"/>
      <c r="BIY69" s="71"/>
      <c r="BJC69" s="71"/>
      <c r="BJG69" s="71"/>
      <c r="BJK69" s="71"/>
      <c r="BJO69" s="71"/>
      <c r="BJS69" s="71"/>
      <c r="BJW69" s="71"/>
      <c r="BKA69" s="71"/>
      <c r="BKE69" s="71"/>
      <c r="BKI69" s="71"/>
      <c r="BKM69" s="71"/>
      <c r="BKQ69" s="71"/>
      <c r="BKU69" s="71"/>
      <c r="BKY69" s="71"/>
      <c r="BLC69" s="71"/>
      <c r="BLG69" s="71"/>
      <c r="BLK69" s="71"/>
      <c r="BLO69" s="71"/>
      <c r="BLS69" s="71"/>
      <c r="BLW69" s="71"/>
      <c r="BMA69" s="71"/>
      <c r="BME69" s="71"/>
      <c r="BMI69" s="71"/>
      <c r="BMM69" s="71"/>
      <c r="BMQ69" s="71"/>
      <c r="BMU69" s="71"/>
      <c r="BMY69" s="71"/>
      <c r="BNC69" s="71"/>
      <c r="BNG69" s="71"/>
      <c r="BNK69" s="71"/>
      <c r="BNO69" s="71"/>
      <c r="BNS69" s="71"/>
      <c r="BNW69" s="71"/>
      <c r="BOA69" s="71"/>
      <c r="BOE69" s="71"/>
      <c r="BOI69" s="71"/>
      <c r="BOM69" s="71"/>
      <c r="BOQ69" s="71"/>
      <c r="BOU69" s="71"/>
      <c r="BOY69" s="71"/>
      <c r="BPC69" s="71"/>
      <c r="BPG69" s="71"/>
      <c r="BPK69" s="71"/>
      <c r="BPO69" s="71"/>
      <c r="BPS69" s="71"/>
      <c r="BPW69" s="71"/>
      <c r="BQA69" s="71"/>
      <c r="BQE69" s="71"/>
      <c r="BQI69" s="71"/>
      <c r="BQM69" s="71"/>
      <c r="BQQ69" s="71"/>
      <c r="BQU69" s="71"/>
      <c r="BQY69" s="71"/>
      <c r="BRC69" s="71"/>
      <c r="BRG69" s="71"/>
      <c r="BRK69" s="71"/>
      <c r="BRO69" s="71"/>
      <c r="BRS69" s="71"/>
      <c r="BRW69" s="71"/>
      <c r="BSA69" s="71"/>
      <c r="BSE69" s="71"/>
      <c r="BSI69" s="71"/>
      <c r="BSM69" s="71"/>
      <c r="BSQ69" s="71"/>
      <c r="BSU69" s="71"/>
      <c r="BSY69" s="71"/>
      <c r="BTC69" s="71"/>
      <c r="BTG69" s="71"/>
      <c r="BTK69" s="71"/>
      <c r="BTO69" s="71"/>
      <c r="BTS69" s="71"/>
      <c r="BTW69" s="71"/>
      <c r="BUA69" s="71"/>
      <c r="BUE69" s="71"/>
      <c r="BUI69" s="71"/>
      <c r="BUM69" s="71"/>
      <c r="BUQ69" s="71"/>
      <c r="BUU69" s="71"/>
      <c r="BUY69" s="71"/>
      <c r="BVC69" s="71"/>
      <c r="BVG69" s="71"/>
      <c r="BVK69" s="71"/>
      <c r="BVO69" s="71"/>
      <c r="BVS69" s="71"/>
      <c r="BVW69" s="71"/>
      <c r="BWA69" s="71"/>
      <c r="BWE69" s="71"/>
      <c r="BWI69" s="71"/>
      <c r="BWM69" s="71"/>
      <c r="BWQ69" s="71"/>
      <c r="BWU69" s="71"/>
      <c r="BWY69" s="71"/>
      <c r="BXC69" s="71"/>
      <c r="BXG69" s="71"/>
      <c r="BXK69" s="71"/>
      <c r="BXO69" s="71"/>
      <c r="BXS69" s="71"/>
      <c r="BXW69" s="71"/>
      <c r="BYA69" s="71"/>
      <c r="BYE69" s="71"/>
      <c r="BYI69" s="71"/>
      <c r="BYM69" s="71"/>
      <c r="BYQ69" s="71"/>
      <c r="BYU69" s="71"/>
      <c r="BYY69" s="71"/>
      <c r="BZC69" s="71"/>
      <c r="BZG69" s="71"/>
      <c r="BZK69" s="71"/>
      <c r="BZO69" s="71"/>
      <c r="BZS69" s="71"/>
      <c r="BZW69" s="71"/>
      <c r="CAA69" s="71"/>
      <c r="CAE69" s="71"/>
      <c r="CAI69" s="71"/>
      <c r="CAM69" s="71"/>
      <c r="CAQ69" s="71"/>
      <c r="CAU69" s="71"/>
      <c r="CAY69" s="71"/>
      <c r="CBC69" s="71"/>
      <c r="CBG69" s="71"/>
      <c r="CBK69" s="71"/>
      <c r="CBO69" s="71"/>
      <c r="CBS69" s="71"/>
      <c r="CBW69" s="71"/>
      <c r="CCA69" s="71"/>
      <c r="CCE69" s="71"/>
      <c r="CCI69" s="71"/>
      <c r="CCM69" s="71"/>
      <c r="CCQ69" s="71"/>
      <c r="CCU69" s="71"/>
      <c r="CCY69" s="71"/>
      <c r="CDC69" s="71"/>
      <c r="CDG69" s="71"/>
      <c r="CDK69" s="71"/>
      <c r="CDO69" s="71"/>
      <c r="CDS69" s="71"/>
      <c r="CDW69" s="71"/>
      <c r="CEA69" s="71"/>
      <c r="CEE69" s="71"/>
      <c r="CEI69" s="71"/>
      <c r="CEM69" s="71"/>
      <c r="CEQ69" s="71"/>
      <c r="CEU69" s="71"/>
      <c r="CEY69" s="71"/>
      <c r="CFC69" s="71"/>
      <c r="CFG69" s="71"/>
      <c r="CFK69" s="71"/>
      <c r="CFO69" s="71"/>
      <c r="CFS69" s="71"/>
      <c r="CFW69" s="71"/>
      <c r="CGA69" s="71"/>
      <c r="CGE69" s="71"/>
      <c r="CGI69" s="71"/>
      <c r="CGM69" s="71"/>
      <c r="CGQ69" s="71"/>
      <c r="CGU69" s="71"/>
      <c r="CGY69" s="71"/>
      <c r="CHC69" s="71"/>
      <c r="CHG69" s="71"/>
      <c r="CHK69" s="71"/>
      <c r="CHO69" s="71"/>
      <c r="CHS69" s="71"/>
      <c r="CHW69" s="71"/>
      <c r="CIA69" s="71"/>
      <c r="CIE69" s="71"/>
      <c r="CII69" s="71"/>
      <c r="CIM69" s="71"/>
      <c r="CIQ69" s="71"/>
      <c r="CIU69" s="71"/>
      <c r="CIY69" s="71"/>
      <c r="CJC69" s="71"/>
      <c r="CJG69" s="71"/>
      <c r="CJK69" s="71"/>
      <c r="CJO69" s="71"/>
      <c r="CJS69" s="71"/>
      <c r="CJW69" s="71"/>
      <c r="CKA69" s="71"/>
      <c r="CKE69" s="71"/>
      <c r="CKI69" s="71"/>
      <c r="CKM69" s="71"/>
      <c r="CKQ69" s="71"/>
      <c r="CKU69" s="71"/>
      <c r="CKY69" s="71"/>
      <c r="CLC69" s="71"/>
      <c r="CLG69" s="71"/>
      <c r="CLK69" s="71"/>
      <c r="CLO69" s="71"/>
      <c r="CLS69" s="71"/>
      <c r="CLW69" s="71"/>
      <c r="CMA69" s="71"/>
      <c r="CME69" s="71"/>
      <c r="CMI69" s="71"/>
      <c r="CMM69" s="71"/>
      <c r="CMQ69" s="71"/>
      <c r="CMU69" s="71"/>
      <c r="CMY69" s="71"/>
      <c r="CNC69" s="71"/>
      <c r="CNG69" s="71"/>
      <c r="CNK69" s="71"/>
      <c r="CNO69" s="71"/>
      <c r="CNS69" s="71"/>
      <c r="CNW69" s="71"/>
      <c r="COA69" s="71"/>
      <c r="COE69" s="71"/>
      <c r="COI69" s="71"/>
      <c r="COM69" s="71"/>
      <c r="COQ69" s="71"/>
      <c r="COU69" s="71"/>
      <c r="COY69" s="71"/>
      <c r="CPC69" s="71"/>
      <c r="CPG69" s="71"/>
      <c r="CPK69" s="71"/>
      <c r="CPO69" s="71"/>
      <c r="CPS69" s="71"/>
      <c r="CPW69" s="71"/>
      <c r="CQA69" s="71"/>
      <c r="CQE69" s="71"/>
      <c r="CQI69" s="71"/>
      <c r="CQM69" s="71"/>
      <c r="CQQ69" s="71"/>
      <c r="CQU69" s="71"/>
      <c r="CQY69" s="71"/>
      <c r="CRC69" s="71"/>
      <c r="CRG69" s="71"/>
      <c r="CRK69" s="71"/>
      <c r="CRO69" s="71"/>
      <c r="CRS69" s="71"/>
      <c r="CRW69" s="71"/>
      <c r="CSA69" s="71"/>
      <c r="CSE69" s="71"/>
      <c r="CSI69" s="71"/>
      <c r="CSM69" s="71"/>
      <c r="CSQ69" s="71"/>
      <c r="CSU69" s="71"/>
      <c r="CSY69" s="71"/>
      <c r="CTC69" s="71"/>
      <c r="CTG69" s="71"/>
      <c r="CTK69" s="71"/>
      <c r="CTO69" s="71"/>
      <c r="CTS69" s="71"/>
      <c r="CTW69" s="71"/>
      <c r="CUA69" s="71"/>
      <c r="CUE69" s="71"/>
      <c r="CUI69" s="71"/>
      <c r="CUM69" s="71"/>
      <c r="CUQ69" s="71"/>
      <c r="CUU69" s="71"/>
      <c r="CUY69" s="71"/>
      <c r="CVC69" s="71"/>
      <c r="CVG69" s="71"/>
      <c r="CVK69" s="71"/>
      <c r="CVO69" s="71"/>
      <c r="CVS69" s="71"/>
      <c r="CVW69" s="71"/>
      <c r="CWA69" s="71"/>
      <c r="CWE69" s="71"/>
      <c r="CWI69" s="71"/>
      <c r="CWM69" s="71"/>
      <c r="CWQ69" s="71"/>
      <c r="CWU69" s="71"/>
      <c r="CWY69" s="71"/>
      <c r="CXC69" s="71"/>
      <c r="CXG69" s="71"/>
      <c r="CXK69" s="71"/>
      <c r="CXO69" s="71"/>
      <c r="CXS69" s="71"/>
      <c r="CXW69" s="71"/>
      <c r="CYA69" s="71"/>
      <c r="CYE69" s="71"/>
      <c r="CYI69" s="71"/>
      <c r="CYM69" s="71"/>
      <c r="CYQ69" s="71"/>
      <c r="CYU69" s="71"/>
      <c r="CYY69" s="71"/>
      <c r="CZC69" s="71"/>
      <c r="CZG69" s="71"/>
      <c r="CZK69" s="71"/>
      <c r="CZO69" s="71"/>
      <c r="CZS69" s="71"/>
      <c r="CZW69" s="71"/>
      <c r="DAA69" s="71"/>
      <c r="DAE69" s="71"/>
      <c r="DAI69" s="71"/>
      <c r="DAM69" s="71"/>
      <c r="DAQ69" s="71"/>
      <c r="DAU69" s="71"/>
      <c r="DAY69" s="71"/>
      <c r="DBC69" s="71"/>
      <c r="DBG69" s="71"/>
      <c r="DBK69" s="71"/>
      <c r="DBO69" s="71"/>
      <c r="DBS69" s="71"/>
      <c r="DBW69" s="71"/>
      <c r="DCA69" s="71"/>
      <c r="DCE69" s="71"/>
      <c r="DCI69" s="71"/>
      <c r="DCM69" s="71"/>
      <c r="DCQ69" s="71"/>
      <c r="DCU69" s="71"/>
      <c r="DCY69" s="71"/>
      <c r="DDC69" s="71"/>
      <c r="DDG69" s="71"/>
      <c r="DDK69" s="71"/>
      <c r="DDO69" s="71"/>
      <c r="DDS69" s="71"/>
      <c r="DDW69" s="71"/>
      <c r="DEA69" s="71"/>
      <c r="DEE69" s="71"/>
      <c r="DEI69" s="71"/>
      <c r="DEM69" s="71"/>
      <c r="DEQ69" s="71"/>
      <c r="DEU69" s="71"/>
      <c r="DEY69" s="71"/>
      <c r="DFC69" s="71"/>
      <c r="DFG69" s="71"/>
      <c r="DFK69" s="71"/>
      <c r="DFO69" s="71"/>
      <c r="DFS69" s="71"/>
      <c r="DFW69" s="71"/>
      <c r="DGA69" s="71"/>
      <c r="DGE69" s="71"/>
      <c r="DGI69" s="71"/>
      <c r="DGM69" s="71"/>
      <c r="DGQ69" s="71"/>
      <c r="DGU69" s="71"/>
      <c r="DGY69" s="71"/>
      <c r="DHC69" s="71"/>
      <c r="DHG69" s="71"/>
      <c r="DHK69" s="71"/>
      <c r="DHO69" s="71"/>
      <c r="DHS69" s="71"/>
      <c r="DHW69" s="71"/>
      <c r="DIA69" s="71"/>
      <c r="DIE69" s="71"/>
      <c r="DII69" s="71"/>
      <c r="DIM69" s="71"/>
      <c r="DIQ69" s="71"/>
      <c r="DIU69" s="71"/>
      <c r="DIY69" s="71"/>
      <c r="DJC69" s="71"/>
      <c r="DJG69" s="71"/>
      <c r="DJK69" s="71"/>
      <c r="DJO69" s="71"/>
      <c r="DJS69" s="71"/>
      <c r="DJW69" s="71"/>
      <c r="DKA69" s="71"/>
      <c r="DKE69" s="71"/>
      <c r="DKI69" s="71"/>
      <c r="DKM69" s="71"/>
      <c r="DKQ69" s="71"/>
      <c r="DKU69" s="71"/>
      <c r="DKY69" s="71"/>
      <c r="DLC69" s="71"/>
      <c r="DLG69" s="71"/>
      <c r="DLK69" s="71"/>
      <c r="DLO69" s="71"/>
      <c r="DLS69" s="71"/>
      <c r="DLW69" s="71"/>
      <c r="DMA69" s="71"/>
      <c r="DME69" s="71"/>
      <c r="DMI69" s="71"/>
      <c r="DMM69" s="71"/>
      <c r="DMQ69" s="71"/>
      <c r="DMU69" s="71"/>
      <c r="DMY69" s="71"/>
      <c r="DNC69" s="71"/>
      <c r="DNG69" s="71"/>
      <c r="DNK69" s="71"/>
      <c r="DNO69" s="71"/>
      <c r="DNS69" s="71"/>
      <c r="DNW69" s="71"/>
      <c r="DOA69" s="71"/>
      <c r="DOE69" s="71"/>
      <c r="DOI69" s="71"/>
      <c r="DOM69" s="71"/>
      <c r="DOQ69" s="71"/>
      <c r="DOU69" s="71"/>
      <c r="DOY69" s="71"/>
      <c r="DPC69" s="71"/>
      <c r="DPG69" s="71"/>
      <c r="DPK69" s="71"/>
      <c r="DPO69" s="71"/>
      <c r="DPS69" s="71"/>
      <c r="DPW69" s="71"/>
      <c r="DQA69" s="71"/>
      <c r="DQE69" s="71"/>
      <c r="DQI69" s="71"/>
      <c r="DQM69" s="71"/>
      <c r="DQQ69" s="71"/>
      <c r="DQU69" s="71"/>
      <c r="DQY69" s="71"/>
      <c r="DRC69" s="71"/>
      <c r="DRG69" s="71"/>
      <c r="DRK69" s="71"/>
      <c r="DRO69" s="71"/>
      <c r="DRS69" s="71"/>
      <c r="DRW69" s="71"/>
      <c r="DSA69" s="71"/>
      <c r="DSE69" s="71"/>
      <c r="DSI69" s="71"/>
      <c r="DSM69" s="71"/>
      <c r="DSQ69" s="71"/>
      <c r="DSU69" s="71"/>
      <c r="DSY69" s="71"/>
      <c r="DTC69" s="71"/>
      <c r="DTG69" s="71"/>
      <c r="DTK69" s="71"/>
      <c r="DTO69" s="71"/>
      <c r="DTS69" s="71"/>
      <c r="DTW69" s="71"/>
      <c r="DUA69" s="71"/>
      <c r="DUE69" s="71"/>
      <c r="DUI69" s="71"/>
      <c r="DUM69" s="71"/>
      <c r="DUQ69" s="71"/>
      <c r="DUU69" s="71"/>
      <c r="DUY69" s="71"/>
      <c r="DVC69" s="71"/>
      <c r="DVG69" s="71"/>
      <c r="DVK69" s="71"/>
      <c r="DVO69" s="71"/>
      <c r="DVS69" s="71"/>
      <c r="DVW69" s="71"/>
      <c r="DWA69" s="71"/>
      <c r="DWE69" s="71"/>
      <c r="DWI69" s="71"/>
      <c r="DWM69" s="71"/>
      <c r="DWQ69" s="71"/>
      <c r="DWU69" s="71"/>
      <c r="DWY69" s="71"/>
      <c r="DXC69" s="71"/>
      <c r="DXG69" s="71"/>
      <c r="DXK69" s="71"/>
      <c r="DXO69" s="71"/>
      <c r="DXS69" s="71"/>
      <c r="DXW69" s="71"/>
      <c r="DYA69" s="71"/>
      <c r="DYE69" s="71"/>
      <c r="DYI69" s="71"/>
      <c r="DYM69" s="71"/>
      <c r="DYQ69" s="71"/>
      <c r="DYU69" s="71"/>
      <c r="DYY69" s="71"/>
      <c r="DZC69" s="71"/>
      <c r="DZG69" s="71"/>
      <c r="DZK69" s="71"/>
      <c r="DZO69" s="71"/>
      <c r="DZS69" s="71"/>
      <c r="DZW69" s="71"/>
      <c r="EAA69" s="71"/>
      <c r="EAE69" s="71"/>
      <c r="EAI69" s="71"/>
      <c r="EAM69" s="71"/>
      <c r="EAQ69" s="71"/>
      <c r="EAU69" s="71"/>
      <c r="EAY69" s="71"/>
      <c r="EBC69" s="71"/>
      <c r="EBG69" s="71"/>
      <c r="EBK69" s="71"/>
      <c r="EBO69" s="71"/>
      <c r="EBS69" s="71"/>
      <c r="EBW69" s="71"/>
      <c r="ECA69" s="71"/>
      <c r="ECE69" s="71"/>
      <c r="ECI69" s="71"/>
      <c r="ECM69" s="71"/>
      <c r="ECQ69" s="71"/>
      <c r="ECU69" s="71"/>
      <c r="ECY69" s="71"/>
      <c r="EDC69" s="71"/>
      <c r="EDG69" s="71"/>
      <c r="EDK69" s="71"/>
      <c r="EDO69" s="71"/>
      <c r="EDS69" s="71"/>
      <c r="EDW69" s="71"/>
      <c r="EEA69" s="71"/>
      <c r="EEE69" s="71"/>
      <c r="EEI69" s="71"/>
      <c r="EEM69" s="71"/>
      <c r="EEQ69" s="71"/>
      <c r="EEU69" s="71"/>
      <c r="EEY69" s="71"/>
      <c r="EFC69" s="71"/>
      <c r="EFG69" s="71"/>
      <c r="EFK69" s="71"/>
      <c r="EFO69" s="71"/>
      <c r="EFS69" s="71"/>
      <c r="EFW69" s="71"/>
      <c r="EGA69" s="71"/>
      <c r="EGE69" s="71"/>
      <c r="EGI69" s="71"/>
      <c r="EGM69" s="71"/>
      <c r="EGQ69" s="71"/>
      <c r="EGU69" s="71"/>
      <c r="EGY69" s="71"/>
      <c r="EHC69" s="71"/>
      <c r="EHG69" s="71"/>
      <c r="EHK69" s="71"/>
      <c r="EHO69" s="71"/>
      <c r="EHS69" s="71"/>
      <c r="EHW69" s="71"/>
      <c r="EIA69" s="71"/>
      <c r="EIE69" s="71"/>
      <c r="EII69" s="71"/>
      <c r="EIM69" s="71"/>
      <c r="EIQ69" s="71"/>
      <c r="EIU69" s="71"/>
      <c r="EIY69" s="71"/>
      <c r="EJC69" s="71"/>
      <c r="EJG69" s="71"/>
      <c r="EJK69" s="71"/>
      <c r="EJO69" s="71"/>
      <c r="EJS69" s="71"/>
      <c r="EJW69" s="71"/>
      <c r="EKA69" s="71"/>
      <c r="EKE69" s="71"/>
      <c r="EKI69" s="71"/>
      <c r="EKM69" s="71"/>
      <c r="EKQ69" s="71"/>
      <c r="EKU69" s="71"/>
      <c r="EKY69" s="71"/>
      <c r="ELC69" s="71"/>
      <c r="ELG69" s="71"/>
      <c r="ELK69" s="71"/>
      <c r="ELO69" s="71"/>
      <c r="ELS69" s="71"/>
      <c r="ELW69" s="71"/>
      <c r="EMA69" s="71"/>
      <c r="EME69" s="71"/>
      <c r="EMI69" s="71"/>
      <c r="EMM69" s="71"/>
      <c r="EMQ69" s="71"/>
      <c r="EMU69" s="71"/>
      <c r="EMY69" s="71"/>
      <c r="ENC69" s="71"/>
      <c r="ENG69" s="71"/>
      <c r="ENK69" s="71"/>
      <c r="ENO69" s="71"/>
      <c r="ENS69" s="71"/>
      <c r="ENW69" s="71"/>
      <c r="EOA69" s="71"/>
      <c r="EOE69" s="71"/>
      <c r="EOI69" s="71"/>
      <c r="EOM69" s="71"/>
      <c r="EOQ69" s="71"/>
      <c r="EOU69" s="71"/>
      <c r="EOY69" s="71"/>
      <c r="EPC69" s="71"/>
      <c r="EPG69" s="71"/>
      <c r="EPK69" s="71"/>
      <c r="EPO69" s="71"/>
      <c r="EPS69" s="71"/>
      <c r="EPW69" s="71"/>
      <c r="EQA69" s="71"/>
      <c r="EQE69" s="71"/>
      <c r="EQI69" s="71"/>
      <c r="EQM69" s="71"/>
      <c r="EQQ69" s="71"/>
      <c r="EQU69" s="71"/>
      <c r="EQY69" s="71"/>
      <c r="ERC69" s="71"/>
      <c r="ERG69" s="71"/>
      <c r="ERK69" s="71"/>
      <c r="ERO69" s="71"/>
      <c r="ERS69" s="71"/>
      <c r="ERW69" s="71"/>
      <c r="ESA69" s="71"/>
      <c r="ESE69" s="71"/>
      <c r="ESI69" s="71"/>
      <c r="ESM69" s="71"/>
      <c r="ESQ69" s="71"/>
      <c r="ESU69" s="71"/>
      <c r="ESY69" s="71"/>
      <c r="ETC69" s="71"/>
      <c r="ETG69" s="71"/>
      <c r="ETK69" s="71"/>
      <c r="ETO69" s="71"/>
      <c r="ETS69" s="71"/>
      <c r="ETW69" s="71"/>
      <c r="EUA69" s="71"/>
      <c r="EUE69" s="71"/>
      <c r="EUI69" s="71"/>
      <c r="EUM69" s="71"/>
      <c r="EUQ69" s="71"/>
      <c r="EUU69" s="71"/>
      <c r="EUY69" s="71"/>
      <c r="EVC69" s="71"/>
      <c r="EVG69" s="71"/>
      <c r="EVK69" s="71"/>
      <c r="EVO69" s="71"/>
      <c r="EVS69" s="71"/>
      <c r="EVW69" s="71"/>
      <c r="EWA69" s="71"/>
      <c r="EWE69" s="71"/>
      <c r="EWI69" s="71"/>
      <c r="EWM69" s="71"/>
      <c r="EWQ69" s="71"/>
      <c r="EWU69" s="71"/>
      <c r="EWY69" s="71"/>
      <c r="EXC69" s="71"/>
      <c r="EXG69" s="71"/>
      <c r="EXK69" s="71"/>
      <c r="EXO69" s="71"/>
      <c r="EXS69" s="71"/>
      <c r="EXW69" s="71"/>
      <c r="EYA69" s="71"/>
      <c r="EYE69" s="71"/>
      <c r="EYI69" s="71"/>
      <c r="EYM69" s="71"/>
      <c r="EYQ69" s="71"/>
      <c r="EYU69" s="71"/>
      <c r="EYY69" s="71"/>
      <c r="EZC69" s="71"/>
      <c r="EZG69" s="71"/>
      <c r="EZK69" s="71"/>
      <c r="EZO69" s="71"/>
      <c r="EZS69" s="71"/>
      <c r="EZW69" s="71"/>
      <c r="FAA69" s="71"/>
      <c r="FAE69" s="71"/>
      <c r="FAI69" s="71"/>
      <c r="FAM69" s="71"/>
      <c r="FAQ69" s="71"/>
      <c r="FAU69" s="71"/>
      <c r="FAY69" s="71"/>
      <c r="FBC69" s="71"/>
      <c r="FBG69" s="71"/>
      <c r="FBK69" s="71"/>
      <c r="FBO69" s="71"/>
      <c r="FBS69" s="71"/>
      <c r="FBW69" s="71"/>
      <c r="FCA69" s="71"/>
      <c r="FCE69" s="71"/>
      <c r="FCI69" s="71"/>
      <c r="FCM69" s="71"/>
      <c r="FCQ69" s="71"/>
      <c r="FCU69" s="71"/>
      <c r="FCY69" s="71"/>
      <c r="FDC69" s="71"/>
      <c r="FDG69" s="71"/>
      <c r="FDK69" s="71"/>
      <c r="FDO69" s="71"/>
      <c r="FDS69" s="71"/>
      <c r="FDW69" s="71"/>
      <c r="FEA69" s="71"/>
      <c r="FEE69" s="71"/>
      <c r="FEI69" s="71"/>
      <c r="FEM69" s="71"/>
      <c r="FEQ69" s="71"/>
      <c r="FEU69" s="71"/>
      <c r="FEY69" s="71"/>
      <c r="FFC69" s="71"/>
      <c r="FFG69" s="71"/>
      <c r="FFK69" s="71"/>
      <c r="FFO69" s="71"/>
      <c r="FFS69" s="71"/>
      <c r="FFW69" s="71"/>
      <c r="FGA69" s="71"/>
      <c r="FGE69" s="71"/>
      <c r="FGI69" s="71"/>
      <c r="FGM69" s="71"/>
      <c r="FGQ69" s="71"/>
      <c r="FGU69" s="71"/>
      <c r="FGY69" s="71"/>
      <c r="FHC69" s="71"/>
      <c r="FHG69" s="71"/>
      <c r="FHK69" s="71"/>
      <c r="FHO69" s="71"/>
      <c r="FHS69" s="71"/>
      <c r="FHW69" s="71"/>
      <c r="FIA69" s="71"/>
      <c r="FIE69" s="71"/>
      <c r="FII69" s="71"/>
      <c r="FIM69" s="71"/>
      <c r="FIQ69" s="71"/>
      <c r="FIU69" s="71"/>
      <c r="FIY69" s="71"/>
      <c r="FJC69" s="71"/>
      <c r="FJG69" s="71"/>
      <c r="FJK69" s="71"/>
      <c r="FJO69" s="71"/>
      <c r="FJS69" s="71"/>
      <c r="FJW69" s="71"/>
      <c r="FKA69" s="71"/>
      <c r="FKE69" s="71"/>
      <c r="FKI69" s="71"/>
      <c r="FKM69" s="71"/>
      <c r="FKQ69" s="71"/>
      <c r="FKU69" s="71"/>
      <c r="FKY69" s="71"/>
      <c r="FLC69" s="71"/>
      <c r="FLG69" s="71"/>
      <c r="FLK69" s="71"/>
      <c r="FLO69" s="71"/>
      <c r="FLS69" s="71"/>
      <c r="FLW69" s="71"/>
      <c r="FMA69" s="71"/>
      <c r="FME69" s="71"/>
      <c r="FMI69" s="71"/>
      <c r="FMM69" s="71"/>
      <c r="FMQ69" s="71"/>
      <c r="FMU69" s="71"/>
      <c r="FMY69" s="71"/>
      <c r="FNC69" s="71"/>
      <c r="FNG69" s="71"/>
      <c r="FNK69" s="71"/>
      <c r="FNO69" s="71"/>
      <c r="FNS69" s="71"/>
      <c r="FNW69" s="71"/>
      <c r="FOA69" s="71"/>
      <c r="FOE69" s="71"/>
      <c r="FOI69" s="71"/>
      <c r="FOM69" s="71"/>
      <c r="FOQ69" s="71"/>
      <c r="FOU69" s="71"/>
      <c r="FOY69" s="71"/>
      <c r="FPC69" s="71"/>
      <c r="FPG69" s="71"/>
      <c r="FPK69" s="71"/>
      <c r="FPO69" s="71"/>
      <c r="FPS69" s="71"/>
      <c r="FPW69" s="71"/>
      <c r="FQA69" s="71"/>
      <c r="FQE69" s="71"/>
      <c r="FQI69" s="71"/>
      <c r="FQM69" s="71"/>
      <c r="FQQ69" s="71"/>
      <c r="FQU69" s="71"/>
      <c r="FQY69" s="71"/>
      <c r="FRC69" s="71"/>
      <c r="FRG69" s="71"/>
      <c r="FRK69" s="71"/>
      <c r="FRO69" s="71"/>
      <c r="FRS69" s="71"/>
      <c r="FRW69" s="71"/>
      <c r="FSA69" s="71"/>
      <c r="FSE69" s="71"/>
      <c r="FSI69" s="71"/>
      <c r="FSM69" s="71"/>
      <c r="FSQ69" s="71"/>
      <c r="FSU69" s="71"/>
      <c r="FSY69" s="71"/>
      <c r="FTC69" s="71"/>
      <c r="FTG69" s="71"/>
      <c r="FTK69" s="71"/>
      <c r="FTO69" s="71"/>
      <c r="FTS69" s="71"/>
      <c r="FTW69" s="71"/>
      <c r="FUA69" s="71"/>
      <c r="FUE69" s="71"/>
      <c r="FUI69" s="71"/>
      <c r="FUM69" s="71"/>
      <c r="FUQ69" s="71"/>
      <c r="FUU69" s="71"/>
      <c r="FUY69" s="71"/>
      <c r="FVC69" s="71"/>
      <c r="FVG69" s="71"/>
      <c r="FVK69" s="71"/>
      <c r="FVO69" s="71"/>
      <c r="FVS69" s="71"/>
      <c r="FVW69" s="71"/>
      <c r="FWA69" s="71"/>
      <c r="FWE69" s="71"/>
      <c r="FWI69" s="71"/>
      <c r="FWM69" s="71"/>
      <c r="FWQ69" s="71"/>
      <c r="FWU69" s="71"/>
      <c r="FWY69" s="71"/>
      <c r="FXC69" s="71"/>
      <c r="FXG69" s="71"/>
      <c r="FXK69" s="71"/>
      <c r="FXO69" s="71"/>
      <c r="FXS69" s="71"/>
      <c r="FXW69" s="71"/>
      <c r="FYA69" s="71"/>
      <c r="FYE69" s="71"/>
      <c r="FYI69" s="71"/>
      <c r="FYM69" s="71"/>
      <c r="FYQ69" s="71"/>
      <c r="FYU69" s="71"/>
      <c r="FYY69" s="71"/>
      <c r="FZC69" s="71"/>
      <c r="FZG69" s="71"/>
      <c r="FZK69" s="71"/>
      <c r="FZO69" s="71"/>
      <c r="FZS69" s="71"/>
      <c r="FZW69" s="71"/>
      <c r="GAA69" s="71"/>
      <c r="GAE69" s="71"/>
      <c r="GAI69" s="71"/>
      <c r="GAM69" s="71"/>
      <c r="GAQ69" s="71"/>
      <c r="GAU69" s="71"/>
      <c r="GAY69" s="71"/>
      <c r="GBC69" s="71"/>
      <c r="GBG69" s="71"/>
      <c r="GBK69" s="71"/>
      <c r="GBO69" s="71"/>
      <c r="GBS69" s="71"/>
      <c r="GBW69" s="71"/>
      <c r="GCA69" s="71"/>
      <c r="GCE69" s="71"/>
      <c r="GCI69" s="71"/>
      <c r="GCM69" s="71"/>
      <c r="GCQ69" s="71"/>
      <c r="GCU69" s="71"/>
      <c r="GCY69" s="71"/>
      <c r="GDC69" s="71"/>
      <c r="GDG69" s="71"/>
      <c r="GDK69" s="71"/>
      <c r="GDO69" s="71"/>
      <c r="GDS69" s="71"/>
      <c r="GDW69" s="71"/>
      <c r="GEA69" s="71"/>
      <c r="GEE69" s="71"/>
      <c r="GEI69" s="71"/>
      <c r="GEM69" s="71"/>
      <c r="GEQ69" s="71"/>
      <c r="GEU69" s="71"/>
      <c r="GEY69" s="71"/>
      <c r="GFC69" s="71"/>
      <c r="GFG69" s="71"/>
      <c r="GFK69" s="71"/>
      <c r="GFO69" s="71"/>
      <c r="GFS69" s="71"/>
      <c r="GFW69" s="71"/>
      <c r="GGA69" s="71"/>
      <c r="GGE69" s="71"/>
      <c r="GGI69" s="71"/>
      <c r="GGM69" s="71"/>
      <c r="GGQ69" s="71"/>
      <c r="GGU69" s="71"/>
      <c r="GGY69" s="71"/>
      <c r="GHC69" s="71"/>
      <c r="GHG69" s="71"/>
      <c r="GHK69" s="71"/>
      <c r="GHO69" s="71"/>
      <c r="GHS69" s="71"/>
      <c r="GHW69" s="71"/>
      <c r="GIA69" s="71"/>
      <c r="GIE69" s="71"/>
      <c r="GII69" s="71"/>
      <c r="GIM69" s="71"/>
      <c r="GIQ69" s="71"/>
      <c r="GIU69" s="71"/>
      <c r="GIY69" s="71"/>
      <c r="GJC69" s="71"/>
      <c r="GJG69" s="71"/>
      <c r="GJK69" s="71"/>
      <c r="GJO69" s="71"/>
      <c r="GJS69" s="71"/>
      <c r="GJW69" s="71"/>
      <c r="GKA69" s="71"/>
      <c r="GKE69" s="71"/>
      <c r="GKI69" s="71"/>
      <c r="GKM69" s="71"/>
      <c r="GKQ69" s="71"/>
      <c r="GKU69" s="71"/>
      <c r="GKY69" s="71"/>
      <c r="GLC69" s="71"/>
      <c r="GLG69" s="71"/>
      <c r="GLK69" s="71"/>
      <c r="GLO69" s="71"/>
      <c r="GLS69" s="71"/>
      <c r="GLW69" s="71"/>
      <c r="GMA69" s="71"/>
      <c r="GME69" s="71"/>
      <c r="GMI69" s="71"/>
      <c r="GMM69" s="71"/>
      <c r="GMQ69" s="71"/>
      <c r="GMU69" s="71"/>
      <c r="GMY69" s="71"/>
      <c r="GNC69" s="71"/>
      <c r="GNG69" s="71"/>
      <c r="GNK69" s="71"/>
      <c r="GNO69" s="71"/>
      <c r="GNS69" s="71"/>
      <c r="GNW69" s="71"/>
      <c r="GOA69" s="71"/>
      <c r="GOE69" s="71"/>
      <c r="GOI69" s="71"/>
      <c r="GOM69" s="71"/>
      <c r="GOQ69" s="71"/>
      <c r="GOU69" s="71"/>
      <c r="GOY69" s="71"/>
      <c r="GPC69" s="71"/>
      <c r="GPG69" s="71"/>
      <c r="GPK69" s="71"/>
      <c r="GPO69" s="71"/>
      <c r="GPS69" s="71"/>
      <c r="GPW69" s="71"/>
      <c r="GQA69" s="71"/>
      <c r="GQE69" s="71"/>
      <c r="GQI69" s="71"/>
      <c r="GQM69" s="71"/>
      <c r="GQQ69" s="71"/>
      <c r="GQU69" s="71"/>
      <c r="GQY69" s="71"/>
      <c r="GRC69" s="71"/>
      <c r="GRG69" s="71"/>
      <c r="GRK69" s="71"/>
      <c r="GRO69" s="71"/>
      <c r="GRS69" s="71"/>
      <c r="GRW69" s="71"/>
      <c r="GSA69" s="71"/>
      <c r="GSE69" s="71"/>
      <c r="GSI69" s="71"/>
      <c r="GSM69" s="71"/>
      <c r="GSQ69" s="71"/>
      <c r="GSU69" s="71"/>
      <c r="GSY69" s="71"/>
      <c r="GTC69" s="71"/>
      <c r="GTG69" s="71"/>
      <c r="GTK69" s="71"/>
      <c r="GTO69" s="71"/>
      <c r="GTS69" s="71"/>
      <c r="GTW69" s="71"/>
      <c r="GUA69" s="71"/>
      <c r="GUE69" s="71"/>
      <c r="GUI69" s="71"/>
      <c r="GUM69" s="71"/>
      <c r="GUQ69" s="71"/>
      <c r="GUU69" s="71"/>
      <c r="GUY69" s="71"/>
      <c r="GVC69" s="71"/>
      <c r="GVG69" s="71"/>
      <c r="GVK69" s="71"/>
      <c r="GVO69" s="71"/>
      <c r="GVS69" s="71"/>
      <c r="GVW69" s="71"/>
      <c r="GWA69" s="71"/>
      <c r="GWE69" s="71"/>
      <c r="GWI69" s="71"/>
      <c r="GWM69" s="71"/>
      <c r="GWQ69" s="71"/>
      <c r="GWU69" s="71"/>
      <c r="GWY69" s="71"/>
      <c r="GXC69" s="71"/>
      <c r="GXG69" s="71"/>
      <c r="GXK69" s="71"/>
      <c r="GXO69" s="71"/>
      <c r="GXS69" s="71"/>
      <c r="GXW69" s="71"/>
      <c r="GYA69" s="71"/>
      <c r="GYE69" s="71"/>
      <c r="GYI69" s="71"/>
      <c r="GYM69" s="71"/>
      <c r="GYQ69" s="71"/>
      <c r="GYU69" s="71"/>
      <c r="GYY69" s="71"/>
      <c r="GZC69" s="71"/>
      <c r="GZG69" s="71"/>
      <c r="GZK69" s="71"/>
      <c r="GZO69" s="71"/>
      <c r="GZS69" s="71"/>
      <c r="GZW69" s="71"/>
      <c r="HAA69" s="71"/>
      <c r="HAE69" s="71"/>
      <c r="HAI69" s="71"/>
      <c r="HAM69" s="71"/>
      <c r="HAQ69" s="71"/>
      <c r="HAU69" s="71"/>
      <c r="HAY69" s="71"/>
      <c r="HBC69" s="71"/>
      <c r="HBG69" s="71"/>
      <c r="HBK69" s="71"/>
      <c r="HBO69" s="71"/>
      <c r="HBS69" s="71"/>
      <c r="HBW69" s="71"/>
      <c r="HCA69" s="71"/>
      <c r="HCE69" s="71"/>
      <c r="HCI69" s="71"/>
      <c r="HCM69" s="71"/>
      <c r="HCQ69" s="71"/>
      <c r="HCU69" s="71"/>
      <c r="HCY69" s="71"/>
      <c r="HDC69" s="71"/>
      <c r="HDG69" s="71"/>
      <c r="HDK69" s="71"/>
      <c r="HDO69" s="71"/>
      <c r="HDS69" s="71"/>
      <c r="HDW69" s="71"/>
      <c r="HEA69" s="71"/>
      <c r="HEE69" s="71"/>
      <c r="HEI69" s="71"/>
      <c r="HEM69" s="71"/>
      <c r="HEQ69" s="71"/>
      <c r="HEU69" s="71"/>
      <c r="HEY69" s="71"/>
      <c r="HFC69" s="71"/>
      <c r="HFG69" s="71"/>
      <c r="HFK69" s="71"/>
      <c r="HFO69" s="71"/>
      <c r="HFS69" s="71"/>
      <c r="HFW69" s="71"/>
      <c r="HGA69" s="71"/>
      <c r="HGE69" s="71"/>
      <c r="HGI69" s="71"/>
      <c r="HGM69" s="71"/>
      <c r="HGQ69" s="71"/>
      <c r="HGU69" s="71"/>
      <c r="HGY69" s="71"/>
      <c r="HHC69" s="71"/>
      <c r="HHG69" s="71"/>
      <c r="HHK69" s="71"/>
      <c r="HHO69" s="71"/>
      <c r="HHS69" s="71"/>
      <c r="HHW69" s="71"/>
      <c r="HIA69" s="71"/>
      <c r="HIE69" s="71"/>
      <c r="HII69" s="71"/>
      <c r="HIM69" s="71"/>
      <c r="HIQ69" s="71"/>
      <c r="HIU69" s="71"/>
      <c r="HIY69" s="71"/>
      <c r="HJC69" s="71"/>
      <c r="HJG69" s="71"/>
      <c r="HJK69" s="71"/>
      <c r="HJO69" s="71"/>
      <c r="HJS69" s="71"/>
      <c r="HJW69" s="71"/>
      <c r="HKA69" s="71"/>
      <c r="HKE69" s="71"/>
      <c r="HKI69" s="71"/>
      <c r="HKM69" s="71"/>
      <c r="HKQ69" s="71"/>
      <c r="HKU69" s="71"/>
      <c r="HKY69" s="71"/>
      <c r="HLC69" s="71"/>
      <c r="HLG69" s="71"/>
      <c r="HLK69" s="71"/>
      <c r="HLO69" s="71"/>
      <c r="HLS69" s="71"/>
      <c r="HLW69" s="71"/>
      <c r="HMA69" s="71"/>
      <c r="HME69" s="71"/>
      <c r="HMI69" s="71"/>
      <c r="HMM69" s="71"/>
      <c r="HMQ69" s="71"/>
      <c r="HMU69" s="71"/>
      <c r="HMY69" s="71"/>
      <c r="HNC69" s="71"/>
      <c r="HNG69" s="71"/>
      <c r="HNK69" s="71"/>
      <c r="HNO69" s="71"/>
      <c r="HNS69" s="71"/>
      <c r="HNW69" s="71"/>
      <c r="HOA69" s="71"/>
      <c r="HOE69" s="71"/>
      <c r="HOI69" s="71"/>
      <c r="HOM69" s="71"/>
      <c r="HOQ69" s="71"/>
      <c r="HOU69" s="71"/>
      <c r="HOY69" s="71"/>
      <c r="HPC69" s="71"/>
      <c r="HPG69" s="71"/>
      <c r="HPK69" s="71"/>
      <c r="HPO69" s="71"/>
      <c r="HPS69" s="71"/>
      <c r="HPW69" s="71"/>
      <c r="HQA69" s="71"/>
      <c r="HQE69" s="71"/>
      <c r="HQI69" s="71"/>
      <c r="HQM69" s="71"/>
      <c r="HQQ69" s="71"/>
      <c r="HQU69" s="71"/>
      <c r="HQY69" s="71"/>
      <c r="HRC69" s="71"/>
      <c r="HRG69" s="71"/>
      <c r="HRK69" s="71"/>
      <c r="HRO69" s="71"/>
      <c r="HRS69" s="71"/>
      <c r="HRW69" s="71"/>
      <c r="HSA69" s="71"/>
      <c r="HSE69" s="71"/>
      <c r="HSI69" s="71"/>
      <c r="HSM69" s="71"/>
      <c r="HSQ69" s="71"/>
      <c r="HSU69" s="71"/>
      <c r="HSY69" s="71"/>
      <c r="HTC69" s="71"/>
      <c r="HTG69" s="71"/>
      <c r="HTK69" s="71"/>
      <c r="HTO69" s="71"/>
      <c r="HTS69" s="71"/>
      <c r="HTW69" s="71"/>
      <c r="HUA69" s="71"/>
      <c r="HUE69" s="71"/>
      <c r="HUI69" s="71"/>
      <c r="HUM69" s="71"/>
      <c r="HUQ69" s="71"/>
      <c r="HUU69" s="71"/>
      <c r="HUY69" s="71"/>
      <c r="HVC69" s="71"/>
      <c r="HVG69" s="71"/>
      <c r="HVK69" s="71"/>
      <c r="HVO69" s="71"/>
      <c r="HVS69" s="71"/>
      <c r="HVW69" s="71"/>
      <c r="HWA69" s="71"/>
      <c r="HWE69" s="71"/>
      <c r="HWI69" s="71"/>
      <c r="HWM69" s="71"/>
      <c r="HWQ69" s="71"/>
      <c r="HWU69" s="71"/>
      <c r="HWY69" s="71"/>
      <c r="HXC69" s="71"/>
      <c r="HXG69" s="71"/>
      <c r="HXK69" s="71"/>
      <c r="HXO69" s="71"/>
      <c r="HXS69" s="71"/>
      <c r="HXW69" s="71"/>
      <c r="HYA69" s="71"/>
      <c r="HYE69" s="71"/>
      <c r="HYI69" s="71"/>
      <c r="HYM69" s="71"/>
      <c r="HYQ69" s="71"/>
      <c r="HYU69" s="71"/>
      <c r="HYY69" s="71"/>
      <c r="HZC69" s="71"/>
      <c r="HZG69" s="71"/>
      <c r="HZK69" s="71"/>
      <c r="HZO69" s="71"/>
      <c r="HZS69" s="71"/>
      <c r="HZW69" s="71"/>
      <c r="IAA69" s="71"/>
      <c r="IAE69" s="71"/>
      <c r="IAI69" s="71"/>
      <c r="IAM69" s="71"/>
      <c r="IAQ69" s="71"/>
      <c r="IAU69" s="71"/>
      <c r="IAY69" s="71"/>
      <c r="IBC69" s="71"/>
      <c r="IBG69" s="71"/>
      <c r="IBK69" s="71"/>
      <c r="IBO69" s="71"/>
      <c r="IBS69" s="71"/>
      <c r="IBW69" s="71"/>
      <c r="ICA69" s="71"/>
      <c r="ICE69" s="71"/>
      <c r="ICI69" s="71"/>
      <c r="ICM69" s="71"/>
      <c r="ICQ69" s="71"/>
      <c r="ICU69" s="71"/>
      <c r="ICY69" s="71"/>
      <c r="IDC69" s="71"/>
      <c r="IDG69" s="71"/>
      <c r="IDK69" s="71"/>
      <c r="IDO69" s="71"/>
      <c r="IDS69" s="71"/>
      <c r="IDW69" s="71"/>
      <c r="IEA69" s="71"/>
      <c r="IEE69" s="71"/>
      <c r="IEI69" s="71"/>
      <c r="IEM69" s="71"/>
      <c r="IEQ69" s="71"/>
      <c r="IEU69" s="71"/>
      <c r="IEY69" s="71"/>
      <c r="IFC69" s="71"/>
      <c r="IFG69" s="71"/>
      <c r="IFK69" s="71"/>
      <c r="IFO69" s="71"/>
      <c r="IFS69" s="71"/>
      <c r="IFW69" s="71"/>
      <c r="IGA69" s="71"/>
      <c r="IGE69" s="71"/>
      <c r="IGI69" s="71"/>
      <c r="IGM69" s="71"/>
      <c r="IGQ69" s="71"/>
      <c r="IGU69" s="71"/>
      <c r="IGY69" s="71"/>
      <c r="IHC69" s="71"/>
      <c r="IHG69" s="71"/>
      <c r="IHK69" s="71"/>
      <c r="IHO69" s="71"/>
      <c r="IHS69" s="71"/>
      <c r="IHW69" s="71"/>
      <c r="IIA69" s="71"/>
      <c r="IIE69" s="71"/>
      <c r="III69" s="71"/>
      <c r="IIM69" s="71"/>
      <c r="IIQ69" s="71"/>
      <c r="IIU69" s="71"/>
      <c r="IIY69" s="71"/>
      <c r="IJC69" s="71"/>
      <c r="IJG69" s="71"/>
      <c r="IJK69" s="71"/>
      <c r="IJO69" s="71"/>
      <c r="IJS69" s="71"/>
      <c r="IJW69" s="71"/>
      <c r="IKA69" s="71"/>
      <c r="IKE69" s="71"/>
      <c r="IKI69" s="71"/>
      <c r="IKM69" s="71"/>
      <c r="IKQ69" s="71"/>
      <c r="IKU69" s="71"/>
      <c r="IKY69" s="71"/>
      <c r="ILC69" s="71"/>
      <c r="ILG69" s="71"/>
      <c r="ILK69" s="71"/>
      <c r="ILO69" s="71"/>
      <c r="ILS69" s="71"/>
      <c r="ILW69" s="71"/>
      <c r="IMA69" s="71"/>
      <c r="IME69" s="71"/>
      <c r="IMI69" s="71"/>
      <c r="IMM69" s="71"/>
      <c r="IMQ69" s="71"/>
      <c r="IMU69" s="71"/>
      <c r="IMY69" s="71"/>
      <c r="INC69" s="71"/>
      <c r="ING69" s="71"/>
      <c r="INK69" s="71"/>
      <c r="INO69" s="71"/>
      <c r="INS69" s="71"/>
      <c r="INW69" s="71"/>
      <c r="IOA69" s="71"/>
      <c r="IOE69" s="71"/>
      <c r="IOI69" s="71"/>
      <c r="IOM69" s="71"/>
      <c r="IOQ69" s="71"/>
      <c r="IOU69" s="71"/>
      <c r="IOY69" s="71"/>
      <c r="IPC69" s="71"/>
      <c r="IPG69" s="71"/>
      <c r="IPK69" s="71"/>
      <c r="IPO69" s="71"/>
      <c r="IPS69" s="71"/>
      <c r="IPW69" s="71"/>
      <c r="IQA69" s="71"/>
      <c r="IQE69" s="71"/>
      <c r="IQI69" s="71"/>
      <c r="IQM69" s="71"/>
      <c r="IQQ69" s="71"/>
      <c r="IQU69" s="71"/>
      <c r="IQY69" s="71"/>
      <c r="IRC69" s="71"/>
      <c r="IRG69" s="71"/>
      <c r="IRK69" s="71"/>
      <c r="IRO69" s="71"/>
      <c r="IRS69" s="71"/>
      <c r="IRW69" s="71"/>
      <c r="ISA69" s="71"/>
      <c r="ISE69" s="71"/>
      <c r="ISI69" s="71"/>
      <c r="ISM69" s="71"/>
      <c r="ISQ69" s="71"/>
      <c r="ISU69" s="71"/>
      <c r="ISY69" s="71"/>
      <c r="ITC69" s="71"/>
      <c r="ITG69" s="71"/>
      <c r="ITK69" s="71"/>
      <c r="ITO69" s="71"/>
      <c r="ITS69" s="71"/>
      <c r="ITW69" s="71"/>
      <c r="IUA69" s="71"/>
      <c r="IUE69" s="71"/>
      <c r="IUI69" s="71"/>
      <c r="IUM69" s="71"/>
      <c r="IUQ69" s="71"/>
      <c r="IUU69" s="71"/>
      <c r="IUY69" s="71"/>
      <c r="IVC69" s="71"/>
      <c r="IVG69" s="71"/>
      <c r="IVK69" s="71"/>
      <c r="IVO69" s="71"/>
      <c r="IVS69" s="71"/>
      <c r="IVW69" s="71"/>
      <c r="IWA69" s="71"/>
      <c r="IWE69" s="71"/>
      <c r="IWI69" s="71"/>
      <c r="IWM69" s="71"/>
      <c r="IWQ69" s="71"/>
      <c r="IWU69" s="71"/>
      <c r="IWY69" s="71"/>
      <c r="IXC69" s="71"/>
      <c r="IXG69" s="71"/>
      <c r="IXK69" s="71"/>
      <c r="IXO69" s="71"/>
      <c r="IXS69" s="71"/>
      <c r="IXW69" s="71"/>
      <c r="IYA69" s="71"/>
      <c r="IYE69" s="71"/>
      <c r="IYI69" s="71"/>
      <c r="IYM69" s="71"/>
      <c r="IYQ69" s="71"/>
      <c r="IYU69" s="71"/>
      <c r="IYY69" s="71"/>
      <c r="IZC69" s="71"/>
      <c r="IZG69" s="71"/>
      <c r="IZK69" s="71"/>
      <c r="IZO69" s="71"/>
      <c r="IZS69" s="71"/>
      <c r="IZW69" s="71"/>
      <c r="JAA69" s="71"/>
      <c r="JAE69" s="71"/>
      <c r="JAI69" s="71"/>
      <c r="JAM69" s="71"/>
      <c r="JAQ69" s="71"/>
      <c r="JAU69" s="71"/>
      <c r="JAY69" s="71"/>
      <c r="JBC69" s="71"/>
      <c r="JBG69" s="71"/>
      <c r="JBK69" s="71"/>
      <c r="JBO69" s="71"/>
      <c r="JBS69" s="71"/>
      <c r="JBW69" s="71"/>
      <c r="JCA69" s="71"/>
      <c r="JCE69" s="71"/>
      <c r="JCI69" s="71"/>
      <c r="JCM69" s="71"/>
      <c r="JCQ69" s="71"/>
      <c r="JCU69" s="71"/>
      <c r="JCY69" s="71"/>
      <c r="JDC69" s="71"/>
      <c r="JDG69" s="71"/>
      <c r="JDK69" s="71"/>
      <c r="JDO69" s="71"/>
      <c r="JDS69" s="71"/>
      <c r="JDW69" s="71"/>
      <c r="JEA69" s="71"/>
      <c r="JEE69" s="71"/>
      <c r="JEI69" s="71"/>
      <c r="JEM69" s="71"/>
      <c r="JEQ69" s="71"/>
      <c r="JEU69" s="71"/>
      <c r="JEY69" s="71"/>
      <c r="JFC69" s="71"/>
      <c r="JFG69" s="71"/>
      <c r="JFK69" s="71"/>
      <c r="JFO69" s="71"/>
      <c r="JFS69" s="71"/>
      <c r="JFW69" s="71"/>
      <c r="JGA69" s="71"/>
      <c r="JGE69" s="71"/>
      <c r="JGI69" s="71"/>
      <c r="JGM69" s="71"/>
      <c r="JGQ69" s="71"/>
      <c r="JGU69" s="71"/>
      <c r="JGY69" s="71"/>
      <c r="JHC69" s="71"/>
      <c r="JHG69" s="71"/>
      <c r="JHK69" s="71"/>
      <c r="JHO69" s="71"/>
      <c r="JHS69" s="71"/>
      <c r="JHW69" s="71"/>
      <c r="JIA69" s="71"/>
      <c r="JIE69" s="71"/>
      <c r="JII69" s="71"/>
      <c r="JIM69" s="71"/>
      <c r="JIQ69" s="71"/>
      <c r="JIU69" s="71"/>
      <c r="JIY69" s="71"/>
      <c r="JJC69" s="71"/>
      <c r="JJG69" s="71"/>
      <c r="JJK69" s="71"/>
      <c r="JJO69" s="71"/>
      <c r="JJS69" s="71"/>
      <c r="JJW69" s="71"/>
      <c r="JKA69" s="71"/>
      <c r="JKE69" s="71"/>
      <c r="JKI69" s="71"/>
      <c r="JKM69" s="71"/>
      <c r="JKQ69" s="71"/>
      <c r="JKU69" s="71"/>
      <c r="JKY69" s="71"/>
      <c r="JLC69" s="71"/>
      <c r="JLG69" s="71"/>
      <c r="JLK69" s="71"/>
      <c r="JLO69" s="71"/>
      <c r="JLS69" s="71"/>
      <c r="JLW69" s="71"/>
      <c r="JMA69" s="71"/>
      <c r="JME69" s="71"/>
      <c r="JMI69" s="71"/>
      <c r="JMM69" s="71"/>
      <c r="JMQ69" s="71"/>
      <c r="JMU69" s="71"/>
      <c r="JMY69" s="71"/>
      <c r="JNC69" s="71"/>
      <c r="JNG69" s="71"/>
      <c r="JNK69" s="71"/>
      <c r="JNO69" s="71"/>
      <c r="JNS69" s="71"/>
      <c r="JNW69" s="71"/>
      <c r="JOA69" s="71"/>
      <c r="JOE69" s="71"/>
      <c r="JOI69" s="71"/>
      <c r="JOM69" s="71"/>
      <c r="JOQ69" s="71"/>
      <c r="JOU69" s="71"/>
      <c r="JOY69" s="71"/>
      <c r="JPC69" s="71"/>
      <c r="JPG69" s="71"/>
      <c r="JPK69" s="71"/>
      <c r="JPO69" s="71"/>
      <c r="JPS69" s="71"/>
      <c r="JPW69" s="71"/>
      <c r="JQA69" s="71"/>
      <c r="JQE69" s="71"/>
      <c r="JQI69" s="71"/>
      <c r="JQM69" s="71"/>
      <c r="JQQ69" s="71"/>
      <c r="JQU69" s="71"/>
      <c r="JQY69" s="71"/>
      <c r="JRC69" s="71"/>
      <c r="JRG69" s="71"/>
      <c r="JRK69" s="71"/>
      <c r="JRO69" s="71"/>
      <c r="JRS69" s="71"/>
      <c r="JRW69" s="71"/>
      <c r="JSA69" s="71"/>
      <c r="JSE69" s="71"/>
      <c r="JSI69" s="71"/>
      <c r="JSM69" s="71"/>
      <c r="JSQ69" s="71"/>
      <c r="JSU69" s="71"/>
      <c r="JSY69" s="71"/>
      <c r="JTC69" s="71"/>
      <c r="JTG69" s="71"/>
      <c r="JTK69" s="71"/>
      <c r="JTO69" s="71"/>
      <c r="JTS69" s="71"/>
      <c r="JTW69" s="71"/>
      <c r="JUA69" s="71"/>
      <c r="JUE69" s="71"/>
      <c r="JUI69" s="71"/>
      <c r="JUM69" s="71"/>
      <c r="JUQ69" s="71"/>
      <c r="JUU69" s="71"/>
      <c r="JUY69" s="71"/>
      <c r="JVC69" s="71"/>
      <c r="JVG69" s="71"/>
      <c r="JVK69" s="71"/>
      <c r="JVO69" s="71"/>
      <c r="JVS69" s="71"/>
      <c r="JVW69" s="71"/>
      <c r="JWA69" s="71"/>
      <c r="JWE69" s="71"/>
      <c r="JWI69" s="71"/>
      <c r="JWM69" s="71"/>
      <c r="JWQ69" s="71"/>
      <c r="JWU69" s="71"/>
      <c r="JWY69" s="71"/>
      <c r="JXC69" s="71"/>
      <c r="JXG69" s="71"/>
      <c r="JXK69" s="71"/>
      <c r="JXO69" s="71"/>
      <c r="JXS69" s="71"/>
      <c r="JXW69" s="71"/>
      <c r="JYA69" s="71"/>
      <c r="JYE69" s="71"/>
      <c r="JYI69" s="71"/>
      <c r="JYM69" s="71"/>
      <c r="JYQ69" s="71"/>
      <c r="JYU69" s="71"/>
      <c r="JYY69" s="71"/>
      <c r="JZC69" s="71"/>
      <c r="JZG69" s="71"/>
      <c r="JZK69" s="71"/>
      <c r="JZO69" s="71"/>
      <c r="JZS69" s="71"/>
      <c r="JZW69" s="71"/>
      <c r="KAA69" s="71"/>
      <c r="KAE69" s="71"/>
      <c r="KAI69" s="71"/>
      <c r="KAM69" s="71"/>
      <c r="KAQ69" s="71"/>
      <c r="KAU69" s="71"/>
      <c r="KAY69" s="71"/>
      <c r="KBC69" s="71"/>
      <c r="KBG69" s="71"/>
      <c r="KBK69" s="71"/>
      <c r="KBO69" s="71"/>
      <c r="KBS69" s="71"/>
      <c r="KBW69" s="71"/>
      <c r="KCA69" s="71"/>
      <c r="KCE69" s="71"/>
      <c r="KCI69" s="71"/>
      <c r="KCM69" s="71"/>
      <c r="KCQ69" s="71"/>
      <c r="KCU69" s="71"/>
      <c r="KCY69" s="71"/>
      <c r="KDC69" s="71"/>
      <c r="KDG69" s="71"/>
      <c r="KDK69" s="71"/>
      <c r="KDO69" s="71"/>
      <c r="KDS69" s="71"/>
      <c r="KDW69" s="71"/>
      <c r="KEA69" s="71"/>
      <c r="KEE69" s="71"/>
      <c r="KEI69" s="71"/>
      <c r="KEM69" s="71"/>
      <c r="KEQ69" s="71"/>
      <c r="KEU69" s="71"/>
      <c r="KEY69" s="71"/>
      <c r="KFC69" s="71"/>
      <c r="KFG69" s="71"/>
      <c r="KFK69" s="71"/>
      <c r="KFO69" s="71"/>
      <c r="KFS69" s="71"/>
      <c r="KFW69" s="71"/>
      <c r="KGA69" s="71"/>
      <c r="KGE69" s="71"/>
      <c r="KGI69" s="71"/>
      <c r="KGM69" s="71"/>
      <c r="KGQ69" s="71"/>
      <c r="KGU69" s="71"/>
      <c r="KGY69" s="71"/>
      <c r="KHC69" s="71"/>
      <c r="KHG69" s="71"/>
      <c r="KHK69" s="71"/>
      <c r="KHO69" s="71"/>
      <c r="KHS69" s="71"/>
      <c r="KHW69" s="71"/>
      <c r="KIA69" s="71"/>
      <c r="KIE69" s="71"/>
      <c r="KII69" s="71"/>
      <c r="KIM69" s="71"/>
      <c r="KIQ69" s="71"/>
      <c r="KIU69" s="71"/>
      <c r="KIY69" s="71"/>
      <c r="KJC69" s="71"/>
      <c r="KJG69" s="71"/>
      <c r="KJK69" s="71"/>
      <c r="KJO69" s="71"/>
      <c r="KJS69" s="71"/>
      <c r="KJW69" s="71"/>
      <c r="KKA69" s="71"/>
      <c r="KKE69" s="71"/>
      <c r="KKI69" s="71"/>
      <c r="KKM69" s="71"/>
      <c r="KKQ69" s="71"/>
      <c r="KKU69" s="71"/>
      <c r="KKY69" s="71"/>
      <c r="KLC69" s="71"/>
      <c r="KLG69" s="71"/>
      <c r="KLK69" s="71"/>
      <c r="KLO69" s="71"/>
      <c r="KLS69" s="71"/>
      <c r="KLW69" s="71"/>
      <c r="KMA69" s="71"/>
      <c r="KME69" s="71"/>
      <c r="KMI69" s="71"/>
      <c r="KMM69" s="71"/>
      <c r="KMQ69" s="71"/>
      <c r="KMU69" s="71"/>
      <c r="KMY69" s="71"/>
      <c r="KNC69" s="71"/>
      <c r="KNG69" s="71"/>
      <c r="KNK69" s="71"/>
      <c r="KNO69" s="71"/>
      <c r="KNS69" s="71"/>
      <c r="KNW69" s="71"/>
      <c r="KOA69" s="71"/>
      <c r="KOE69" s="71"/>
      <c r="KOI69" s="71"/>
      <c r="KOM69" s="71"/>
      <c r="KOQ69" s="71"/>
      <c r="KOU69" s="71"/>
      <c r="KOY69" s="71"/>
      <c r="KPC69" s="71"/>
      <c r="KPG69" s="71"/>
      <c r="KPK69" s="71"/>
      <c r="KPO69" s="71"/>
      <c r="KPS69" s="71"/>
      <c r="KPW69" s="71"/>
      <c r="KQA69" s="71"/>
      <c r="KQE69" s="71"/>
      <c r="KQI69" s="71"/>
      <c r="KQM69" s="71"/>
      <c r="KQQ69" s="71"/>
      <c r="KQU69" s="71"/>
      <c r="KQY69" s="71"/>
      <c r="KRC69" s="71"/>
      <c r="KRG69" s="71"/>
      <c r="KRK69" s="71"/>
      <c r="KRO69" s="71"/>
      <c r="KRS69" s="71"/>
      <c r="KRW69" s="71"/>
      <c r="KSA69" s="71"/>
      <c r="KSE69" s="71"/>
      <c r="KSI69" s="71"/>
      <c r="KSM69" s="71"/>
      <c r="KSQ69" s="71"/>
      <c r="KSU69" s="71"/>
      <c r="KSY69" s="71"/>
      <c r="KTC69" s="71"/>
      <c r="KTG69" s="71"/>
      <c r="KTK69" s="71"/>
      <c r="KTO69" s="71"/>
      <c r="KTS69" s="71"/>
      <c r="KTW69" s="71"/>
      <c r="KUA69" s="71"/>
      <c r="KUE69" s="71"/>
      <c r="KUI69" s="71"/>
      <c r="KUM69" s="71"/>
      <c r="KUQ69" s="71"/>
      <c r="KUU69" s="71"/>
      <c r="KUY69" s="71"/>
      <c r="KVC69" s="71"/>
      <c r="KVG69" s="71"/>
      <c r="KVK69" s="71"/>
      <c r="KVO69" s="71"/>
      <c r="KVS69" s="71"/>
      <c r="KVW69" s="71"/>
      <c r="KWA69" s="71"/>
      <c r="KWE69" s="71"/>
      <c r="KWI69" s="71"/>
      <c r="KWM69" s="71"/>
      <c r="KWQ69" s="71"/>
      <c r="KWU69" s="71"/>
      <c r="KWY69" s="71"/>
      <c r="KXC69" s="71"/>
      <c r="KXG69" s="71"/>
      <c r="KXK69" s="71"/>
      <c r="KXO69" s="71"/>
      <c r="KXS69" s="71"/>
      <c r="KXW69" s="71"/>
      <c r="KYA69" s="71"/>
      <c r="KYE69" s="71"/>
      <c r="KYI69" s="71"/>
      <c r="KYM69" s="71"/>
      <c r="KYQ69" s="71"/>
      <c r="KYU69" s="71"/>
      <c r="KYY69" s="71"/>
      <c r="KZC69" s="71"/>
      <c r="KZG69" s="71"/>
      <c r="KZK69" s="71"/>
      <c r="KZO69" s="71"/>
      <c r="KZS69" s="71"/>
      <c r="KZW69" s="71"/>
      <c r="LAA69" s="71"/>
      <c r="LAE69" s="71"/>
      <c r="LAI69" s="71"/>
      <c r="LAM69" s="71"/>
      <c r="LAQ69" s="71"/>
      <c r="LAU69" s="71"/>
      <c r="LAY69" s="71"/>
      <c r="LBC69" s="71"/>
      <c r="LBG69" s="71"/>
      <c r="LBK69" s="71"/>
      <c r="LBO69" s="71"/>
      <c r="LBS69" s="71"/>
      <c r="LBW69" s="71"/>
      <c r="LCA69" s="71"/>
      <c r="LCE69" s="71"/>
      <c r="LCI69" s="71"/>
      <c r="LCM69" s="71"/>
      <c r="LCQ69" s="71"/>
      <c r="LCU69" s="71"/>
      <c r="LCY69" s="71"/>
      <c r="LDC69" s="71"/>
      <c r="LDG69" s="71"/>
      <c r="LDK69" s="71"/>
      <c r="LDO69" s="71"/>
      <c r="LDS69" s="71"/>
      <c r="LDW69" s="71"/>
      <c r="LEA69" s="71"/>
      <c r="LEE69" s="71"/>
      <c r="LEI69" s="71"/>
      <c r="LEM69" s="71"/>
      <c r="LEQ69" s="71"/>
      <c r="LEU69" s="71"/>
      <c r="LEY69" s="71"/>
      <c r="LFC69" s="71"/>
      <c r="LFG69" s="71"/>
      <c r="LFK69" s="71"/>
      <c r="LFO69" s="71"/>
      <c r="LFS69" s="71"/>
      <c r="LFW69" s="71"/>
      <c r="LGA69" s="71"/>
      <c r="LGE69" s="71"/>
      <c r="LGI69" s="71"/>
      <c r="LGM69" s="71"/>
      <c r="LGQ69" s="71"/>
      <c r="LGU69" s="71"/>
      <c r="LGY69" s="71"/>
      <c r="LHC69" s="71"/>
      <c r="LHG69" s="71"/>
      <c r="LHK69" s="71"/>
      <c r="LHO69" s="71"/>
      <c r="LHS69" s="71"/>
      <c r="LHW69" s="71"/>
      <c r="LIA69" s="71"/>
      <c r="LIE69" s="71"/>
      <c r="LII69" s="71"/>
      <c r="LIM69" s="71"/>
      <c r="LIQ69" s="71"/>
      <c r="LIU69" s="71"/>
      <c r="LIY69" s="71"/>
      <c r="LJC69" s="71"/>
      <c r="LJG69" s="71"/>
      <c r="LJK69" s="71"/>
      <c r="LJO69" s="71"/>
      <c r="LJS69" s="71"/>
      <c r="LJW69" s="71"/>
      <c r="LKA69" s="71"/>
      <c r="LKE69" s="71"/>
      <c r="LKI69" s="71"/>
      <c r="LKM69" s="71"/>
      <c r="LKQ69" s="71"/>
      <c r="LKU69" s="71"/>
      <c r="LKY69" s="71"/>
      <c r="LLC69" s="71"/>
      <c r="LLG69" s="71"/>
      <c r="LLK69" s="71"/>
      <c r="LLO69" s="71"/>
      <c r="LLS69" s="71"/>
      <c r="LLW69" s="71"/>
      <c r="LMA69" s="71"/>
      <c r="LME69" s="71"/>
      <c r="LMI69" s="71"/>
      <c r="LMM69" s="71"/>
      <c r="LMQ69" s="71"/>
      <c r="LMU69" s="71"/>
      <c r="LMY69" s="71"/>
      <c r="LNC69" s="71"/>
      <c r="LNG69" s="71"/>
      <c r="LNK69" s="71"/>
      <c r="LNO69" s="71"/>
      <c r="LNS69" s="71"/>
      <c r="LNW69" s="71"/>
      <c r="LOA69" s="71"/>
      <c r="LOE69" s="71"/>
      <c r="LOI69" s="71"/>
      <c r="LOM69" s="71"/>
      <c r="LOQ69" s="71"/>
      <c r="LOU69" s="71"/>
      <c r="LOY69" s="71"/>
      <c r="LPC69" s="71"/>
      <c r="LPG69" s="71"/>
      <c r="LPK69" s="71"/>
      <c r="LPO69" s="71"/>
      <c r="LPS69" s="71"/>
      <c r="LPW69" s="71"/>
      <c r="LQA69" s="71"/>
      <c r="LQE69" s="71"/>
      <c r="LQI69" s="71"/>
      <c r="LQM69" s="71"/>
      <c r="LQQ69" s="71"/>
      <c r="LQU69" s="71"/>
      <c r="LQY69" s="71"/>
      <c r="LRC69" s="71"/>
      <c r="LRG69" s="71"/>
      <c r="LRK69" s="71"/>
      <c r="LRO69" s="71"/>
      <c r="LRS69" s="71"/>
      <c r="LRW69" s="71"/>
      <c r="LSA69" s="71"/>
      <c r="LSE69" s="71"/>
      <c r="LSI69" s="71"/>
      <c r="LSM69" s="71"/>
      <c r="LSQ69" s="71"/>
      <c r="LSU69" s="71"/>
      <c r="LSY69" s="71"/>
      <c r="LTC69" s="71"/>
      <c r="LTG69" s="71"/>
      <c r="LTK69" s="71"/>
      <c r="LTO69" s="71"/>
      <c r="LTS69" s="71"/>
      <c r="LTW69" s="71"/>
      <c r="LUA69" s="71"/>
      <c r="LUE69" s="71"/>
      <c r="LUI69" s="71"/>
      <c r="LUM69" s="71"/>
      <c r="LUQ69" s="71"/>
      <c r="LUU69" s="71"/>
      <c r="LUY69" s="71"/>
      <c r="LVC69" s="71"/>
      <c r="LVG69" s="71"/>
      <c r="LVK69" s="71"/>
      <c r="LVO69" s="71"/>
      <c r="LVS69" s="71"/>
      <c r="LVW69" s="71"/>
      <c r="LWA69" s="71"/>
      <c r="LWE69" s="71"/>
      <c r="LWI69" s="71"/>
      <c r="LWM69" s="71"/>
      <c r="LWQ69" s="71"/>
      <c r="LWU69" s="71"/>
      <c r="LWY69" s="71"/>
      <c r="LXC69" s="71"/>
      <c r="LXG69" s="71"/>
      <c r="LXK69" s="71"/>
      <c r="LXO69" s="71"/>
      <c r="LXS69" s="71"/>
      <c r="LXW69" s="71"/>
      <c r="LYA69" s="71"/>
      <c r="LYE69" s="71"/>
      <c r="LYI69" s="71"/>
      <c r="LYM69" s="71"/>
      <c r="LYQ69" s="71"/>
      <c r="LYU69" s="71"/>
      <c r="LYY69" s="71"/>
      <c r="LZC69" s="71"/>
      <c r="LZG69" s="71"/>
      <c r="LZK69" s="71"/>
      <c r="LZO69" s="71"/>
      <c r="LZS69" s="71"/>
      <c r="LZW69" s="71"/>
      <c r="MAA69" s="71"/>
      <c r="MAE69" s="71"/>
      <c r="MAI69" s="71"/>
      <c r="MAM69" s="71"/>
      <c r="MAQ69" s="71"/>
      <c r="MAU69" s="71"/>
      <c r="MAY69" s="71"/>
      <c r="MBC69" s="71"/>
      <c r="MBG69" s="71"/>
      <c r="MBK69" s="71"/>
      <c r="MBO69" s="71"/>
      <c r="MBS69" s="71"/>
      <c r="MBW69" s="71"/>
      <c r="MCA69" s="71"/>
      <c r="MCE69" s="71"/>
      <c r="MCI69" s="71"/>
      <c r="MCM69" s="71"/>
      <c r="MCQ69" s="71"/>
      <c r="MCU69" s="71"/>
      <c r="MCY69" s="71"/>
      <c r="MDC69" s="71"/>
      <c r="MDG69" s="71"/>
      <c r="MDK69" s="71"/>
      <c r="MDO69" s="71"/>
      <c r="MDS69" s="71"/>
      <c r="MDW69" s="71"/>
      <c r="MEA69" s="71"/>
      <c r="MEE69" s="71"/>
      <c r="MEI69" s="71"/>
      <c r="MEM69" s="71"/>
      <c r="MEQ69" s="71"/>
      <c r="MEU69" s="71"/>
      <c r="MEY69" s="71"/>
      <c r="MFC69" s="71"/>
      <c r="MFG69" s="71"/>
      <c r="MFK69" s="71"/>
      <c r="MFO69" s="71"/>
      <c r="MFS69" s="71"/>
      <c r="MFW69" s="71"/>
      <c r="MGA69" s="71"/>
      <c r="MGE69" s="71"/>
      <c r="MGI69" s="71"/>
      <c r="MGM69" s="71"/>
      <c r="MGQ69" s="71"/>
      <c r="MGU69" s="71"/>
      <c r="MGY69" s="71"/>
      <c r="MHC69" s="71"/>
      <c r="MHG69" s="71"/>
      <c r="MHK69" s="71"/>
      <c r="MHO69" s="71"/>
      <c r="MHS69" s="71"/>
      <c r="MHW69" s="71"/>
      <c r="MIA69" s="71"/>
      <c r="MIE69" s="71"/>
      <c r="MII69" s="71"/>
      <c r="MIM69" s="71"/>
      <c r="MIQ69" s="71"/>
      <c r="MIU69" s="71"/>
      <c r="MIY69" s="71"/>
      <c r="MJC69" s="71"/>
      <c r="MJG69" s="71"/>
      <c r="MJK69" s="71"/>
      <c r="MJO69" s="71"/>
      <c r="MJS69" s="71"/>
      <c r="MJW69" s="71"/>
      <c r="MKA69" s="71"/>
      <c r="MKE69" s="71"/>
      <c r="MKI69" s="71"/>
      <c r="MKM69" s="71"/>
      <c r="MKQ69" s="71"/>
      <c r="MKU69" s="71"/>
      <c r="MKY69" s="71"/>
      <c r="MLC69" s="71"/>
      <c r="MLG69" s="71"/>
      <c r="MLK69" s="71"/>
      <c r="MLO69" s="71"/>
      <c r="MLS69" s="71"/>
      <c r="MLW69" s="71"/>
      <c r="MMA69" s="71"/>
      <c r="MME69" s="71"/>
      <c r="MMI69" s="71"/>
      <c r="MMM69" s="71"/>
      <c r="MMQ69" s="71"/>
      <c r="MMU69" s="71"/>
      <c r="MMY69" s="71"/>
      <c r="MNC69" s="71"/>
      <c r="MNG69" s="71"/>
      <c r="MNK69" s="71"/>
      <c r="MNO69" s="71"/>
      <c r="MNS69" s="71"/>
      <c r="MNW69" s="71"/>
      <c r="MOA69" s="71"/>
      <c r="MOE69" s="71"/>
      <c r="MOI69" s="71"/>
      <c r="MOM69" s="71"/>
      <c r="MOQ69" s="71"/>
      <c r="MOU69" s="71"/>
      <c r="MOY69" s="71"/>
      <c r="MPC69" s="71"/>
      <c r="MPG69" s="71"/>
      <c r="MPK69" s="71"/>
      <c r="MPO69" s="71"/>
      <c r="MPS69" s="71"/>
      <c r="MPW69" s="71"/>
      <c r="MQA69" s="71"/>
      <c r="MQE69" s="71"/>
      <c r="MQI69" s="71"/>
      <c r="MQM69" s="71"/>
      <c r="MQQ69" s="71"/>
      <c r="MQU69" s="71"/>
      <c r="MQY69" s="71"/>
      <c r="MRC69" s="71"/>
      <c r="MRG69" s="71"/>
      <c r="MRK69" s="71"/>
      <c r="MRO69" s="71"/>
      <c r="MRS69" s="71"/>
      <c r="MRW69" s="71"/>
      <c r="MSA69" s="71"/>
      <c r="MSE69" s="71"/>
      <c r="MSI69" s="71"/>
      <c r="MSM69" s="71"/>
      <c r="MSQ69" s="71"/>
      <c r="MSU69" s="71"/>
      <c r="MSY69" s="71"/>
      <c r="MTC69" s="71"/>
      <c r="MTG69" s="71"/>
      <c r="MTK69" s="71"/>
      <c r="MTO69" s="71"/>
      <c r="MTS69" s="71"/>
      <c r="MTW69" s="71"/>
      <c r="MUA69" s="71"/>
      <c r="MUE69" s="71"/>
      <c r="MUI69" s="71"/>
      <c r="MUM69" s="71"/>
      <c r="MUQ69" s="71"/>
      <c r="MUU69" s="71"/>
      <c r="MUY69" s="71"/>
      <c r="MVC69" s="71"/>
      <c r="MVG69" s="71"/>
      <c r="MVK69" s="71"/>
      <c r="MVO69" s="71"/>
      <c r="MVS69" s="71"/>
      <c r="MVW69" s="71"/>
      <c r="MWA69" s="71"/>
      <c r="MWE69" s="71"/>
      <c r="MWI69" s="71"/>
      <c r="MWM69" s="71"/>
      <c r="MWQ69" s="71"/>
      <c r="MWU69" s="71"/>
      <c r="MWY69" s="71"/>
      <c r="MXC69" s="71"/>
      <c r="MXG69" s="71"/>
      <c r="MXK69" s="71"/>
      <c r="MXO69" s="71"/>
      <c r="MXS69" s="71"/>
      <c r="MXW69" s="71"/>
      <c r="MYA69" s="71"/>
      <c r="MYE69" s="71"/>
      <c r="MYI69" s="71"/>
      <c r="MYM69" s="71"/>
      <c r="MYQ69" s="71"/>
      <c r="MYU69" s="71"/>
      <c r="MYY69" s="71"/>
      <c r="MZC69" s="71"/>
      <c r="MZG69" s="71"/>
      <c r="MZK69" s="71"/>
      <c r="MZO69" s="71"/>
      <c r="MZS69" s="71"/>
      <c r="MZW69" s="71"/>
      <c r="NAA69" s="71"/>
      <c r="NAE69" s="71"/>
      <c r="NAI69" s="71"/>
      <c r="NAM69" s="71"/>
      <c r="NAQ69" s="71"/>
      <c r="NAU69" s="71"/>
      <c r="NAY69" s="71"/>
      <c r="NBC69" s="71"/>
      <c r="NBG69" s="71"/>
      <c r="NBK69" s="71"/>
      <c r="NBO69" s="71"/>
      <c r="NBS69" s="71"/>
      <c r="NBW69" s="71"/>
      <c r="NCA69" s="71"/>
      <c r="NCE69" s="71"/>
      <c r="NCI69" s="71"/>
      <c r="NCM69" s="71"/>
      <c r="NCQ69" s="71"/>
      <c r="NCU69" s="71"/>
      <c r="NCY69" s="71"/>
      <c r="NDC69" s="71"/>
      <c r="NDG69" s="71"/>
      <c r="NDK69" s="71"/>
      <c r="NDO69" s="71"/>
      <c r="NDS69" s="71"/>
      <c r="NDW69" s="71"/>
      <c r="NEA69" s="71"/>
      <c r="NEE69" s="71"/>
      <c r="NEI69" s="71"/>
      <c r="NEM69" s="71"/>
      <c r="NEQ69" s="71"/>
      <c r="NEU69" s="71"/>
      <c r="NEY69" s="71"/>
      <c r="NFC69" s="71"/>
      <c r="NFG69" s="71"/>
      <c r="NFK69" s="71"/>
      <c r="NFO69" s="71"/>
      <c r="NFS69" s="71"/>
      <c r="NFW69" s="71"/>
      <c r="NGA69" s="71"/>
      <c r="NGE69" s="71"/>
      <c r="NGI69" s="71"/>
      <c r="NGM69" s="71"/>
      <c r="NGQ69" s="71"/>
      <c r="NGU69" s="71"/>
      <c r="NGY69" s="71"/>
      <c r="NHC69" s="71"/>
      <c r="NHG69" s="71"/>
      <c r="NHK69" s="71"/>
      <c r="NHO69" s="71"/>
      <c r="NHS69" s="71"/>
      <c r="NHW69" s="71"/>
      <c r="NIA69" s="71"/>
      <c r="NIE69" s="71"/>
      <c r="NII69" s="71"/>
      <c r="NIM69" s="71"/>
      <c r="NIQ69" s="71"/>
      <c r="NIU69" s="71"/>
      <c r="NIY69" s="71"/>
      <c r="NJC69" s="71"/>
      <c r="NJG69" s="71"/>
      <c r="NJK69" s="71"/>
      <c r="NJO69" s="71"/>
      <c r="NJS69" s="71"/>
      <c r="NJW69" s="71"/>
      <c r="NKA69" s="71"/>
      <c r="NKE69" s="71"/>
      <c r="NKI69" s="71"/>
      <c r="NKM69" s="71"/>
      <c r="NKQ69" s="71"/>
      <c r="NKU69" s="71"/>
      <c r="NKY69" s="71"/>
      <c r="NLC69" s="71"/>
      <c r="NLG69" s="71"/>
      <c r="NLK69" s="71"/>
      <c r="NLO69" s="71"/>
      <c r="NLS69" s="71"/>
      <c r="NLW69" s="71"/>
      <c r="NMA69" s="71"/>
      <c r="NME69" s="71"/>
      <c r="NMI69" s="71"/>
      <c r="NMM69" s="71"/>
      <c r="NMQ69" s="71"/>
      <c r="NMU69" s="71"/>
      <c r="NMY69" s="71"/>
      <c r="NNC69" s="71"/>
      <c r="NNG69" s="71"/>
      <c r="NNK69" s="71"/>
      <c r="NNO69" s="71"/>
      <c r="NNS69" s="71"/>
      <c r="NNW69" s="71"/>
      <c r="NOA69" s="71"/>
      <c r="NOE69" s="71"/>
      <c r="NOI69" s="71"/>
      <c r="NOM69" s="71"/>
      <c r="NOQ69" s="71"/>
      <c r="NOU69" s="71"/>
      <c r="NOY69" s="71"/>
      <c r="NPC69" s="71"/>
      <c r="NPG69" s="71"/>
      <c r="NPK69" s="71"/>
      <c r="NPO69" s="71"/>
      <c r="NPS69" s="71"/>
      <c r="NPW69" s="71"/>
      <c r="NQA69" s="71"/>
      <c r="NQE69" s="71"/>
      <c r="NQI69" s="71"/>
      <c r="NQM69" s="71"/>
      <c r="NQQ69" s="71"/>
      <c r="NQU69" s="71"/>
      <c r="NQY69" s="71"/>
      <c r="NRC69" s="71"/>
      <c r="NRG69" s="71"/>
      <c r="NRK69" s="71"/>
      <c r="NRO69" s="71"/>
      <c r="NRS69" s="71"/>
      <c r="NRW69" s="71"/>
      <c r="NSA69" s="71"/>
      <c r="NSE69" s="71"/>
      <c r="NSI69" s="71"/>
      <c r="NSM69" s="71"/>
      <c r="NSQ69" s="71"/>
      <c r="NSU69" s="71"/>
      <c r="NSY69" s="71"/>
      <c r="NTC69" s="71"/>
      <c r="NTG69" s="71"/>
      <c r="NTK69" s="71"/>
      <c r="NTO69" s="71"/>
      <c r="NTS69" s="71"/>
      <c r="NTW69" s="71"/>
      <c r="NUA69" s="71"/>
      <c r="NUE69" s="71"/>
      <c r="NUI69" s="71"/>
      <c r="NUM69" s="71"/>
      <c r="NUQ69" s="71"/>
      <c r="NUU69" s="71"/>
      <c r="NUY69" s="71"/>
      <c r="NVC69" s="71"/>
      <c r="NVG69" s="71"/>
      <c r="NVK69" s="71"/>
      <c r="NVO69" s="71"/>
      <c r="NVS69" s="71"/>
      <c r="NVW69" s="71"/>
      <c r="NWA69" s="71"/>
      <c r="NWE69" s="71"/>
      <c r="NWI69" s="71"/>
      <c r="NWM69" s="71"/>
      <c r="NWQ69" s="71"/>
      <c r="NWU69" s="71"/>
      <c r="NWY69" s="71"/>
      <c r="NXC69" s="71"/>
      <c r="NXG69" s="71"/>
      <c r="NXK69" s="71"/>
      <c r="NXO69" s="71"/>
      <c r="NXS69" s="71"/>
      <c r="NXW69" s="71"/>
      <c r="NYA69" s="71"/>
      <c r="NYE69" s="71"/>
      <c r="NYI69" s="71"/>
      <c r="NYM69" s="71"/>
      <c r="NYQ69" s="71"/>
      <c r="NYU69" s="71"/>
      <c r="NYY69" s="71"/>
      <c r="NZC69" s="71"/>
      <c r="NZG69" s="71"/>
      <c r="NZK69" s="71"/>
      <c r="NZO69" s="71"/>
      <c r="NZS69" s="71"/>
      <c r="NZW69" s="71"/>
      <c r="OAA69" s="71"/>
      <c r="OAE69" s="71"/>
      <c r="OAI69" s="71"/>
      <c r="OAM69" s="71"/>
      <c r="OAQ69" s="71"/>
      <c r="OAU69" s="71"/>
      <c r="OAY69" s="71"/>
      <c r="OBC69" s="71"/>
      <c r="OBG69" s="71"/>
      <c r="OBK69" s="71"/>
      <c r="OBO69" s="71"/>
      <c r="OBS69" s="71"/>
      <c r="OBW69" s="71"/>
      <c r="OCA69" s="71"/>
      <c r="OCE69" s="71"/>
      <c r="OCI69" s="71"/>
      <c r="OCM69" s="71"/>
      <c r="OCQ69" s="71"/>
      <c r="OCU69" s="71"/>
      <c r="OCY69" s="71"/>
      <c r="ODC69" s="71"/>
      <c r="ODG69" s="71"/>
      <c r="ODK69" s="71"/>
      <c r="ODO69" s="71"/>
      <c r="ODS69" s="71"/>
      <c r="ODW69" s="71"/>
      <c r="OEA69" s="71"/>
      <c r="OEE69" s="71"/>
      <c r="OEI69" s="71"/>
      <c r="OEM69" s="71"/>
      <c r="OEQ69" s="71"/>
      <c r="OEU69" s="71"/>
      <c r="OEY69" s="71"/>
      <c r="OFC69" s="71"/>
      <c r="OFG69" s="71"/>
      <c r="OFK69" s="71"/>
      <c r="OFO69" s="71"/>
      <c r="OFS69" s="71"/>
      <c r="OFW69" s="71"/>
      <c r="OGA69" s="71"/>
      <c r="OGE69" s="71"/>
      <c r="OGI69" s="71"/>
      <c r="OGM69" s="71"/>
      <c r="OGQ69" s="71"/>
      <c r="OGU69" s="71"/>
      <c r="OGY69" s="71"/>
      <c r="OHC69" s="71"/>
      <c r="OHG69" s="71"/>
      <c r="OHK69" s="71"/>
      <c r="OHO69" s="71"/>
      <c r="OHS69" s="71"/>
      <c r="OHW69" s="71"/>
      <c r="OIA69" s="71"/>
      <c r="OIE69" s="71"/>
      <c r="OII69" s="71"/>
      <c r="OIM69" s="71"/>
      <c r="OIQ69" s="71"/>
      <c r="OIU69" s="71"/>
      <c r="OIY69" s="71"/>
      <c r="OJC69" s="71"/>
      <c r="OJG69" s="71"/>
      <c r="OJK69" s="71"/>
      <c r="OJO69" s="71"/>
      <c r="OJS69" s="71"/>
      <c r="OJW69" s="71"/>
      <c r="OKA69" s="71"/>
      <c r="OKE69" s="71"/>
      <c r="OKI69" s="71"/>
      <c r="OKM69" s="71"/>
      <c r="OKQ69" s="71"/>
      <c r="OKU69" s="71"/>
      <c r="OKY69" s="71"/>
      <c r="OLC69" s="71"/>
      <c r="OLG69" s="71"/>
      <c r="OLK69" s="71"/>
      <c r="OLO69" s="71"/>
      <c r="OLS69" s="71"/>
      <c r="OLW69" s="71"/>
      <c r="OMA69" s="71"/>
      <c r="OME69" s="71"/>
      <c r="OMI69" s="71"/>
      <c r="OMM69" s="71"/>
      <c r="OMQ69" s="71"/>
      <c r="OMU69" s="71"/>
      <c r="OMY69" s="71"/>
      <c r="ONC69" s="71"/>
      <c r="ONG69" s="71"/>
      <c r="ONK69" s="71"/>
      <c r="ONO69" s="71"/>
      <c r="ONS69" s="71"/>
      <c r="ONW69" s="71"/>
      <c r="OOA69" s="71"/>
      <c r="OOE69" s="71"/>
      <c r="OOI69" s="71"/>
      <c r="OOM69" s="71"/>
      <c r="OOQ69" s="71"/>
      <c r="OOU69" s="71"/>
      <c r="OOY69" s="71"/>
      <c r="OPC69" s="71"/>
      <c r="OPG69" s="71"/>
      <c r="OPK69" s="71"/>
      <c r="OPO69" s="71"/>
      <c r="OPS69" s="71"/>
      <c r="OPW69" s="71"/>
      <c r="OQA69" s="71"/>
      <c r="OQE69" s="71"/>
      <c r="OQI69" s="71"/>
      <c r="OQM69" s="71"/>
      <c r="OQQ69" s="71"/>
      <c r="OQU69" s="71"/>
      <c r="OQY69" s="71"/>
      <c r="ORC69" s="71"/>
      <c r="ORG69" s="71"/>
      <c r="ORK69" s="71"/>
      <c r="ORO69" s="71"/>
      <c r="ORS69" s="71"/>
      <c r="ORW69" s="71"/>
      <c r="OSA69" s="71"/>
      <c r="OSE69" s="71"/>
      <c r="OSI69" s="71"/>
      <c r="OSM69" s="71"/>
      <c r="OSQ69" s="71"/>
      <c r="OSU69" s="71"/>
      <c r="OSY69" s="71"/>
      <c r="OTC69" s="71"/>
      <c r="OTG69" s="71"/>
      <c r="OTK69" s="71"/>
      <c r="OTO69" s="71"/>
      <c r="OTS69" s="71"/>
      <c r="OTW69" s="71"/>
      <c r="OUA69" s="71"/>
      <c r="OUE69" s="71"/>
      <c r="OUI69" s="71"/>
      <c r="OUM69" s="71"/>
      <c r="OUQ69" s="71"/>
      <c r="OUU69" s="71"/>
      <c r="OUY69" s="71"/>
      <c r="OVC69" s="71"/>
      <c r="OVG69" s="71"/>
      <c r="OVK69" s="71"/>
      <c r="OVO69" s="71"/>
      <c r="OVS69" s="71"/>
      <c r="OVW69" s="71"/>
      <c r="OWA69" s="71"/>
      <c r="OWE69" s="71"/>
      <c r="OWI69" s="71"/>
      <c r="OWM69" s="71"/>
      <c r="OWQ69" s="71"/>
      <c r="OWU69" s="71"/>
      <c r="OWY69" s="71"/>
      <c r="OXC69" s="71"/>
      <c r="OXG69" s="71"/>
      <c r="OXK69" s="71"/>
      <c r="OXO69" s="71"/>
      <c r="OXS69" s="71"/>
      <c r="OXW69" s="71"/>
      <c r="OYA69" s="71"/>
      <c r="OYE69" s="71"/>
      <c r="OYI69" s="71"/>
      <c r="OYM69" s="71"/>
      <c r="OYQ69" s="71"/>
      <c r="OYU69" s="71"/>
      <c r="OYY69" s="71"/>
      <c r="OZC69" s="71"/>
      <c r="OZG69" s="71"/>
      <c r="OZK69" s="71"/>
      <c r="OZO69" s="71"/>
      <c r="OZS69" s="71"/>
      <c r="OZW69" s="71"/>
      <c r="PAA69" s="71"/>
      <c r="PAE69" s="71"/>
      <c r="PAI69" s="71"/>
      <c r="PAM69" s="71"/>
      <c r="PAQ69" s="71"/>
      <c r="PAU69" s="71"/>
      <c r="PAY69" s="71"/>
      <c r="PBC69" s="71"/>
      <c r="PBG69" s="71"/>
      <c r="PBK69" s="71"/>
      <c r="PBO69" s="71"/>
      <c r="PBS69" s="71"/>
      <c r="PBW69" s="71"/>
      <c r="PCA69" s="71"/>
      <c r="PCE69" s="71"/>
      <c r="PCI69" s="71"/>
      <c r="PCM69" s="71"/>
      <c r="PCQ69" s="71"/>
      <c r="PCU69" s="71"/>
      <c r="PCY69" s="71"/>
      <c r="PDC69" s="71"/>
      <c r="PDG69" s="71"/>
      <c r="PDK69" s="71"/>
      <c r="PDO69" s="71"/>
      <c r="PDS69" s="71"/>
      <c r="PDW69" s="71"/>
      <c r="PEA69" s="71"/>
      <c r="PEE69" s="71"/>
      <c r="PEI69" s="71"/>
      <c r="PEM69" s="71"/>
      <c r="PEQ69" s="71"/>
      <c r="PEU69" s="71"/>
      <c r="PEY69" s="71"/>
      <c r="PFC69" s="71"/>
      <c r="PFG69" s="71"/>
      <c r="PFK69" s="71"/>
      <c r="PFO69" s="71"/>
      <c r="PFS69" s="71"/>
      <c r="PFW69" s="71"/>
      <c r="PGA69" s="71"/>
      <c r="PGE69" s="71"/>
      <c r="PGI69" s="71"/>
      <c r="PGM69" s="71"/>
      <c r="PGQ69" s="71"/>
      <c r="PGU69" s="71"/>
      <c r="PGY69" s="71"/>
      <c r="PHC69" s="71"/>
      <c r="PHG69" s="71"/>
      <c r="PHK69" s="71"/>
      <c r="PHO69" s="71"/>
      <c r="PHS69" s="71"/>
      <c r="PHW69" s="71"/>
      <c r="PIA69" s="71"/>
      <c r="PIE69" s="71"/>
      <c r="PII69" s="71"/>
      <c r="PIM69" s="71"/>
      <c r="PIQ69" s="71"/>
      <c r="PIU69" s="71"/>
      <c r="PIY69" s="71"/>
      <c r="PJC69" s="71"/>
      <c r="PJG69" s="71"/>
      <c r="PJK69" s="71"/>
      <c r="PJO69" s="71"/>
      <c r="PJS69" s="71"/>
      <c r="PJW69" s="71"/>
      <c r="PKA69" s="71"/>
      <c r="PKE69" s="71"/>
      <c r="PKI69" s="71"/>
      <c r="PKM69" s="71"/>
      <c r="PKQ69" s="71"/>
      <c r="PKU69" s="71"/>
      <c r="PKY69" s="71"/>
      <c r="PLC69" s="71"/>
      <c r="PLG69" s="71"/>
      <c r="PLK69" s="71"/>
      <c r="PLO69" s="71"/>
      <c r="PLS69" s="71"/>
      <c r="PLW69" s="71"/>
      <c r="PMA69" s="71"/>
      <c r="PME69" s="71"/>
      <c r="PMI69" s="71"/>
      <c r="PMM69" s="71"/>
      <c r="PMQ69" s="71"/>
      <c r="PMU69" s="71"/>
      <c r="PMY69" s="71"/>
      <c r="PNC69" s="71"/>
      <c r="PNG69" s="71"/>
      <c r="PNK69" s="71"/>
      <c r="PNO69" s="71"/>
      <c r="PNS69" s="71"/>
      <c r="PNW69" s="71"/>
      <c r="POA69" s="71"/>
      <c r="POE69" s="71"/>
      <c r="POI69" s="71"/>
      <c r="POM69" s="71"/>
      <c r="POQ69" s="71"/>
      <c r="POU69" s="71"/>
      <c r="POY69" s="71"/>
      <c r="PPC69" s="71"/>
      <c r="PPG69" s="71"/>
      <c r="PPK69" s="71"/>
      <c r="PPO69" s="71"/>
      <c r="PPS69" s="71"/>
      <c r="PPW69" s="71"/>
      <c r="PQA69" s="71"/>
      <c r="PQE69" s="71"/>
      <c r="PQI69" s="71"/>
      <c r="PQM69" s="71"/>
      <c r="PQQ69" s="71"/>
      <c r="PQU69" s="71"/>
      <c r="PQY69" s="71"/>
      <c r="PRC69" s="71"/>
      <c r="PRG69" s="71"/>
      <c r="PRK69" s="71"/>
      <c r="PRO69" s="71"/>
      <c r="PRS69" s="71"/>
      <c r="PRW69" s="71"/>
      <c r="PSA69" s="71"/>
      <c r="PSE69" s="71"/>
      <c r="PSI69" s="71"/>
      <c r="PSM69" s="71"/>
      <c r="PSQ69" s="71"/>
      <c r="PSU69" s="71"/>
      <c r="PSY69" s="71"/>
      <c r="PTC69" s="71"/>
      <c r="PTG69" s="71"/>
      <c r="PTK69" s="71"/>
      <c r="PTO69" s="71"/>
      <c r="PTS69" s="71"/>
      <c r="PTW69" s="71"/>
      <c r="PUA69" s="71"/>
      <c r="PUE69" s="71"/>
      <c r="PUI69" s="71"/>
      <c r="PUM69" s="71"/>
      <c r="PUQ69" s="71"/>
      <c r="PUU69" s="71"/>
      <c r="PUY69" s="71"/>
      <c r="PVC69" s="71"/>
      <c r="PVG69" s="71"/>
      <c r="PVK69" s="71"/>
      <c r="PVO69" s="71"/>
      <c r="PVS69" s="71"/>
      <c r="PVW69" s="71"/>
      <c r="PWA69" s="71"/>
      <c r="PWE69" s="71"/>
      <c r="PWI69" s="71"/>
      <c r="PWM69" s="71"/>
      <c r="PWQ69" s="71"/>
      <c r="PWU69" s="71"/>
      <c r="PWY69" s="71"/>
      <c r="PXC69" s="71"/>
      <c r="PXG69" s="71"/>
      <c r="PXK69" s="71"/>
      <c r="PXO69" s="71"/>
      <c r="PXS69" s="71"/>
      <c r="PXW69" s="71"/>
      <c r="PYA69" s="71"/>
      <c r="PYE69" s="71"/>
      <c r="PYI69" s="71"/>
      <c r="PYM69" s="71"/>
      <c r="PYQ69" s="71"/>
      <c r="PYU69" s="71"/>
      <c r="PYY69" s="71"/>
      <c r="PZC69" s="71"/>
      <c r="PZG69" s="71"/>
      <c r="PZK69" s="71"/>
      <c r="PZO69" s="71"/>
      <c r="PZS69" s="71"/>
      <c r="PZW69" s="71"/>
      <c r="QAA69" s="71"/>
      <c r="QAE69" s="71"/>
      <c r="QAI69" s="71"/>
      <c r="QAM69" s="71"/>
      <c r="QAQ69" s="71"/>
      <c r="QAU69" s="71"/>
      <c r="QAY69" s="71"/>
      <c r="QBC69" s="71"/>
      <c r="QBG69" s="71"/>
      <c r="QBK69" s="71"/>
      <c r="QBO69" s="71"/>
      <c r="QBS69" s="71"/>
      <c r="QBW69" s="71"/>
      <c r="QCA69" s="71"/>
      <c r="QCE69" s="71"/>
      <c r="QCI69" s="71"/>
      <c r="QCM69" s="71"/>
      <c r="QCQ69" s="71"/>
      <c r="QCU69" s="71"/>
      <c r="QCY69" s="71"/>
      <c r="QDC69" s="71"/>
      <c r="QDG69" s="71"/>
      <c r="QDK69" s="71"/>
      <c r="QDO69" s="71"/>
      <c r="QDS69" s="71"/>
      <c r="QDW69" s="71"/>
      <c r="QEA69" s="71"/>
      <c r="QEE69" s="71"/>
      <c r="QEI69" s="71"/>
      <c r="QEM69" s="71"/>
      <c r="QEQ69" s="71"/>
      <c r="QEU69" s="71"/>
      <c r="QEY69" s="71"/>
      <c r="QFC69" s="71"/>
      <c r="QFG69" s="71"/>
      <c r="QFK69" s="71"/>
      <c r="QFO69" s="71"/>
      <c r="QFS69" s="71"/>
      <c r="QFW69" s="71"/>
      <c r="QGA69" s="71"/>
      <c r="QGE69" s="71"/>
      <c r="QGI69" s="71"/>
      <c r="QGM69" s="71"/>
      <c r="QGQ69" s="71"/>
      <c r="QGU69" s="71"/>
      <c r="QGY69" s="71"/>
      <c r="QHC69" s="71"/>
      <c r="QHG69" s="71"/>
      <c r="QHK69" s="71"/>
      <c r="QHO69" s="71"/>
      <c r="QHS69" s="71"/>
      <c r="QHW69" s="71"/>
      <c r="QIA69" s="71"/>
      <c r="QIE69" s="71"/>
      <c r="QII69" s="71"/>
      <c r="QIM69" s="71"/>
      <c r="QIQ69" s="71"/>
      <c r="QIU69" s="71"/>
      <c r="QIY69" s="71"/>
      <c r="QJC69" s="71"/>
      <c r="QJG69" s="71"/>
      <c r="QJK69" s="71"/>
      <c r="QJO69" s="71"/>
      <c r="QJS69" s="71"/>
      <c r="QJW69" s="71"/>
      <c r="QKA69" s="71"/>
      <c r="QKE69" s="71"/>
      <c r="QKI69" s="71"/>
      <c r="QKM69" s="71"/>
      <c r="QKQ69" s="71"/>
      <c r="QKU69" s="71"/>
      <c r="QKY69" s="71"/>
      <c r="QLC69" s="71"/>
      <c r="QLG69" s="71"/>
      <c r="QLK69" s="71"/>
      <c r="QLO69" s="71"/>
      <c r="QLS69" s="71"/>
      <c r="QLW69" s="71"/>
      <c r="QMA69" s="71"/>
      <c r="QME69" s="71"/>
      <c r="QMI69" s="71"/>
      <c r="QMM69" s="71"/>
      <c r="QMQ69" s="71"/>
      <c r="QMU69" s="71"/>
      <c r="QMY69" s="71"/>
      <c r="QNC69" s="71"/>
      <c r="QNG69" s="71"/>
      <c r="QNK69" s="71"/>
      <c r="QNO69" s="71"/>
      <c r="QNS69" s="71"/>
      <c r="QNW69" s="71"/>
      <c r="QOA69" s="71"/>
      <c r="QOE69" s="71"/>
      <c r="QOI69" s="71"/>
      <c r="QOM69" s="71"/>
      <c r="QOQ69" s="71"/>
      <c r="QOU69" s="71"/>
      <c r="QOY69" s="71"/>
      <c r="QPC69" s="71"/>
      <c r="QPG69" s="71"/>
      <c r="QPK69" s="71"/>
      <c r="QPO69" s="71"/>
      <c r="QPS69" s="71"/>
      <c r="QPW69" s="71"/>
      <c r="QQA69" s="71"/>
      <c r="QQE69" s="71"/>
      <c r="QQI69" s="71"/>
      <c r="QQM69" s="71"/>
      <c r="QQQ69" s="71"/>
      <c r="QQU69" s="71"/>
      <c r="QQY69" s="71"/>
      <c r="QRC69" s="71"/>
      <c r="QRG69" s="71"/>
      <c r="QRK69" s="71"/>
      <c r="QRO69" s="71"/>
      <c r="QRS69" s="71"/>
      <c r="QRW69" s="71"/>
      <c r="QSA69" s="71"/>
      <c r="QSE69" s="71"/>
      <c r="QSI69" s="71"/>
      <c r="QSM69" s="71"/>
      <c r="QSQ69" s="71"/>
      <c r="QSU69" s="71"/>
      <c r="QSY69" s="71"/>
      <c r="QTC69" s="71"/>
      <c r="QTG69" s="71"/>
      <c r="QTK69" s="71"/>
      <c r="QTO69" s="71"/>
      <c r="QTS69" s="71"/>
      <c r="QTW69" s="71"/>
      <c r="QUA69" s="71"/>
      <c r="QUE69" s="71"/>
      <c r="QUI69" s="71"/>
      <c r="QUM69" s="71"/>
      <c r="QUQ69" s="71"/>
      <c r="QUU69" s="71"/>
      <c r="QUY69" s="71"/>
      <c r="QVC69" s="71"/>
      <c r="QVG69" s="71"/>
      <c r="QVK69" s="71"/>
      <c r="QVO69" s="71"/>
      <c r="QVS69" s="71"/>
      <c r="QVW69" s="71"/>
      <c r="QWA69" s="71"/>
      <c r="QWE69" s="71"/>
      <c r="QWI69" s="71"/>
      <c r="QWM69" s="71"/>
      <c r="QWQ69" s="71"/>
      <c r="QWU69" s="71"/>
      <c r="QWY69" s="71"/>
      <c r="QXC69" s="71"/>
      <c r="QXG69" s="71"/>
      <c r="QXK69" s="71"/>
      <c r="QXO69" s="71"/>
      <c r="QXS69" s="71"/>
      <c r="QXW69" s="71"/>
      <c r="QYA69" s="71"/>
      <c r="QYE69" s="71"/>
      <c r="QYI69" s="71"/>
      <c r="QYM69" s="71"/>
      <c r="QYQ69" s="71"/>
      <c r="QYU69" s="71"/>
      <c r="QYY69" s="71"/>
      <c r="QZC69" s="71"/>
      <c r="QZG69" s="71"/>
      <c r="QZK69" s="71"/>
      <c r="QZO69" s="71"/>
      <c r="QZS69" s="71"/>
      <c r="QZW69" s="71"/>
      <c r="RAA69" s="71"/>
      <c r="RAE69" s="71"/>
      <c r="RAI69" s="71"/>
      <c r="RAM69" s="71"/>
      <c r="RAQ69" s="71"/>
      <c r="RAU69" s="71"/>
      <c r="RAY69" s="71"/>
      <c r="RBC69" s="71"/>
      <c r="RBG69" s="71"/>
      <c r="RBK69" s="71"/>
      <c r="RBO69" s="71"/>
      <c r="RBS69" s="71"/>
      <c r="RBW69" s="71"/>
      <c r="RCA69" s="71"/>
      <c r="RCE69" s="71"/>
      <c r="RCI69" s="71"/>
      <c r="RCM69" s="71"/>
      <c r="RCQ69" s="71"/>
      <c r="RCU69" s="71"/>
      <c r="RCY69" s="71"/>
      <c r="RDC69" s="71"/>
      <c r="RDG69" s="71"/>
      <c r="RDK69" s="71"/>
      <c r="RDO69" s="71"/>
      <c r="RDS69" s="71"/>
      <c r="RDW69" s="71"/>
      <c r="REA69" s="71"/>
      <c r="REE69" s="71"/>
      <c r="REI69" s="71"/>
      <c r="REM69" s="71"/>
      <c r="REQ69" s="71"/>
      <c r="REU69" s="71"/>
      <c r="REY69" s="71"/>
      <c r="RFC69" s="71"/>
      <c r="RFG69" s="71"/>
      <c r="RFK69" s="71"/>
      <c r="RFO69" s="71"/>
      <c r="RFS69" s="71"/>
      <c r="RFW69" s="71"/>
      <c r="RGA69" s="71"/>
      <c r="RGE69" s="71"/>
      <c r="RGI69" s="71"/>
      <c r="RGM69" s="71"/>
      <c r="RGQ69" s="71"/>
      <c r="RGU69" s="71"/>
      <c r="RGY69" s="71"/>
      <c r="RHC69" s="71"/>
      <c r="RHG69" s="71"/>
      <c r="RHK69" s="71"/>
      <c r="RHO69" s="71"/>
      <c r="RHS69" s="71"/>
      <c r="RHW69" s="71"/>
      <c r="RIA69" s="71"/>
      <c r="RIE69" s="71"/>
      <c r="RII69" s="71"/>
      <c r="RIM69" s="71"/>
      <c r="RIQ69" s="71"/>
      <c r="RIU69" s="71"/>
      <c r="RIY69" s="71"/>
      <c r="RJC69" s="71"/>
      <c r="RJG69" s="71"/>
      <c r="RJK69" s="71"/>
      <c r="RJO69" s="71"/>
      <c r="RJS69" s="71"/>
      <c r="RJW69" s="71"/>
      <c r="RKA69" s="71"/>
      <c r="RKE69" s="71"/>
      <c r="RKI69" s="71"/>
      <c r="RKM69" s="71"/>
      <c r="RKQ69" s="71"/>
      <c r="RKU69" s="71"/>
      <c r="RKY69" s="71"/>
      <c r="RLC69" s="71"/>
      <c r="RLG69" s="71"/>
      <c r="RLK69" s="71"/>
      <c r="RLO69" s="71"/>
      <c r="RLS69" s="71"/>
      <c r="RLW69" s="71"/>
      <c r="RMA69" s="71"/>
      <c r="RME69" s="71"/>
      <c r="RMI69" s="71"/>
      <c r="RMM69" s="71"/>
      <c r="RMQ69" s="71"/>
      <c r="RMU69" s="71"/>
      <c r="RMY69" s="71"/>
      <c r="RNC69" s="71"/>
      <c r="RNG69" s="71"/>
      <c r="RNK69" s="71"/>
      <c r="RNO69" s="71"/>
      <c r="RNS69" s="71"/>
      <c r="RNW69" s="71"/>
      <c r="ROA69" s="71"/>
      <c r="ROE69" s="71"/>
      <c r="ROI69" s="71"/>
      <c r="ROM69" s="71"/>
      <c r="ROQ69" s="71"/>
      <c r="ROU69" s="71"/>
      <c r="ROY69" s="71"/>
      <c r="RPC69" s="71"/>
      <c r="RPG69" s="71"/>
      <c r="RPK69" s="71"/>
      <c r="RPO69" s="71"/>
      <c r="RPS69" s="71"/>
      <c r="RPW69" s="71"/>
      <c r="RQA69" s="71"/>
      <c r="RQE69" s="71"/>
      <c r="RQI69" s="71"/>
      <c r="RQM69" s="71"/>
      <c r="RQQ69" s="71"/>
      <c r="RQU69" s="71"/>
      <c r="RQY69" s="71"/>
      <c r="RRC69" s="71"/>
      <c r="RRG69" s="71"/>
      <c r="RRK69" s="71"/>
      <c r="RRO69" s="71"/>
      <c r="RRS69" s="71"/>
      <c r="RRW69" s="71"/>
      <c r="RSA69" s="71"/>
      <c r="RSE69" s="71"/>
      <c r="RSI69" s="71"/>
      <c r="RSM69" s="71"/>
      <c r="RSQ69" s="71"/>
      <c r="RSU69" s="71"/>
      <c r="RSY69" s="71"/>
      <c r="RTC69" s="71"/>
      <c r="RTG69" s="71"/>
      <c r="RTK69" s="71"/>
      <c r="RTO69" s="71"/>
      <c r="RTS69" s="71"/>
      <c r="RTW69" s="71"/>
      <c r="RUA69" s="71"/>
      <c r="RUE69" s="71"/>
      <c r="RUI69" s="71"/>
      <c r="RUM69" s="71"/>
      <c r="RUQ69" s="71"/>
      <c r="RUU69" s="71"/>
      <c r="RUY69" s="71"/>
      <c r="RVC69" s="71"/>
      <c r="RVG69" s="71"/>
      <c r="RVK69" s="71"/>
      <c r="RVO69" s="71"/>
      <c r="RVS69" s="71"/>
      <c r="RVW69" s="71"/>
      <c r="RWA69" s="71"/>
      <c r="RWE69" s="71"/>
      <c r="RWI69" s="71"/>
      <c r="RWM69" s="71"/>
      <c r="RWQ69" s="71"/>
      <c r="RWU69" s="71"/>
      <c r="RWY69" s="71"/>
      <c r="RXC69" s="71"/>
      <c r="RXG69" s="71"/>
      <c r="RXK69" s="71"/>
      <c r="RXO69" s="71"/>
      <c r="RXS69" s="71"/>
      <c r="RXW69" s="71"/>
      <c r="RYA69" s="71"/>
      <c r="RYE69" s="71"/>
      <c r="RYI69" s="71"/>
      <c r="RYM69" s="71"/>
      <c r="RYQ69" s="71"/>
      <c r="RYU69" s="71"/>
      <c r="RYY69" s="71"/>
      <c r="RZC69" s="71"/>
      <c r="RZG69" s="71"/>
      <c r="RZK69" s="71"/>
      <c r="RZO69" s="71"/>
      <c r="RZS69" s="71"/>
      <c r="RZW69" s="71"/>
      <c r="SAA69" s="71"/>
      <c r="SAE69" s="71"/>
      <c r="SAI69" s="71"/>
      <c r="SAM69" s="71"/>
      <c r="SAQ69" s="71"/>
      <c r="SAU69" s="71"/>
      <c r="SAY69" s="71"/>
      <c r="SBC69" s="71"/>
      <c r="SBG69" s="71"/>
      <c r="SBK69" s="71"/>
      <c r="SBO69" s="71"/>
      <c r="SBS69" s="71"/>
      <c r="SBW69" s="71"/>
      <c r="SCA69" s="71"/>
      <c r="SCE69" s="71"/>
      <c r="SCI69" s="71"/>
      <c r="SCM69" s="71"/>
      <c r="SCQ69" s="71"/>
      <c r="SCU69" s="71"/>
      <c r="SCY69" s="71"/>
      <c r="SDC69" s="71"/>
      <c r="SDG69" s="71"/>
      <c r="SDK69" s="71"/>
      <c r="SDO69" s="71"/>
      <c r="SDS69" s="71"/>
      <c r="SDW69" s="71"/>
      <c r="SEA69" s="71"/>
      <c r="SEE69" s="71"/>
      <c r="SEI69" s="71"/>
      <c r="SEM69" s="71"/>
      <c r="SEQ69" s="71"/>
      <c r="SEU69" s="71"/>
      <c r="SEY69" s="71"/>
      <c r="SFC69" s="71"/>
      <c r="SFG69" s="71"/>
      <c r="SFK69" s="71"/>
      <c r="SFO69" s="71"/>
      <c r="SFS69" s="71"/>
      <c r="SFW69" s="71"/>
      <c r="SGA69" s="71"/>
      <c r="SGE69" s="71"/>
      <c r="SGI69" s="71"/>
      <c r="SGM69" s="71"/>
      <c r="SGQ69" s="71"/>
      <c r="SGU69" s="71"/>
      <c r="SGY69" s="71"/>
      <c r="SHC69" s="71"/>
      <c r="SHG69" s="71"/>
      <c r="SHK69" s="71"/>
      <c r="SHO69" s="71"/>
      <c r="SHS69" s="71"/>
      <c r="SHW69" s="71"/>
      <c r="SIA69" s="71"/>
      <c r="SIE69" s="71"/>
      <c r="SII69" s="71"/>
      <c r="SIM69" s="71"/>
      <c r="SIQ69" s="71"/>
      <c r="SIU69" s="71"/>
      <c r="SIY69" s="71"/>
      <c r="SJC69" s="71"/>
      <c r="SJG69" s="71"/>
      <c r="SJK69" s="71"/>
      <c r="SJO69" s="71"/>
      <c r="SJS69" s="71"/>
      <c r="SJW69" s="71"/>
      <c r="SKA69" s="71"/>
      <c r="SKE69" s="71"/>
      <c r="SKI69" s="71"/>
      <c r="SKM69" s="71"/>
      <c r="SKQ69" s="71"/>
      <c r="SKU69" s="71"/>
      <c r="SKY69" s="71"/>
      <c r="SLC69" s="71"/>
      <c r="SLG69" s="71"/>
      <c r="SLK69" s="71"/>
      <c r="SLO69" s="71"/>
      <c r="SLS69" s="71"/>
      <c r="SLW69" s="71"/>
      <c r="SMA69" s="71"/>
      <c r="SME69" s="71"/>
      <c r="SMI69" s="71"/>
      <c r="SMM69" s="71"/>
      <c r="SMQ69" s="71"/>
      <c r="SMU69" s="71"/>
      <c r="SMY69" s="71"/>
      <c r="SNC69" s="71"/>
      <c r="SNG69" s="71"/>
      <c r="SNK69" s="71"/>
      <c r="SNO69" s="71"/>
      <c r="SNS69" s="71"/>
      <c r="SNW69" s="71"/>
      <c r="SOA69" s="71"/>
      <c r="SOE69" s="71"/>
      <c r="SOI69" s="71"/>
      <c r="SOM69" s="71"/>
      <c r="SOQ69" s="71"/>
      <c r="SOU69" s="71"/>
      <c r="SOY69" s="71"/>
      <c r="SPC69" s="71"/>
      <c r="SPG69" s="71"/>
      <c r="SPK69" s="71"/>
      <c r="SPO69" s="71"/>
      <c r="SPS69" s="71"/>
      <c r="SPW69" s="71"/>
      <c r="SQA69" s="71"/>
      <c r="SQE69" s="71"/>
      <c r="SQI69" s="71"/>
      <c r="SQM69" s="71"/>
      <c r="SQQ69" s="71"/>
      <c r="SQU69" s="71"/>
      <c r="SQY69" s="71"/>
      <c r="SRC69" s="71"/>
      <c r="SRG69" s="71"/>
      <c r="SRK69" s="71"/>
      <c r="SRO69" s="71"/>
      <c r="SRS69" s="71"/>
      <c r="SRW69" s="71"/>
      <c r="SSA69" s="71"/>
      <c r="SSE69" s="71"/>
      <c r="SSI69" s="71"/>
      <c r="SSM69" s="71"/>
      <c r="SSQ69" s="71"/>
      <c r="SSU69" s="71"/>
      <c r="SSY69" s="71"/>
      <c r="STC69" s="71"/>
      <c r="STG69" s="71"/>
      <c r="STK69" s="71"/>
      <c r="STO69" s="71"/>
      <c r="STS69" s="71"/>
      <c r="STW69" s="71"/>
      <c r="SUA69" s="71"/>
      <c r="SUE69" s="71"/>
      <c r="SUI69" s="71"/>
      <c r="SUM69" s="71"/>
      <c r="SUQ69" s="71"/>
      <c r="SUU69" s="71"/>
      <c r="SUY69" s="71"/>
      <c r="SVC69" s="71"/>
      <c r="SVG69" s="71"/>
      <c r="SVK69" s="71"/>
      <c r="SVO69" s="71"/>
      <c r="SVS69" s="71"/>
      <c r="SVW69" s="71"/>
      <c r="SWA69" s="71"/>
      <c r="SWE69" s="71"/>
      <c r="SWI69" s="71"/>
      <c r="SWM69" s="71"/>
      <c r="SWQ69" s="71"/>
      <c r="SWU69" s="71"/>
      <c r="SWY69" s="71"/>
      <c r="SXC69" s="71"/>
      <c r="SXG69" s="71"/>
      <c r="SXK69" s="71"/>
      <c r="SXO69" s="71"/>
      <c r="SXS69" s="71"/>
      <c r="SXW69" s="71"/>
      <c r="SYA69" s="71"/>
      <c r="SYE69" s="71"/>
      <c r="SYI69" s="71"/>
      <c r="SYM69" s="71"/>
      <c r="SYQ69" s="71"/>
      <c r="SYU69" s="71"/>
      <c r="SYY69" s="71"/>
      <c r="SZC69" s="71"/>
      <c r="SZG69" s="71"/>
      <c r="SZK69" s="71"/>
      <c r="SZO69" s="71"/>
      <c r="SZS69" s="71"/>
      <c r="SZW69" s="71"/>
      <c r="TAA69" s="71"/>
      <c r="TAE69" s="71"/>
      <c r="TAI69" s="71"/>
      <c r="TAM69" s="71"/>
      <c r="TAQ69" s="71"/>
      <c r="TAU69" s="71"/>
      <c r="TAY69" s="71"/>
      <c r="TBC69" s="71"/>
      <c r="TBG69" s="71"/>
      <c r="TBK69" s="71"/>
      <c r="TBO69" s="71"/>
      <c r="TBS69" s="71"/>
      <c r="TBW69" s="71"/>
      <c r="TCA69" s="71"/>
      <c r="TCE69" s="71"/>
      <c r="TCI69" s="71"/>
      <c r="TCM69" s="71"/>
      <c r="TCQ69" s="71"/>
      <c r="TCU69" s="71"/>
      <c r="TCY69" s="71"/>
      <c r="TDC69" s="71"/>
      <c r="TDG69" s="71"/>
      <c r="TDK69" s="71"/>
      <c r="TDO69" s="71"/>
      <c r="TDS69" s="71"/>
      <c r="TDW69" s="71"/>
      <c r="TEA69" s="71"/>
      <c r="TEE69" s="71"/>
      <c r="TEI69" s="71"/>
      <c r="TEM69" s="71"/>
      <c r="TEQ69" s="71"/>
      <c r="TEU69" s="71"/>
      <c r="TEY69" s="71"/>
      <c r="TFC69" s="71"/>
      <c r="TFG69" s="71"/>
      <c r="TFK69" s="71"/>
      <c r="TFO69" s="71"/>
      <c r="TFS69" s="71"/>
      <c r="TFW69" s="71"/>
      <c r="TGA69" s="71"/>
      <c r="TGE69" s="71"/>
      <c r="TGI69" s="71"/>
      <c r="TGM69" s="71"/>
      <c r="TGQ69" s="71"/>
      <c r="TGU69" s="71"/>
      <c r="TGY69" s="71"/>
      <c r="THC69" s="71"/>
      <c r="THG69" s="71"/>
      <c r="THK69" s="71"/>
      <c r="THO69" s="71"/>
      <c r="THS69" s="71"/>
      <c r="THW69" s="71"/>
      <c r="TIA69" s="71"/>
      <c r="TIE69" s="71"/>
      <c r="TII69" s="71"/>
      <c r="TIM69" s="71"/>
      <c r="TIQ69" s="71"/>
      <c r="TIU69" s="71"/>
      <c r="TIY69" s="71"/>
      <c r="TJC69" s="71"/>
      <c r="TJG69" s="71"/>
      <c r="TJK69" s="71"/>
      <c r="TJO69" s="71"/>
      <c r="TJS69" s="71"/>
      <c r="TJW69" s="71"/>
      <c r="TKA69" s="71"/>
      <c r="TKE69" s="71"/>
      <c r="TKI69" s="71"/>
      <c r="TKM69" s="71"/>
      <c r="TKQ69" s="71"/>
      <c r="TKU69" s="71"/>
      <c r="TKY69" s="71"/>
      <c r="TLC69" s="71"/>
      <c r="TLG69" s="71"/>
      <c r="TLK69" s="71"/>
      <c r="TLO69" s="71"/>
      <c r="TLS69" s="71"/>
      <c r="TLW69" s="71"/>
      <c r="TMA69" s="71"/>
      <c r="TME69" s="71"/>
      <c r="TMI69" s="71"/>
      <c r="TMM69" s="71"/>
      <c r="TMQ69" s="71"/>
      <c r="TMU69" s="71"/>
      <c r="TMY69" s="71"/>
      <c r="TNC69" s="71"/>
      <c r="TNG69" s="71"/>
      <c r="TNK69" s="71"/>
      <c r="TNO69" s="71"/>
      <c r="TNS69" s="71"/>
      <c r="TNW69" s="71"/>
      <c r="TOA69" s="71"/>
      <c r="TOE69" s="71"/>
      <c r="TOI69" s="71"/>
      <c r="TOM69" s="71"/>
      <c r="TOQ69" s="71"/>
      <c r="TOU69" s="71"/>
      <c r="TOY69" s="71"/>
      <c r="TPC69" s="71"/>
      <c r="TPG69" s="71"/>
      <c r="TPK69" s="71"/>
      <c r="TPO69" s="71"/>
      <c r="TPS69" s="71"/>
      <c r="TPW69" s="71"/>
      <c r="TQA69" s="71"/>
      <c r="TQE69" s="71"/>
      <c r="TQI69" s="71"/>
      <c r="TQM69" s="71"/>
      <c r="TQQ69" s="71"/>
      <c r="TQU69" s="71"/>
      <c r="TQY69" s="71"/>
      <c r="TRC69" s="71"/>
      <c r="TRG69" s="71"/>
      <c r="TRK69" s="71"/>
      <c r="TRO69" s="71"/>
      <c r="TRS69" s="71"/>
      <c r="TRW69" s="71"/>
      <c r="TSA69" s="71"/>
      <c r="TSE69" s="71"/>
      <c r="TSI69" s="71"/>
      <c r="TSM69" s="71"/>
      <c r="TSQ69" s="71"/>
      <c r="TSU69" s="71"/>
      <c r="TSY69" s="71"/>
      <c r="TTC69" s="71"/>
      <c r="TTG69" s="71"/>
      <c r="TTK69" s="71"/>
      <c r="TTO69" s="71"/>
      <c r="TTS69" s="71"/>
      <c r="TTW69" s="71"/>
      <c r="TUA69" s="71"/>
      <c r="TUE69" s="71"/>
      <c r="TUI69" s="71"/>
      <c r="TUM69" s="71"/>
      <c r="TUQ69" s="71"/>
      <c r="TUU69" s="71"/>
      <c r="TUY69" s="71"/>
      <c r="TVC69" s="71"/>
      <c r="TVG69" s="71"/>
      <c r="TVK69" s="71"/>
      <c r="TVO69" s="71"/>
      <c r="TVS69" s="71"/>
      <c r="TVW69" s="71"/>
      <c r="TWA69" s="71"/>
      <c r="TWE69" s="71"/>
      <c r="TWI69" s="71"/>
      <c r="TWM69" s="71"/>
      <c r="TWQ69" s="71"/>
      <c r="TWU69" s="71"/>
      <c r="TWY69" s="71"/>
      <c r="TXC69" s="71"/>
      <c r="TXG69" s="71"/>
      <c r="TXK69" s="71"/>
      <c r="TXO69" s="71"/>
      <c r="TXS69" s="71"/>
      <c r="TXW69" s="71"/>
      <c r="TYA69" s="71"/>
      <c r="TYE69" s="71"/>
      <c r="TYI69" s="71"/>
      <c r="TYM69" s="71"/>
      <c r="TYQ69" s="71"/>
      <c r="TYU69" s="71"/>
      <c r="TYY69" s="71"/>
      <c r="TZC69" s="71"/>
      <c r="TZG69" s="71"/>
      <c r="TZK69" s="71"/>
      <c r="TZO69" s="71"/>
      <c r="TZS69" s="71"/>
      <c r="TZW69" s="71"/>
      <c r="UAA69" s="71"/>
      <c r="UAE69" s="71"/>
      <c r="UAI69" s="71"/>
      <c r="UAM69" s="71"/>
      <c r="UAQ69" s="71"/>
      <c r="UAU69" s="71"/>
      <c r="UAY69" s="71"/>
      <c r="UBC69" s="71"/>
      <c r="UBG69" s="71"/>
      <c r="UBK69" s="71"/>
      <c r="UBO69" s="71"/>
      <c r="UBS69" s="71"/>
      <c r="UBW69" s="71"/>
      <c r="UCA69" s="71"/>
      <c r="UCE69" s="71"/>
      <c r="UCI69" s="71"/>
      <c r="UCM69" s="71"/>
      <c r="UCQ69" s="71"/>
      <c r="UCU69" s="71"/>
      <c r="UCY69" s="71"/>
      <c r="UDC69" s="71"/>
      <c r="UDG69" s="71"/>
      <c r="UDK69" s="71"/>
      <c r="UDO69" s="71"/>
      <c r="UDS69" s="71"/>
      <c r="UDW69" s="71"/>
      <c r="UEA69" s="71"/>
      <c r="UEE69" s="71"/>
      <c r="UEI69" s="71"/>
      <c r="UEM69" s="71"/>
      <c r="UEQ69" s="71"/>
      <c r="UEU69" s="71"/>
      <c r="UEY69" s="71"/>
      <c r="UFC69" s="71"/>
      <c r="UFG69" s="71"/>
      <c r="UFK69" s="71"/>
      <c r="UFO69" s="71"/>
      <c r="UFS69" s="71"/>
      <c r="UFW69" s="71"/>
      <c r="UGA69" s="71"/>
      <c r="UGE69" s="71"/>
      <c r="UGI69" s="71"/>
      <c r="UGM69" s="71"/>
      <c r="UGQ69" s="71"/>
      <c r="UGU69" s="71"/>
      <c r="UGY69" s="71"/>
      <c r="UHC69" s="71"/>
      <c r="UHG69" s="71"/>
      <c r="UHK69" s="71"/>
      <c r="UHO69" s="71"/>
      <c r="UHS69" s="71"/>
      <c r="UHW69" s="71"/>
      <c r="UIA69" s="71"/>
      <c r="UIE69" s="71"/>
      <c r="UII69" s="71"/>
      <c r="UIM69" s="71"/>
      <c r="UIQ69" s="71"/>
      <c r="UIU69" s="71"/>
      <c r="UIY69" s="71"/>
      <c r="UJC69" s="71"/>
      <c r="UJG69" s="71"/>
      <c r="UJK69" s="71"/>
      <c r="UJO69" s="71"/>
      <c r="UJS69" s="71"/>
      <c r="UJW69" s="71"/>
      <c r="UKA69" s="71"/>
      <c r="UKE69" s="71"/>
      <c r="UKI69" s="71"/>
      <c r="UKM69" s="71"/>
      <c r="UKQ69" s="71"/>
      <c r="UKU69" s="71"/>
      <c r="UKY69" s="71"/>
      <c r="ULC69" s="71"/>
      <c r="ULG69" s="71"/>
      <c r="ULK69" s="71"/>
      <c r="ULO69" s="71"/>
      <c r="ULS69" s="71"/>
      <c r="ULW69" s="71"/>
      <c r="UMA69" s="71"/>
      <c r="UME69" s="71"/>
      <c r="UMI69" s="71"/>
      <c r="UMM69" s="71"/>
      <c r="UMQ69" s="71"/>
      <c r="UMU69" s="71"/>
      <c r="UMY69" s="71"/>
      <c r="UNC69" s="71"/>
      <c r="UNG69" s="71"/>
      <c r="UNK69" s="71"/>
      <c r="UNO69" s="71"/>
      <c r="UNS69" s="71"/>
      <c r="UNW69" s="71"/>
      <c r="UOA69" s="71"/>
      <c r="UOE69" s="71"/>
      <c r="UOI69" s="71"/>
      <c r="UOM69" s="71"/>
      <c r="UOQ69" s="71"/>
      <c r="UOU69" s="71"/>
      <c r="UOY69" s="71"/>
      <c r="UPC69" s="71"/>
      <c r="UPG69" s="71"/>
      <c r="UPK69" s="71"/>
      <c r="UPO69" s="71"/>
      <c r="UPS69" s="71"/>
      <c r="UPW69" s="71"/>
      <c r="UQA69" s="71"/>
      <c r="UQE69" s="71"/>
      <c r="UQI69" s="71"/>
      <c r="UQM69" s="71"/>
      <c r="UQQ69" s="71"/>
      <c r="UQU69" s="71"/>
      <c r="UQY69" s="71"/>
      <c r="URC69" s="71"/>
      <c r="URG69" s="71"/>
      <c r="URK69" s="71"/>
      <c r="URO69" s="71"/>
      <c r="URS69" s="71"/>
      <c r="URW69" s="71"/>
      <c r="USA69" s="71"/>
      <c r="USE69" s="71"/>
      <c r="USI69" s="71"/>
      <c r="USM69" s="71"/>
      <c r="USQ69" s="71"/>
      <c r="USU69" s="71"/>
      <c r="USY69" s="71"/>
      <c r="UTC69" s="71"/>
      <c r="UTG69" s="71"/>
      <c r="UTK69" s="71"/>
      <c r="UTO69" s="71"/>
      <c r="UTS69" s="71"/>
      <c r="UTW69" s="71"/>
      <c r="UUA69" s="71"/>
      <c r="UUE69" s="71"/>
      <c r="UUI69" s="71"/>
      <c r="UUM69" s="71"/>
      <c r="UUQ69" s="71"/>
      <c r="UUU69" s="71"/>
      <c r="UUY69" s="71"/>
      <c r="UVC69" s="71"/>
      <c r="UVG69" s="71"/>
      <c r="UVK69" s="71"/>
      <c r="UVO69" s="71"/>
      <c r="UVS69" s="71"/>
      <c r="UVW69" s="71"/>
      <c r="UWA69" s="71"/>
      <c r="UWE69" s="71"/>
      <c r="UWI69" s="71"/>
      <c r="UWM69" s="71"/>
      <c r="UWQ69" s="71"/>
      <c r="UWU69" s="71"/>
      <c r="UWY69" s="71"/>
      <c r="UXC69" s="71"/>
      <c r="UXG69" s="71"/>
      <c r="UXK69" s="71"/>
      <c r="UXO69" s="71"/>
      <c r="UXS69" s="71"/>
      <c r="UXW69" s="71"/>
      <c r="UYA69" s="71"/>
      <c r="UYE69" s="71"/>
      <c r="UYI69" s="71"/>
      <c r="UYM69" s="71"/>
      <c r="UYQ69" s="71"/>
      <c r="UYU69" s="71"/>
      <c r="UYY69" s="71"/>
      <c r="UZC69" s="71"/>
      <c r="UZG69" s="71"/>
      <c r="UZK69" s="71"/>
      <c r="UZO69" s="71"/>
      <c r="UZS69" s="71"/>
      <c r="UZW69" s="71"/>
      <c r="VAA69" s="71"/>
      <c r="VAE69" s="71"/>
      <c r="VAI69" s="71"/>
      <c r="VAM69" s="71"/>
      <c r="VAQ69" s="71"/>
      <c r="VAU69" s="71"/>
      <c r="VAY69" s="71"/>
      <c r="VBC69" s="71"/>
      <c r="VBG69" s="71"/>
      <c r="VBK69" s="71"/>
      <c r="VBO69" s="71"/>
      <c r="VBS69" s="71"/>
      <c r="VBW69" s="71"/>
      <c r="VCA69" s="71"/>
      <c r="VCE69" s="71"/>
      <c r="VCI69" s="71"/>
      <c r="VCM69" s="71"/>
      <c r="VCQ69" s="71"/>
      <c r="VCU69" s="71"/>
      <c r="VCY69" s="71"/>
      <c r="VDC69" s="71"/>
      <c r="VDG69" s="71"/>
      <c r="VDK69" s="71"/>
      <c r="VDO69" s="71"/>
      <c r="VDS69" s="71"/>
      <c r="VDW69" s="71"/>
      <c r="VEA69" s="71"/>
      <c r="VEE69" s="71"/>
      <c r="VEI69" s="71"/>
      <c r="VEM69" s="71"/>
      <c r="VEQ69" s="71"/>
      <c r="VEU69" s="71"/>
      <c r="VEY69" s="71"/>
      <c r="VFC69" s="71"/>
      <c r="VFG69" s="71"/>
      <c r="VFK69" s="71"/>
      <c r="VFO69" s="71"/>
      <c r="VFS69" s="71"/>
      <c r="VFW69" s="71"/>
      <c r="VGA69" s="71"/>
      <c r="VGE69" s="71"/>
      <c r="VGI69" s="71"/>
      <c r="VGM69" s="71"/>
      <c r="VGQ69" s="71"/>
      <c r="VGU69" s="71"/>
      <c r="VGY69" s="71"/>
      <c r="VHC69" s="71"/>
      <c r="VHG69" s="71"/>
      <c r="VHK69" s="71"/>
      <c r="VHO69" s="71"/>
      <c r="VHS69" s="71"/>
      <c r="VHW69" s="71"/>
      <c r="VIA69" s="71"/>
      <c r="VIE69" s="71"/>
      <c r="VII69" s="71"/>
      <c r="VIM69" s="71"/>
      <c r="VIQ69" s="71"/>
      <c r="VIU69" s="71"/>
      <c r="VIY69" s="71"/>
      <c r="VJC69" s="71"/>
      <c r="VJG69" s="71"/>
      <c r="VJK69" s="71"/>
      <c r="VJO69" s="71"/>
      <c r="VJS69" s="71"/>
      <c r="VJW69" s="71"/>
      <c r="VKA69" s="71"/>
      <c r="VKE69" s="71"/>
      <c r="VKI69" s="71"/>
      <c r="VKM69" s="71"/>
      <c r="VKQ69" s="71"/>
      <c r="VKU69" s="71"/>
      <c r="VKY69" s="71"/>
      <c r="VLC69" s="71"/>
      <c r="VLG69" s="71"/>
      <c r="VLK69" s="71"/>
      <c r="VLO69" s="71"/>
      <c r="VLS69" s="71"/>
      <c r="VLW69" s="71"/>
      <c r="VMA69" s="71"/>
      <c r="VME69" s="71"/>
      <c r="VMI69" s="71"/>
      <c r="VMM69" s="71"/>
      <c r="VMQ69" s="71"/>
      <c r="VMU69" s="71"/>
      <c r="VMY69" s="71"/>
      <c r="VNC69" s="71"/>
      <c r="VNG69" s="71"/>
      <c r="VNK69" s="71"/>
      <c r="VNO69" s="71"/>
      <c r="VNS69" s="71"/>
      <c r="VNW69" s="71"/>
      <c r="VOA69" s="71"/>
      <c r="VOE69" s="71"/>
      <c r="VOI69" s="71"/>
      <c r="VOM69" s="71"/>
      <c r="VOQ69" s="71"/>
      <c r="VOU69" s="71"/>
      <c r="VOY69" s="71"/>
      <c r="VPC69" s="71"/>
      <c r="VPG69" s="71"/>
      <c r="VPK69" s="71"/>
      <c r="VPO69" s="71"/>
      <c r="VPS69" s="71"/>
      <c r="VPW69" s="71"/>
      <c r="VQA69" s="71"/>
      <c r="VQE69" s="71"/>
      <c r="VQI69" s="71"/>
      <c r="VQM69" s="71"/>
      <c r="VQQ69" s="71"/>
      <c r="VQU69" s="71"/>
      <c r="VQY69" s="71"/>
      <c r="VRC69" s="71"/>
      <c r="VRG69" s="71"/>
      <c r="VRK69" s="71"/>
      <c r="VRO69" s="71"/>
      <c r="VRS69" s="71"/>
      <c r="VRW69" s="71"/>
      <c r="VSA69" s="71"/>
      <c r="VSE69" s="71"/>
      <c r="VSI69" s="71"/>
      <c r="VSM69" s="71"/>
      <c r="VSQ69" s="71"/>
      <c r="VSU69" s="71"/>
      <c r="VSY69" s="71"/>
      <c r="VTC69" s="71"/>
      <c r="VTG69" s="71"/>
      <c r="VTK69" s="71"/>
      <c r="VTO69" s="71"/>
      <c r="VTS69" s="71"/>
      <c r="VTW69" s="71"/>
      <c r="VUA69" s="71"/>
      <c r="VUE69" s="71"/>
      <c r="VUI69" s="71"/>
      <c r="VUM69" s="71"/>
      <c r="VUQ69" s="71"/>
      <c r="VUU69" s="71"/>
      <c r="VUY69" s="71"/>
      <c r="VVC69" s="71"/>
      <c r="VVG69" s="71"/>
      <c r="VVK69" s="71"/>
      <c r="VVO69" s="71"/>
      <c r="VVS69" s="71"/>
      <c r="VVW69" s="71"/>
      <c r="VWA69" s="71"/>
      <c r="VWE69" s="71"/>
      <c r="VWI69" s="71"/>
      <c r="VWM69" s="71"/>
      <c r="VWQ69" s="71"/>
      <c r="VWU69" s="71"/>
      <c r="VWY69" s="71"/>
      <c r="VXC69" s="71"/>
      <c r="VXG69" s="71"/>
      <c r="VXK69" s="71"/>
      <c r="VXO69" s="71"/>
      <c r="VXS69" s="71"/>
      <c r="VXW69" s="71"/>
      <c r="VYA69" s="71"/>
      <c r="VYE69" s="71"/>
      <c r="VYI69" s="71"/>
      <c r="VYM69" s="71"/>
      <c r="VYQ69" s="71"/>
      <c r="VYU69" s="71"/>
      <c r="VYY69" s="71"/>
      <c r="VZC69" s="71"/>
      <c r="VZG69" s="71"/>
      <c r="VZK69" s="71"/>
      <c r="VZO69" s="71"/>
      <c r="VZS69" s="71"/>
      <c r="VZW69" s="71"/>
      <c r="WAA69" s="71"/>
      <c r="WAE69" s="71"/>
      <c r="WAI69" s="71"/>
      <c r="WAM69" s="71"/>
      <c r="WAQ69" s="71"/>
      <c r="WAU69" s="71"/>
      <c r="WAY69" s="71"/>
      <c r="WBC69" s="71"/>
      <c r="WBG69" s="71"/>
      <c r="WBK69" s="71"/>
      <c r="WBO69" s="71"/>
      <c r="WBS69" s="71"/>
      <c r="WBW69" s="71"/>
      <c r="WCA69" s="71"/>
      <c r="WCE69" s="71"/>
      <c r="WCI69" s="71"/>
      <c r="WCM69" s="71"/>
      <c r="WCQ69" s="71"/>
      <c r="WCU69" s="71"/>
      <c r="WCY69" s="71"/>
      <c r="WDC69" s="71"/>
      <c r="WDG69" s="71"/>
      <c r="WDK69" s="71"/>
      <c r="WDO69" s="71"/>
      <c r="WDS69" s="71"/>
      <c r="WDW69" s="71"/>
      <c r="WEA69" s="71"/>
      <c r="WEE69" s="71"/>
      <c r="WEI69" s="71"/>
      <c r="WEM69" s="71"/>
      <c r="WEQ69" s="71"/>
      <c r="WEU69" s="71"/>
      <c r="WEY69" s="71"/>
      <c r="WFC69" s="71"/>
      <c r="WFG69" s="71"/>
      <c r="WFK69" s="71"/>
      <c r="WFO69" s="71"/>
      <c r="WFS69" s="71"/>
      <c r="WFW69" s="71"/>
      <c r="WGA69" s="71"/>
      <c r="WGE69" s="71"/>
      <c r="WGI69" s="71"/>
      <c r="WGM69" s="71"/>
      <c r="WGQ69" s="71"/>
      <c r="WGU69" s="71"/>
      <c r="WGY69" s="71"/>
      <c r="WHC69" s="71"/>
      <c r="WHG69" s="71"/>
      <c r="WHK69" s="71"/>
      <c r="WHO69" s="71"/>
      <c r="WHS69" s="71"/>
      <c r="WHW69" s="71"/>
      <c r="WIA69" s="71"/>
      <c r="WIE69" s="71"/>
      <c r="WII69" s="71"/>
      <c r="WIM69" s="71"/>
      <c r="WIQ69" s="71"/>
      <c r="WIU69" s="71"/>
      <c r="WIY69" s="71"/>
      <c r="WJC69" s="71"/>
      <c r="WJG69" s="71"/>
      <c r="WJK69" s="71"/>
      <c r="WJO69" s="71"/>
      <c r="WJS69" s="71"/>
      <c r="WJW69" s="71"/>
      <c r="WKA69" s="71"/>
      <c r="WKE69" s="71"/>
      <c r="WKI69" s="71"/>
      <c r="WKM69" s="71"/>
      <c r="WKQ69" s="71"/>
      <c r="WKU69" s="71"/>
      <c r="WKY69" s="71"/>
      <c r="WLC69" s="71"/>
      <c r="WLG69" s="71"/>
      <c r="WLK69" s="71"/>
      <c r="WLO69" s="71"/>
      <c r="WLS69" s="71"/>
      <c r="WLW69" s="71"/>
      <c r="WMA69" s="71"/>
      <c r="WME69" s="71"/>
      <c r="WMI69" s="71"/>
      <c r="WMM69" s="71"/>
      <c r="WMQ69" s="71"/>
      <c r="WMU69" s="71"/>
      <c r="WMY69" s="71"/>
      <c r="WNC69" s="71"/>
      <c r="WNG69" s="71"/>
      <c r="WNK69" s="71"/>
      <c r="WNO69" s="71"/>
      <c r="WNS69" s="71"/>
      <c r="WNW69" s="71"/>
      <c r="WOA69" s="71"/>
      <c r="WOE69" s="71"/>
      <c r="WOI69" s="71"/>
      <c r="WOM69" s="71"/>
      <c r="WOQ69" s="71"/>
      <c r="WOU69" s="71"/>
      <c r="WOY69" s="71"/>
      <c r="WPC69" s="71"/>
      <c r="WPG69" s="71"/>
      <c r="WPK69" s="71"/>
      <c r="WPO69" s="71"/>
      <c r="WPS69" s="71"/>
      <c r="WPW69" s="71"/>
      <c r="WQA69" s="71"/>
      <c r="WQE69" s="71"/>
      <c r="WQI69" s="71"/>
      <c r="WQM69" s="71"/>
      <c r="WQQ69" s="71"/>
      <c r="WQU69" s="71"/>
      <c r="WQY69" s="71"/>
      <c r="WRC69" s="71"/>
      <c r="WRG69" s="71"/>
      <c r="WRK69" s="71"/>
      <c r="WRO69" s="71"/>
      <c r="WRS69" s="71"/>
      <c r="WRW69" s="71"/>
      <c r="WSA69" s="71"/>
      <c r="WSE69" s="71"/>
      <c r="WSI69" s="71"/>
      <c r="WSM69" s="71"/>
      <c r="WSQ69" s="71"/>
      <c r="WSU69" s="71"/>
      <c r="WSY69" s="71"/>
      <c r="WTC69" s="71"/>
      <c r="WTG69" s="71"/>
      <c r="WTK69" s="71"/>
      <c r="WTO69" s="71"/>
      <c r="WTS69" s="71"/>
      <c r="WTW69" s="71"/>
      <c r="WUA69" s="71"/>
      <c r="WUE69" s="71"/>
      <c r="WUI69" s="71"/>
      <c r="WUM69" s="71"/>
      <c r="WUQ69" s="71"/>
      <c r="WUU69" s="71"/>
      <c r="WUY69" s="71"/>
      <c r="WVC69" s="71"/>
      <c r="WVG69" s="71"/>
      <c r="WVK69" s="71"/>
      <c r="WVO69" s="71"/>
      <c r="WVS69" s="71"/>
      <c r="WVW69" s="71"/>
      <c r="WWA69" s="71"/>
      <c r="WWE69" s="71"/>
      <c r="WWI69" s="71"/>
      <c r="WWM69" s="71"/>
      <c r="WWQ69" s="71"/>
      <c r="WWU69" s="71"/>
      <c r="WWY69" s="71"/>
      <c r="WXC69" s="71"/>
      <c r="WXG69" s="71"/>
      <c r="WXK69" s="71"/>
      <c r="WXO69" s="71"/>
      <c r="WXS69" s="71"/>
      <c r="WXW69" s="71"/>
      <c r="WYA69" s="71"/>
      <c r="WYE69" s="71"/>
      <c r="WYI69" s="71"/>
      <c r="WYM69" s="71"/>
      <c r="WYQ69" s="71"/>
      <c r="WYU69" s="71"/>
      <c r="WYY69" s="71"/>
      <c r="WZC69" s="71"/>
      <c r="WZG69" s="71"/>
      <c r="WZK69" s="71"/>
      <c r="WZO69" s="71"/>
      <c r="WZS69" s="71"/>
      <c r="WZW69" s="71"/>
      <c r="XAA69" s="71"/>
      <c r="XAE69" s="71"/>
      <c r="XAI69" s="71"/>
      <c r="XAM69" s="71"/>
      <c r="XAQ69" s="71"/>
      <c r="XAU69" s="71"/>
      <c r="XAY69" s="71"/>
      <c r="XBC69" s="71"/>
      <c r="XBG69" s="71"/>
      <c r="XBK69" s="71"/>
      <c r="XBO69" s="71"/>
      <c r="XBS69" s="71"/>
      <c r="XBW69" s="71"/>
      <c r="XCA69" s="71"/>
      <c r="XCE69" s="71"/>
      <c r="XCI69" s="71"/>
      <c r="XCM69" s="71"/>
      <c r="XCQ69" s="71"/>
      <c r="XCU69" s="71"/>
      <c r="XCY69" s="71"/>
      <c r="XDC69" s="71"/>
      <c r="XDG69" s="71"/>
      <c r="XDK69" s="71"/>
      <c r="XDO69" s="71"/>
      <c r="XDS69" s="71"/>
      <c r="XDW69" s="71"/>
      <c r="XEA69" s="71"/>
      <c r="XEE69" s="71"/>
      <c r="XEI69" s="71"/>
      <c r="XEM69" s="71"/>
    </row>
    <row r="70" spans="1:1023 1027:2047 2051:3071 3075:4095 4099:5119 5123:6143 6147:7167 7171:8191 8195:9215 9219:10239 10243:11263 11267:12287 12291:13311 13315:14335 14339:15359 15363:16367" ht="17.25" customHeight="1" x14ac:dyDescent="0.25">
      <c r="A70" s="71"/>
      <c r="B70" s="75"/>
      <c r="D70" s="2" t="str">
        <f>Settings!E25</f>
        <v>Not started</v>
      </c>
      <c r="E70" s="2">
        <f>COUNTIF(TableC[Status],D70)</f>
        <v>0</v>
      </c>
      <c r="G70" s="71"/>
      <c r="K70" s="71"/>
      <c r="O70" s="71"/>
      <c r="S70" s="71"/>
      <c r="W70" s="71"/>
      <c r="AA70" s="71"/>
      <c r="AE70" s="71"/>
      <c r="AI70" s="71"/>
      <c r="AM70" s="71"/>
      <c r="AQ70" s="71"/>
      <c r="AU70" s="71"/>
      <c r="AY70" s="71"/>
      <c r="BC70" s="71"/>
      <c r="BG70" s="71"/>
      <c r="BK70" s="71"/>
      <c r="BO70" s="71"/>
      <c r="BS70" s="71"/>
      <c r="BW70" s="71"/>
      <c r="CA70" s="71"/>
      <c r="CE70" s="71"/>
      <c r="CI70" s="71"/>
      <c r="CM70" s="71"/>
      <c r="CQ70" s="71"/>
      <c r="CU70" s="71"/>
      <c r="CY70" s="71"/>
      <c r="DC70" s="71"/>
      <c r="DG70" s="71"/>
      <c r="DK70" s="71"/>
      <c r="DO70" s="71"/>
      <c r="DS70" s="71"/>
      <c r="DW70" s="71"/>
      <c r="EA70" s="71"/>
      <c r="EE70" s="71"/>
      <c r="EI70" s="71"/>
      <c r="EM70" s="71"/>
      <c r="EQ70" s="71"/>
      <c r="EU70" s="71"/>
      <c r="EY70" s="71"/>
      <c r="FC70" s="71"/>
      <c r="FG70" s="71"/>
      <c r="FK70" s="71"/>
      <c r="FO70" s="71"/>
      <c r="FS70" s="71"/>
      <c r="FW70" s="71"/>
      <c r="GA70" s="71"/>
      <c r="GE70" s="71"/>
      <c r="GI70" s="71"/>
      <c r="GM70" s="71"/>
      <c r="GQ70" s="71"/>
      <c r="GU70" s="71"/>
      <c r="GY70" s="71"/>
      <c r="HC70" s="71"/>
      <c r="HG70" s="71"/>
      <c r="HK70" s="71"/>
      <c r="HO70" s="71"/>
      <c r="HS70" s="71"/>
      <c r="HW70" s="71"/>
      <c r="IA70" s="71"/>
      <c r="IE70" s="71"/>
      <c r="II70" s="71"/>
      <c r="IM70" s="71"/>
      <c r="IQ70" s="71"/>
      <c r="IU70" s="71"/>
      <c r="IY70" s="71"/>
      <c r="JC70" s="71"/>
      <c r="JG70" s="71"/>
      <c r="JK70" s="71"/>
      <c r="JO70" s="71"/>
      <c r="JS70" s="71"/>
      <c r="JW70" s="71"/>
      <c r="KA70" s="71"/>
      <c r="KE70" s="71"/>
      <c r="KI70" s="71"/>
      <c r="KM70" s="71"/>
      <c r="KQ70" s="71"/>
      <c r="KU70" s="71"/>
      <c r="KY70" s="71"/>
      <c r="LC70" s="71"/>
      <c r="LG70" s="71"/>
      <c r="LK70" s="71"/>
      <c r="LO70" s="71"/>
      <c r="LS70" s="71"/>
      <c r="LW70" s="71"/>
      <c r="MA70" s="71"/>
      <c r="ME70" s="71"/>
      <c r="MI70" s="71"/>
      <c r="MM70" s="71"/>
      <c r="MQ70" s="71"/>
      <c r="MU70" s="71"/>
      <c r="MY70" s="71"/>
      <c r="NC70" s="71"/>
      <c r="NG70" s="71"/>
      <c r="NK70" s="71"/>
      <c r="NO70" s="71"/>
      <c r="NS70" s="71"/>
      <c r="NW70" s="71"/>
      <c r="OA70" s="71"/>
      <c r="OE70" s="71"/>
      <c r="OI70" s="71"/>
      <c r="OM70" s="71"/>
      <c r="OQ70" s="71"/>
      <c r="OU70" s="71"/>
      <c r="OY70" s="71"/>
      <c r="PC70" s="71"/>
      <c r="PG70" s="71"/>
      <c r="PK70" s="71"/>
      <c r="PO70" s="71"/>
      <c r="PS70" s="71"/>
      <c r="PW70" s="71"/>
      <c r="QA70" s="71"/>
      <c r="QE70" s="71"/>
      <c r="QI70" s="71"/>
      <c r="QM70" s="71"/>
      <c r="QQ70" s="71"/>
      <c r="QU70" s="71"/>
      <c r="QY70" s="71"/>
      <c r="RC70" s="71"/>
      <c r="RG70" s="71"/>
      <c r="RK70" s="71"/>
      <c r="RO70" s="71"/>
      <c r="RS70" s="71"/>
      <c r="RW70" s="71"/>
      <c r="SA70" s="71"/>
      <c r="SE70" s="71"/>
      <c r="SI70" s="71"/>
      <c r="SM70" s="71"/>
      <c r="SQ70" s="71"/>
      <c r="SU70" s="71"/>
      <c r="SY70" s="71"/>
      <c r="TC70" s="71"/>
      <c r="TG70" s="71"/>
      <c r="TK70" s="71"/>
      <c r="TO70" s="71"/>
      <c r="TS70" s="71"/>
      <c r="TW70" s="71"/>
      <c r="UA70" s="71"/>
      <c r="UE70" s="71"/>
      <c r="UI70" s="71"/>
      <c r="UM70" s="71"/>
      <c r="UQ70" s="71"/>
      <c r="UU70" s="71"/>
      <c r="UY70" s="71"/>
      <c r="VC70" s="71"/>
      <c r="VG70" s="71"/>
      <c r="VK70" s="71"/>
      <c r="VO70" s="71"/>
      <c r="VS70" s="71"/>
      <c r="VW70" s="71"/>
      <c r="WA70" s="71"/>
      <c r="WE70" s="71"/>
      <c r="WI70" s="71"/>
      <c r="WM70" s="71"/>
      <c r="WQ70" s="71"/>
      <c r="WU70" s="71"/>
      <c r="WY70" s="71"/>
      <c r="XC70" s="71"/>
      <c r="XG70" s="71"/>
      <c r="XK70" s="71"/>
      <c r="XO70" s="71"/>
      <c r="XS70" s="71"/>
      <c r="XW70" s="71"/>
      <c r="YA70" s="71"/>
      <c r="YE70" s="71"/>
      <c r="YI70" s="71"/>
      <c r="YM70" s="71"/>
      <c r="YQ70" s="71"/>
      <c r="YU70" s="71"/>
      <c r="YY70" s="71"/>
      <c r="ZC70" s="71"/>
      <c r="ZG70" s="71"/>
      <c r="ZK70" s="71"/>
      <c r="ZO70" s="71"/>
      <c r="ZS70" s="71"/>
      <c r="ZW70" s="71"/>
      <c r="AAA70" s="71"/>
      <c r="AAE70" s="71"/>
      <c r="AAI70" s="71"/>
      <c r="AAM70" s="71"/>
      <c r="AAQ70" s="71"/>
      <c r="AAU70" s="71"/>
      <c r="AAY70" s="71"/>
      <c r="ABC70" s="71"/>
      <c r="ABG70" s="71"/>
      <c r="ABK70" s="71"/>
      <c r="ABO70" s="71"/>
      <c r="ABS70" s="71"/>
      <c r="ABW70" s="71"/>
      <c r="ACA70" s="71"/>
      <c r="ACE70" s="71"/>
      <c r="ACI70" s="71"/>
      <c r="ACM70" s="71"/>
      <c r="ACQ70" s="71"/>
      <c r="ACU70" s="71"/>
      <c r="ACY70" s="71"/>
      <c r="ADC70" s="71"/>
      <c r="ADG70" s="71"/>
      <c r="ADK70" s="71"/>
      <c r="ADO70" s="71"/>
      <c r="ADS70" s="71"/>
      <c r="ADW70" s="71"/>
      <c r="AEA70" s="71"/>
      <c r="AEE70" s="71"/>
      <c r="AEI70" s="71"/>
      <c r="AEM70" s="71"/>
      <c r="AEQ70" s="71"/>
      <c r="AEU70" s="71"/>
      <c r="AEY70" s="71"/>
      <c r="AFC70" s="71"/>
      <c r="AFG70" s="71"/>
      <c r="AFK70" s="71"/>
      <c r="AFO70" s="71"/>
      <c r="AFS70" s="71"/>
      <c r="AFW70" s="71"/>
      <c r="AGA70" s="71"/>
      <c r="AGE70" s="71"/>
      <c r="AGI70" s="71"/>
      <c r="AGM70" s="71"/>
      <c r="AGQ70" s="71"/>
      <c r="AGU70" s="71"/>
      <c r="AGY70" s="71"/>
      <c r="AHC70" s="71"/>
      <c r="AHG70" s="71"/>
      <c r="AHK70" s="71"/>
      <c r="AHO70" s="71"/>
      <c r="AHS70" s="71"/>
      <c r="AHW70" s="71"/>
      <c r="AIA70" s="71"/>
      <c r="AIE70" s="71"/>
      <c r="AII70" s="71"/>
      <c r="AIM70" s="71"/>
      <c r="AIQ70" s="71"/>
      <c r="AIU70" s="71"/>
      <c r="AIY70" s="71"/>
      <c r="AJC70" s="71"/>
      <c r="AJG70" s="71"/>
      <c r="AJK70" s="71"/>
      <c r="AJO70" s="71"/>
      <c r="AJS70" s="71"/>
      <c r="AJW70" s="71"/>
      <c r="AKA70" s="71"/>
      <c r="AKE70" s="71"/>
      <c r="AKI70" s="71"/>
      <c r="AKM70" s="71"/>
      <c r="AKQ70" s="71"/>
      <c r="AKU70" s="71"/>
      <c r="AKY70" s="71"/>
      <c r="ALC70" s="71"/>
      <c r="ALG70" s="71"/>
      <c r="ALK70" s="71"/>
      <c r="ALO70" s="71"/>
      <c r="ALS70" s="71"/>
      <c r="ALW70" s="71"/>
      <c r="AMA70" s="71"/>
      <c r="AME70" s="71"/>
      <c r="AMI70" s="71"/>
      <c r="AMM70" s="71"/>
      <c r="AMQ70" s="71"/>
      <c r="AMU70" s="71"/>
      <c r="AMY70" s="71"/>
      <c r="ANC70" s="71"/>
      <c r="ANG70" s="71"/>
      <c r="ANK70" s="71"/>
      <c r="ANO70" s="71"/>
      <c r="ANS70" s="71"/>
      <c r="ANW70" s="71"/>
      <c r="AOA70" s="71"/>
      <c r="AOE70" s="71"/>
      <c r="AOI70" s="71"/>
      <c r="AOM70" s="71"/>
      <c r="AOQ70" s="71"/>
      <c r="AOU70" s="71"/>
      <c r="AOY70" s="71"/>
      <c r="APC70" s="71"/>
      <c r="APG70" s="71"/>
      <c r="APK70" s="71"/>
      <c r="APO70" s="71"/>
      <c r="APS70" s="71"/>
      <c r="APW70" s="71"/>
      <c r="AQA70" s="71"/>
      <c r="AQE70" s="71"/>
      <c r="AQI70" s="71"/>
      <c r="AQM70" s="71"/>
      <c r="AQQ70" s="71"/>
      <c r="AQU70" s="71"/>
      <c r="AQY70" s="71"/>
      <c r="ARC70" s="71"/>
      <c r="ARG70" s="71"/>
      <c r="ARK70" s="71"/>
      <c r="ARO70" s="71"/>
      <c r="ARS70" s="71"/>
      <c r="ARW70" s="71"/>
      <c r="ASA70" s="71"/>
      <c r="ASE70" s="71"/>
      <c r="ASI70" s="71"/>
      <c r="ASM70" s="71"/>
      <c r="ASQ70" s="71"/>
      <c r="ASU70" s="71"/>
      <c r="ASY70" s="71"/>
      <c r="ATC70" s="71"/>
      <c r="ATG70" s="71"/>
      <c r="ATK70" s="71"/>
      <c r="ATO70" s="71"/>
      <c r="ATS70" s="71"/>
      <c r="ATW70" s="71"/>
      <c r="AUA70" s="71"/>
      <c r="AUE70" s="71"/>
      <c r="AUI70" s="71"/>
      <c r="AUM70" s="71"/>
      <c r="AUQ70" s="71"/>
      <c r="AUU70" s="71"/>
      <c r="AUY70" s="71"/>
      <c r="AVC70" s="71"/>
      <c r="AVG70" s="71"/>
      <c r="AVK70" s="71"/>
      <c r="AVO70" s="71"/>
      <c r="AVS70" s="71"/>
      <c r="AVW70" s="71"/>
      <c r="AWA70" s="71"/>
      <c r="AWE70" s="71"/>
      <c r="AWI70" s="71"/>
      <c r="AWM70" s="71"/>
      <c r="AWQ70" s="71"/>
      <c r="AWU70" s="71"/>
      <c r="AWY70" s="71"/>
      <c r="AXC70" s="71"/>
      <c r="AXG70" s="71"/>
      <c r="AXK70" s="71"/>
      <c r="AXO70" s="71"/>
      <c r="AXS70" s="71"/>
      <c r="AXW70" s="71"/>
      <c r="AYA70" s="71"/>
      <c r="AYE70" s="71"/>
      <c r="AYI70" s="71"/>
      <c r="AYM70" s="71"/>
      <c r="AYQ70" s="71"/>
      <c r="AYU70" s="71"/>
      <c r="AYY70" s="71"/>
      <c r="AZC70" s="71"/>
      <c r="AZG70" s="71"/>
      <c r="AZK70" s="71"/>
      <c r="AZO70" s="71"/>
      <c r="AZS70" s="71"/>
      <c r="AZW70" s="71"/>
      <c r="BAA70" s="71"/>
      <c r="BAE70" s="71"/>
      <c r="BAI70" s="71"/>
      <c r="BAM70" s="71"/>
      <c r="BAQ70" s="71"/>
      <c r="BAU70" s="71"/>
      <c r="BAY70" s="71"/>
      <c r="BBC70" s="71"/>
      <c r="BBG70" s="71"/>
      <c r="BBK70" s="71"/>
      <c r="BBO70" s="71"/>
      <c r="BBS70" s="71"/>
      <c r="BBW70" s="71"/>
      <c r="BCA70" s="71"/>
      <c r="BCE70" s="71"/>
      <c r="BCI70" s="71"/>
      <c r="BCM70" s="71"/>
      <c r="BCQ70" s="71"/>
      <c r="BCU70" s="71"/>
      <c r="BCY70" s="71"/>
      <c r="BDC70" s="71"/>
      <c r="BDG70" s="71"/>
      <c r="BDK70" s="71"/>
      <c r="BDO70" s="71"/>
      <c r="BDS70" s="71"/>
      <c r="BDW70" s="71"/>
      <c r="BEA70" s="71"/>
      <c r="BEE70" s="71"/>
      <c r="BEI70" s="71"/>
      <c r="BEM70" s="71"/>
      <c r="BEQ70" s="71"/>
      <c r="BEU70" s="71"/>
      <c r="BEY70" s="71"/>
      <c r="BFC70" s="71"/>
      <c r="BFG70" s="71"/>
      <c r="BFK70" s="71"/>
      <c r="BFO70" s="71"/>
      <c r="BFS70" s="71"/>
      <c r="BFW70" s="71"/>
      <c r="BGA70" s="71"/>
      <c r="BGE70" s="71"/>
      <c r="BGI70" s="71"/>
      <c r="BGM70" s="71"/>
      <c r="BGQ70" s="71"/>
      <c r="BGU70" s="71"/>
      <c r="BGY70" s="71"/>
      <c r="BHC70" s="71"/>
      <c r="BHG70" s="71"/>
      <c r="BHK70" s="71"/>
      <c r="BHO70" s="71"/>
      <c r="BHS70" s="71"/>
      <c r="BHW70" s="71"/>
      <c r="BIA70" s="71"/>
      <c r="BIE70" s="71"/>
      <c r="BII70" s="71"/>
      <c r="BIM70" s="71"/>
      <c r="BIQ70" s="71"/>
      <c r="BIU70" s="71"/>
      <c r="BIY70" s="71"/>
      <c r="BJC70" s="71"/>
      <c r="BJG70" s="71"/>
      <c r="BJK70" s="71"/>
      <c r="BJO70" s="71"/>
      <c r="BJS70" s="71"/>
      <c r="BJW70" s="71"/>
      <c r="BKA70" s="71"/>
      <c r="BKE70" s="71"/>
      <c r="BKI70" s="71"/>
      <c r="BKM70" s="71"/>
      <c r="BKQ70" s="71"/>
      <c r="BKU70" s="71"/>
      <c r="BKY70" s="71"/>
      <c r="BLC70" s="71"/>
      <c r="BLG70" s="71"/>
      <c r="BLK70" s="71"/>
      <c r="BLO70" s="71"/>
      <c r="BLS70" s="71"/>
      <c r="BLW70" s="71"/>
      <c r="BMA70" s="71"/>
      <c r="BME70" s="71"/>
      <c r="BMI70" s="71"/>
      <c r="BMM70" s="71"/>
      <c r="BMQ70" s="71"/>
      <c r="BMU70" s="71"/>
      <c r="BMY70" s="71"/>
      <c r="BNC70" s="71"/>
      <c r="BNG70" s="71"/>
      <c r="BNK70" s="71"/>
      <c r="BNO70" s="71"/>
      <c r="BNS70" s="71"/>
      <c r="BNW70" s="71"/>
      <c r="BOA70" s="71"/>
      <c r="BOE70" s="71"/>
      <c r="BOI70" s="71"/>
      <c r="BOM70" s="71"/>
      <c r="BOQ70" s="71"/>
      <c r="BOU70" s="71"/>
      <c r="BOY70" s="71"/>
      <c r="BPC70" s="71"/>
      <c r="BPG70" s="71"/>
      <c r="BPK70" s="71"/>
      <c r="BPO70" s="71"/>
      <c r="BPS70" s="71"/>
      <c r="BPW70" s="71"/>
      <c r="BQA70" s="71"/>
      <c r="BQE70" s="71"/>
      <c r="BQI70" s="71"/>
      <c r="BQM70" s="71"/>
      <c r="BQQ70" s="71"/>
      <c r="BQU70" s="71"/>
      <c r="BQY70" s="71"/>
      <c r="BRC70" s="71"/>
      <c r="BRG70" s="71"/>
      <c r="BRK70" s="71"/>
      <c r="BRO70" s="71"/>
      <c r="BRS70" s="71"/>
      <c r="BRW70" s="71"/>
      <c r="BSA70" s="71"/>
      <c r="BSE70" s="71"/>
      <c r="BSI70" s="71"/>
      <c r="BSM70" s="71"/>
      <c r="BSQ70" s="71"/>
      <c r="BSU70" s="71"/>
      <c r="BSY70" s="71"/>
      <c r="BTC70" s="71"/>
      <c r="BTG70" s="71"/>
      <c r="BTK70" s="71"/>
      <c r="BTO70" s="71"/>
      <c r="BTS70" s="71"/>
      <c r="BTW70" s="71"/>
      <c r="BUA70" s="71"/>
      <c r="BUE70" s="71"/>
      <c r="BUI70" s="71"/>
      <c r="BUM70" s="71"/>
      <c r="BUQ70" s="71"/>
      <c r="BUU70" s="71"/>
      <c r="BUY70" s="71"/>
      <c r="BVC70" s="71"/>
      <c r="BVG70" s="71"/>
      <c r="BVK70" s="71"/>
      <c r="BVO70" s="71"/>
      <c r="BVS70" s="71"/>
      <c r="BVW70" s="71"/>
      <c r="BWA70" s="71"/>
      <c r="BWE70" s="71"/>
      <c r="BWI70" s="71"/>
      <c r="BWM70" s="71"/>
      <c r="BWQ70" s="71"/>
      <c r="BWU70" s="71"/>
      <c r="BWY70" s="71"/>
      <c r="BXC70" s="71"/>
      <c r="BXG70" s="71"/>
      <c r="BXK70" s="71"/>
      <c r="BXO70" s="71"/>
      <c r="BXS70" s="71"/>
      <c r="BXW70" s="71"/>
      <c r="BYA70" s="71"/>
      <c r="BYE70" s="71"/>
      <c r="BYI70" s="71"/>
      <c r="BYM70" s="71"/>
      <c r="BYQ70" s="71"/>
      <c r="BYU70" s="71"/>
      <c r="BYY70" s="71"/>
      <c r="BZC70" s="71"/>
      <c r="BZG70" s="71"/>
      <c r="BZK70" s="71"/>
      <c r="BZO70" s="71"/>
      <c r="BZS70" s="71"/>
      <c r="BZW70" s="71"/>
      <c r="CAA70" s="71"/>
      <c r="CAE70" s="71"/>
      <c r="CAI70" s="71"/>
      <c r="CAM70" s="71"/>
      <c r="CAQ70" s="71"/>
      <c r="CAU70" s="71"/>
      <c r="CAY70" s="71"/>
      <c r="CBC70" s="71"/>
      <c r="CBG70" s="71"/>
      <c r="CBK70" s="71"/>
      <c r="CBO70" s="71"/>
      <c r="CBS70" s="71"/>
      <c r="CBW70" s="71"/>
      <c r="CCA70" s="71"/>
      <c r="CCE70" s="71"/>
      <c r="CCI70" s="71"/>
      <c r="CCM70" s="71"/>
      <c r="CCQ70" s="71"/>
      <c r="CCU70" s="71"/>
      <c r="CCY70" s="71"/>
      <c r="CDC70" s="71"/>
      <c r="CDG70" s="71"/>
      <c r="CDK70" s="71"/>
      <c r="CDO70" s="71"/>
      <c r="CDS70" s="71"/>
      <c r="CDW70" s="71"/>
      <c r="CEA70" s="71"/>
      <c r="CEE70" s="71"/>
      <c r="CEI70" s="71"/>
      <c r="CEM70" s="71"/>
      <c r="CEQ70" s="71"/>
      <c r="CEU70" s="71"/>
      <c r="CEY70" s="71"/>
      <c r="CFC70" s="71"/>
      <c r="CFG70" s="71"/>
      <c r="CFK70" s="71"/>
      <c r="CFO70" s="71"/>
      <c r="CFS70" s="71"/>
      <c r="CFW70" s="71"/>
      <c r="CGA70" s="71"/>
      <c r="CGE70" s="71"/>
      <c r="CGI70" s="71"/>
      <c r="CGM70" s="71"/>
      <c r="CGQ70" s="71"/>
      <c r="CGU70" s="71"/>
      <c r="CGY70" s="71"/>
      <c r="CHC70" s="71"/>
      <c r="CHG70" s="71"/>
      <c r="CHK70" s="71"/>
      <c r="CHO70" s="71"/>
      <c r="CHS70" s="71"/>
      <c r="CHW70" s="71"/>
      <c r="CIA70" s="71"/>
      <c r="CIE70" s="71"/>
      <c r="CII70" s="71"/>
      <c r="CIM70" s="71"/>
      <c r="CIQ70" s="71"/>
      <c r="CIU70" s="71"/>
      <c r="CIY70" s="71"/>
      <c r="CJC70" s="71"/>
      <c r="CJG70" s="71"/>
      <c r="CJK70" s="71"/>
      <c r="CJO70" s="71"/>
      <c r="CJS70" s="71"/>
      <c r="CJW70" s="71"/>
      <c r="CKA70" s="71"/>
      <c r="CKE70" s="71"/>
      <c r="CKI70" s="71"/>
      <c r="CKM70" s="71"/>
      <c r="CKQ70" s="71"/>
      <c r="CKU70" s="71"/>
      <c r="CKY70" s="71"/>
      <c r="CLC70" s="71"/>
      <c r="CLG70" s="71"/>
      <c r="CLK70" s="71"/>
      <c r="CLO70" s="71"/>
      <c r="CLS70" s="71"/>
      <c r="CLW70" s="71"/>
      <c r="CMA70" s="71"/>
      <c r="CME70" s="71"/>
      <c r="CMI70" s="71"/>
      <c r="CMM70" s="71"/>
      <c r="CMQ70" s="71"/>
      <c r="CMU70" s="71"/>
      <c r="CMY70" s="71"/>
      <c r="CNC70" s="71"/>
      <c r="CNG70" s="71"/>
      <c r="CNK70" s="71"/>
      <c r="CNO70" s="71"/>
      <c r="CNS70" s="71"/>
      <c r="CNW70" s="71"/>
      <c r="COA70" s="71"/>
      <c r="COE70" s="71"/>
      <c r="COI70" s="71"/>
      <c r="COM70" s="71"/>
      <c r="COQ70" s="71"/>
      <c r="COU70" s="71"/>
      <c r="COY70" s="71"/>
      <c r="CPC70" s="71"/>
      <c r="CPG70" s="71"/>
      <c r="CPK70" s="71"/>
      <c r="CPO70" s="71"/>
      <c r="CPS70" s="71"/>
      <c r="CPW70" s="71"/>
      <c r="CQA70" s="71"/>
      <c r="CQE70" s="71"/>
      <c r="CQI70" s="71"/>
      <c r="CQM70" s="71"/>
      <c r="CQQ70" s="71"/>
      <c r="CQU70" s="71"/>
      <c r="CQY70" s="71"/>
      <c r="CRC70" s="71"/>
      <c r="CRG70" s="71"/>
      <c r="CRK70" s="71"/>
      <c r="CRO70" s="71"/>
      <c r="CRS70" s="71"/>
      <c r="CRW70" s="71"/>
      <c r="CSA70" s="71"/>
      <c r="CSE70" s="71"/>
      <c r="CSI70" s="71"/>
      <c r="CSM70" s="71"/>
      <c r="CSQ70" s="71"/>
      <c r="CSU70" s="71"/>
      <c r="CSY70" s="71"/>
      <c r="CTC70" s="71"/>
      <c r="CTG70" s="71"/>
      <c r="CTK70" s="71"/>
      <c r="CTO70" s="71"/>
      <c r="CTS70" s="71"/>
      <c r="CTW70" s="71"/>
      <c r="CUA70" s="71"/>
      <c r="CUE70" s="71"/>
      <c r="CUI70" s="71"/>
      <c r="CUM70" s="71"/>
      <c r="CUQ70" s="71"/>
      <c r="CUU70" s="71"/>
      <c r="CUY70" s="71"/>
      <c r="CVC70" s="71"/>
      <c r="CVG70" s="71"/>
      <c r="CVK70" s="71"/>
      <c r="CVO70" s="71"/>
      <c r="CVS70" s="71"/>
      <c r="CVW70" s="71"/>
      <c r="CWA70" s="71"/>
      <c r="CWE70" s="71"/>
      <c r="CWI70" s="71"/>
      <c r="CWM70" s="71"/>
      <c r="CWQ70" s="71"/>
      <c r="CWU70" s="71"/>
      <c r="CWY70" s="71"/>
      <c r="CXC70" s="71"/>
      <c r="CXG70" s="71"/>
      <c r="CXK70" s="71"/>
      <c r="CXO70" s="71"/>
      <c r="CXS70" s="71"/>
      <c r="CXW70" s="71"/>
      <c r="CYA70" s="71"/>
      <c r="CYE70" s="71"/>
      <c r="CYI70" s="71"/>
      <c r="CYM70" s="71"/>
      <c r="CYQ70" s="71"/>
      <c r="CYU70" s="71"/>
      <c r="CYY70" s="71"/>
      <c r="CZC70" s="71"/>
      <c r="CZG70" s="71"/>
      <c r="CZK70" s="71"/>
      <c r="CZO70" s="71"/>
      <c r="CZS70" s="71"/>
      <c r="CZW70" s="71"/>
      <c r="DAA70" s="71"/>
      <c r="DAE70" s="71"/>
      <c r="DAI70" s="71"/>
      <c r="DAM70" s="71"/>
      <c r="DAQ70" s="71"/>
      <c r="DAU70" s="71"/>
      <c r="DAY70" s="71"/>
      <c r="DBC70" s="71"/>
      <c r="DBG70" s="71"/>
      <c r="DBK70" s="71"/>
      <c r="DBO70" s="71"/>
      <c r="DBS70" s="71"/>
      <c r="DBW70" s="71"/>
      <c r="DCA70" s="71"/>
      <c r="DCE70" s="71"/>
      <c r="DCI70" s="71"/>
      <c r="DCM70" s="71"/>
      <c r="DCQ70" s="71"/>
      <c r="DCU70" s="71"/>
      <c r="DCY70" s="71"/>
      <c r="DDC70" s="71"/>
      <c r="DDG70" s="71"/>
      <c r="DDK70" s="71"/>
      <c r="DDO70" s="71"/>
      <c r="DDS70" s="71"/>
      <c r="DDW70" s="71"/>
      <c r="DEA70" s="71"/>
      <c r="DEE70" s="71"/>
      <c r="DEI70" s="71"/>
      <c r="DEM70" s="71"/>
      <c r="DEQ70" s="71"/>
      <c r="DEU70" s="71"/>
      <c r="DEY70" s="71"/>
      <c r="DFC70" s="71"/>
      <c r="DFG70" s="71"/>
      <c r="DFK70" s="71"/>
      <c r="DFO70" s="71"/>
      <c r="DFS70" s="71"/>
      <c r="DFW70" s="71"/>
      <c r="DGA70" s="71"/>
      <c r="DGE70" s="71"/>
      <c r="DGI70" s="71"/>
      <c r="DGM70" s="71"/>
      <c r="DGQ70" s="71"/>
      <c r="DGU70" s="71"/>
      <c r="DGY70" s="71"/>
      <c r="DHC70" s="71"/>
      <c r="DHG70" s="71"/>
      <c r="DHK70" s="71"/>
      <c r="DHO70" s="71"/>
      <c r="DHS70" s="71"/>
      <c r="DHW70" s="71"/>
      <c r="DIA70" s="71"/>
      <c r="DIE70" s="71"/>
      <c r="DII70" s="71"/>
      <c r="DIM70" s="71"/>
      <c r="DIQ70" s="71"/>
      <c r="DIU70" s="71"/>
      <c r="DIY70" s="71"/>
      <c r="DJC70" s="71"/>
      <c r="DJG70" s="71"/>
      <c r="DJK70" s="71"/>
      <c r="DJO70" s="71"/>
      <c r="DJS70" s="71"/>
      <c r="DJW70" s="71"/>
      <c r="DKA70" s="71"/>
      <c r="DKE70" s="71"/>
      <c r="DKI70" s="71"/>
      <c r="DKM70" s="71"/>
      <c r="DKQ70" s="71"/>
      <c r="DKU70" s="71"/>
      <c r="DKY70" s="71"/>
      <c r="DLC70" s="71"/>
      <c r="DLG70" s="71"/>
      <c r="DLK70" s="71"/>
      <c r="DLO70" s="71"/>
      <c r="DLS70" s="71"/>
      <c r="DLW70" s="71"/>
      <c r="DMA70" s="71"/>
      <c r="DME70" s="71"/>
      <c r="DMI70" s="71"/>
      <c r="DMM70" s="71"/>
      <c r="DMQ70" s="71"/>
      <c r="DMU70" s="71"/>
      <c r="DMY70" s="71"/>
      <c r="DNC70" s="71"/>
      <c r="DNG70" s="71"/>
      <c r="DNK70" s="71"/>
      <c r="DNO70" s="71"/>
      <c r="DNS70" s="71"/>
      <c r="DNW70" s="71"/>
      <c r="DOA70" s="71"/>
      <c r="DOE70" s="71"/>
      <c r="DOI70" s="71"/>
      <c r="DOM70" s="71"/>
      <c r="DOQ70" s="71"/>
      <c r="DOU70" s="71"/>
      <c r="DOY70" s="71"/>
      <c r="DPC70" s="71"/>
      <c r="DPG70" s="71"/>
      <c r="DPK70" s="71"/>
      <c r="DPO70" s="71"/>
      <c r="DPS70" s="71"/>
      <c r="DPW70" s="71"/>
      <c r="DQA70" s="71"/>
      <c r="DQE70" s="71"/>
      <c r="DQI70" s="71"/>
      <c r="DQM70" s="71"/>
      <c r="DQQ70" s="71"/>
      <c r="DQU70" s="71"/>
      <c r="DQY70" s="71"/>
      <c r="DRC70" s="71"/>
      <c r="DRG70" s="71"/>
      <c r="DRK70" s="71"/>
      <c r="DRO70" s="71"/>
      <c r="DRS70" s="71"/>
      <c r="DRW70" s="71"/>
      <c r="DSA70" s="71"/>
      <c r="DSE70" s="71"/>
      <c r="DSI70" s="71"/>
      <c r="DSM70" s="71"/>
      <c r="DSQ70" s="71"/>
      <c r="DSU70" s="71"/>
      <c r="DSY70" s="71"/>
      <c r="DTC70" s="71"/>
      <c r="DTG70" s="71"/>
      <c r="DTK70" s="71"/>
      <c r="DTO70" s="71"/>
      <c r="DTS70" s="71"/>
      <c r="DTW70" s="71"/>
      <c r="DUA70" s="71"/>
      <c r="DUE70" s="71"/>
      <c r="DUI70" s="71"/>
      <c r="DUM70" s="71"/>
      <c r="DUQ70" s="71"/>
      <c r="DUU70" s="71"/>
      <c r="DUY70" s="71"/>
      <c r="DVC70" s="71"/>
      <c r="DVG70" s="71"/>
      <c r="DVK70" s="71"/>
      <c r="DVO70" s="71"/>
      <c r="DVS70" s="71"/>
      <c r="DVW70" s="71"/>
      <c r="DWA70" s="71"/>
      <c r="DWE70" s="71"/>
      <c r="DWI70" s="71"/>
      <c r="DWM70" s="71"/>
      <c r="DWQ70" s="71"/>
      <c r="DWU70" s="71"/>
      <c r="DWY70" s="71"/>
      <c r="DXC70" s="71"/>
      <c r="DXG70" s="71"/>
      <c r="DXK70" s="71"/>
      <c r="DXO70" s="71"/>
      <c r="DXS70" s="71"/>
      <c r="DXW70" s="71"/>
      <c r="DYA70" s="71"/>
      <c r="DYE70" s="71"/>
      <c r="DYI70" s="71"/>
      <c r="DYM70" s="71"/>
      <c r="DYQ70" s="71"/>
      <c r="DYU70" s="71"/>
      <c r="DYY70" s="71"/>
      <c r="DZC70" s="71"/>
      <c r="DZG70" s="71"/>
      <c r="DZK70" s="71"/>
      <c r="DZO70" s="71"/>
      <c r="DZS70" s="71"/>
      <c r="DZW70" s="71"/>
      <c r="EAA70" s="71"/>
      <c r="EAE70" s="71"/>
      <c r="EAI70" s="71"/>
      <c r="EAM70" s="71"/>
      <c r="EAQ70" s="71"/>
      <c r="EAU70" s="71"/>
      <c r="EAY70" s="71"/>
      <c r="EBC70" s="71"/>
      <c r="EBG70" s="71"/>
      <c r="EBK70" s="71"/>
      <c r="EBO70" s="71"/>
      <c r="EBS70" s="71"/>
      <c r="EBW70" s="71"/>
      <c r="ECA70" s="71"/>
      <c r="ECE70" s="71"/>
      <c r="ECI70" s="71"/>
      <c r="ECM70" s="71"/>
      <c r="ECQ70" s="71"/>
      <c r="ECU70" s="71"/>
      <c r="ECY70" s="71"/>
      <c r="EDC70" s="71"/>
      <c r="EDG70" s="71"/>
      <c r="EDK70" s="71"/>
      <c r="EDO70" s="71"/>
      <c r="EDS70" s="71"/>
      <c r="EDW70" s="71"/>
      <c r="EEA70" s="71"/>
      <c r="EEE70" s="71"/>
      <c r="EEI70" s="71"/>
      <c r="EEM70" s="71"/>
      <c r="EEQ70" s="71"/>
      <c r="EEU70" s="71"/>
      <c r="EEY70" s="71"/>
      <c r="EFC70" s="71"/>
      <c r="EFG70" s="71"/>
      <c r="EFK70" s="71"/>
      <c r="EFO70" s="71"/>
      <c r="EFS70" s="71"/>
      <c r="EFW70" s="71"/>
      <c r="EGA70" s="71"/>
      <c r="EGE70" s="71"/>
      <c r="EGI70" s="71"/>
      <c r="EGM70" s="71"/>
      <c r="EGQ70" s="71"/>
      <c r="EGU70" s="71"/>
      <c r="EGY70" s="71"/>
      <c r="EHC70" s="71"/>
      <c r="EHG70" s="71"/>
      <c r="EHK70" s="71"/>
      <c r="EHO70" s="71"/>
      <c r="EHS70" s="71"/>
      <c r="EHW70" s="71"/>
      <c r="EIA70" s="71"/>
      <c r="EIE70" s="71"/>
      <c r="EII70" s="71"/>
      <c r="EIM70" s="71"/>
      <c r="EIQ70" s="71"/>
      <c r="EIU70" s="71"/>
      <c r="EIY70" s="71"/>
      <c r="EJC70" s="71"/>
      <c r="EJG70" s="71"/>
      <c r="EJK70" s="71"/>
      <c r="EJO70" s="71"/>
      <c r="EJS70" s="71"/>
      <c r="EJW70" s="71"/>
      <c r="EKA70" s="71"/>
      <c r="EKE70" s="71"/>
      <c r="EKI70" s="71"/>
      <c r="EKM70" s="71"/>
      <c r="EKQ70" s="71"/>
      <c r="EKU70" s="71"/>
      <c r="EKY70" s="71"/>
      <c r="ELC70" s="71"/>
      <c r="ELG70" s="71"/>
      <c r="ELK70" s="71"/>
      <c r="ELO70" s="71"/>
      <c r="ELS70" s="71"/>
      <c r="ELW70" s="71"/>
      <c r="EMA70" s="71"/>
      <c r="EME70" s="71"/>
      <c r="EMI70" s="71"/>
      <c r="EMM70" s="71"/>
      <c r="EMQ70" s="71"/>
      <c r="EMU70" s="71"/>
      <c r="EMY70" s="71"/>
      <c r="ENC70" s="71"/>
      <c r="ENG70" s="71"/>
      <c r="ENK70" s="71"/>
      <c r="ENO70" s="71"/>
      <c r="ENS70" s="71"/>
      <c r="ENW70" s="71"/>
      <c r="EOA70" s="71"/>
      <c r="EOE70" s="71"/>
      <c r="EOI70" s="71"/>
      <c r="EOM70" s="71"/>
      <c r="EOQ70" s="71"/>
      <c r="EOU70" s="71"/>
      <c r="EOY70" s="71"/>
      <c r="EPC70" s="71"/>
      <c r="EPG70" s="71"/>
      <c r="EPK70" s="71"/>
      <c r="EPO70" s="71"/>
      <c r="EPS70" s="71"/>
      <c r="EPW70" s="71"/>
      <c r="EQA70" s="71"/>
      <c r="EQE70" s="71"/>
      <c r="EQI70" s="71"/>
      <c r="EQM70" s="71"/>
      <c r="EQQ70" s="71"/>
      <c r="EQU70" s="71"/>
      <c r="EQY70" s="71"/>
      <c r="ERC70" s="71"/>
      <c r="ERG70" s="71"/>
      <c r="ERK70" s="71"/>
      <c r="ERO70" s="71"/>
      <c r="ERS70" s="71"/>
      <c r="ERW70" s="71"/>
      <c r="ESA70" s="71"/>
      <c r="ESE70" s="71"/>
      <c r="ESI70" s="71"/>
      <c r="ESM70" s="71"/>
      <c r="ESQ70" s="71"/>
      <c r="ESU70" s="71"/>
      <c r="ESY70" s="71"/>
      <c r="ETC70" s="71"/>
      <c r="ETG70" s="71"/>
      <c r="ETK70" s="71"/>
      <c r="ETO70" s="71"/>
      <c r="ETS70" s="71"/>
      <c r="ETW70" s="71"/>
      <c r="EUA70" s="71"/>
      <c r="EUE70" s="71"/>
      <c r="EUI70" s="71"/>
      <c r="EUM70" s="71"/>
      <c r="EUQ70" s="71"/>
      <c r="EUU70" s="71"/>
      <c r="EUY70" s="71"/>
      <c r="EVC70" s="71"/>
      <c r="EVG70" s="71"/>
      <c r="EVK70" s="71"/>
      <c r="EVO70" s="71"/>
      <c r="EVS70" s="71"/>
      <c r="EVW70" s="71"/>
      <c r="EWA70" s="71"/>
      <c r="EWE70" s="71"/>
      <c r="EWI70" s="71"/>
      <c r="EWM70" s="71"/>
      <c r="EWQ70" s="71"/>
      <c r="EWU70" s="71"/>
      <c r="EWY70" s="71"/>
      <c r="EXC70" s="71"/>
      <c r="EXG70" s="71"/>
      <c r="EXK70" s="71"/>
      <c r="EXO70" s="71"/>
      <c r="EXS70" s="71"/>
      <c r="EXW70" s="71"/>
      <c r="EYA70" s="71"/>
      <c r="EYE70" s="71"/>
      <c r="EYI70" s="71"/>
      <c r="EYM70" s="71"/>
      <c r="EYQ70" s="71"/>
      <c r="EYU70" s="71"/>
      <c r="EYY70" s="71"/>
      <c r="EZC70" s="71"/>
      <c r="EZG70" s="71"/>
      <c r="EZK70" s="71"/>
      <c r="EZO70" s="71"/>
      <c r="EZS70" s="71"/>
      <c r="EZW70" s="71"/>
      <c r="FAA70" s="71"/>
      <c r="FAE70" s="71"/>
      <c r="FAI70" s="71"/>
      <c r="FAM70" s="71"/>
      <c r="FAQ70" s="71"/>
      <c r="FAU70" s="71"/>
      <c r="FAY70" s="71"/>
      <c r="FBC70" s="71"/>
      <c r="FBG70" s="71"/>
      <c r="FBK70" s="71"/>
      <c r="FBO70" s="71"/>
      <c r="FBS70" s="71"/>
      <c r="FBW70" s="71"/>
      <c r="FCA70" s="71"/>
      <c r="FCE70" s="71"/>
      <c r="FCI70" s="71"/>
      <c r="FCM70" s="71"/>
      <c r="FCQ70" s="71"/>
      <c r="FCU70" s="71"/>
      <c r="FCY70" s="71"/>
      <c r="FDC70" s="71"/>
      <c r="FDG70" s="71"/>
      <c r="FDK70" s="71"/>
      <c r="FDO70" s="71"/>
      <c r="FDS70" s="71"/>
      <c r="FDW70" s="71"/>
      <c r="FEA70" s="71"/>
      <c r="FEE70" s="71"/>
      <c r="FEI70" s="71"/>
      <c r="FEM70" s="71"/>
      <c r="FEQ70" s="71"/>
      <c r="FEU70" s="71"/>
      <c r="FEY70" s="71"/>
      <c r="FFC70" s="71"/>
      <c r="FFG70" s="71"/>
      <c r="FFK70" s="71"/>
      <c r="FFO70" s="71"/>
      <c r="FFS70" s="71"/>
      <c r="FFW70" s="71"/>
      <c r="FGA70" s="71"/>
      <c r="FGE70" s="71"/>
      <c r="FGI70" s="71"/>
      <c r="FGM70" s="71"/>
      <c r="FGQ70" s="71"/>
      <c r="FGU70" s="71"/>
      <c r="FGY70" s="71"/>
      <c r="FHC70" s="71"/>
      <c r="FHG70" s="71"/>
      <c r="FHK70" s="71"/>
      <c r="FHO70" s="71"/>
      <c r="FHS70" s="71"/>
      <c r="FHW70" s="71"/>
      <c r="FIA70" s="71"/>
      <c r="FIE70" s="71"/>
      <c r="FII70" s="71"/>
      <c r="FIM70" s="71"/>
      <c r="FIQ70" s="71"/>
      <c r="FIU70" s="71"/>
      <c r="FIY70" s="71"/>
      <c r="FJC70" s="71"/>
      <c r="FJG70" s="71"/>
      <c r="FJK70" s="71"/>
      <c r="FJO70" s="71"/>
      <c r="FJS70" s="71"/>
      <c r="FJW70" s="71"/>
      <c r="FKA70" s="71"/>
      <c r="FKE70" s="71"/>
      <c r="FKI70" s="71"/>
      <c r="FKM70" s="71"/>
      <c r="FKQ70" s="71"/>
      <c r="FKU70" s="71"/>
      <c r="FKY70" s="71"/>
      <c r="FLC70" s="71"/>
      <c r="FLG70" s="71"/>
      <c r="FLK70" s="71"/>
      <c r="FLO70" s="71"/>
      <c r="FLS70" s="71"/>
      <c r="FLW70" s="71"/>
      <c r="FMA70" s="71"/>
      <c r="FME70" s="71"/>
      <c r="FMI70" s="71"/>
      <c r="FMM70" s="71"/>
      <c r="FMQ70" s="71"/>
      <c r="FMU70" s="71"/>
      <c r="FMY70" s="71"/>
      <c r="FNC70" s="71"/>
      <c r="FNG70" s="71"/>
      <c r="FNK70" s="71"/>
      <c r="FNO70" s="71"/>
      <c r="FNS70" s="71"/>
      <c r="FNW70" s="71"/>
      <c r="FOA70" s="71"/>
      <c r="FOE70" s="71"/>
      <c r="FOI70" s="71"/>
      <c r="FOM70" s="71"/>
      <c r="FOQ70" s="71"/>
      <c r="FOU70" s="71"/>
      <c r="FOY70" s="71"/>
      <c r="FPC70" s="71"/>
      <c r="FPG70" s="71"/>
      <c r="FPK70" s="71"/>
      <c r="FPO70" s="71"/>
      <c r="FPS70" s="71"/>
      <c r="FPW70" s="71"/>
      <c r="FQA70" s="71"/>
      <c r="FQE70" s="71"/>
      <c r="FQI70" s="71"/>
      <c r="FQM70" s="71"/>
      <c r="FQQ70" s="71"/>
      <c r="FQU70" s="71"/>
      <c r="FQY70" s="71"/>
      <c r="FRC70" s="71"/>
      <c r="FRG70" s="71"/>
      <c r="FRK70" s="71"/>
      <c r="FRO70" s="71"/>
      <c r="FRS70" s="71"/>
      <c r="FRW70" s="71"/>
      <c r="FSA70" s="71"/>
      <c r="FSE70" s="71"/>
      <c r="FSI70" s="71"/>
      <c r="FSM70" s="71"/>
      <c r="FSQ70" s="71"/>
      <c r="FSU70" s="71"/>
      <c r="FSY70" s="71"/>
      <c r="FTC70" s="71"/>
      <c r="FTG70" s="71"/>
      <c r="FTK70" s="71"/>
      <c r="FTO70" s="71"/>
      <c r="FTS70" s="71"/>
      <c r="FTW70" s="71"/>
      <c r="FUA70" s="71"/>
      <c r="FUE70" s="71"/>
      <c r="FUI70" s="71"/>
      <c r="FUM70" s="71"/>
      <c r="FUQ70" s="71"/>
      <c r="FUU70" s="71"/>
      <c r="FUY70" s="71"/>
      <c r="FVC70" s="71"/>
      <c r="FVG70" s="71"/>
      <c r="FVK70" s="71"/>
      <c r="FVO70" s="71"/>
      <c r="FVS70" s="71"/>
      <c r="FVW70" s="71"/>
      <c r="FWA70" s="71"/>
      <c r="FWE70" s="71"/>
      <c r="FWI70" s="71"/>
      <c r="FWM70" s="71"/>
      <c r="FWQ70" s="71"/>
      <c r="FWU70" s="71"/>
      <c r="FWY70" s="71"/>
      <c r="FXC70" s="71"/>
      <c r="FXG70" s="71"/>
      <c r="FXK70" s="71"/>
      <c r="FXO70" s="71"/>
      <c r="FXS70" s="71"/>
      <c r="FXW70" s="71"/>
      <c r="FYA70" s="71"/>
      <c r="FYE70" s="71"/>
      <c r="FYI70" s="71"/>
      <c r="FYM70" s="71"/>
      <c r="FYQ70" s="71"/>
      <c r="FYU70" s="71"/>
      <c r="FYY70" s="71"/>
      <c r="FZC70" s="71"/>
      <c r="FZG70" s="71"/>
      <c r="FZK70" s="71"/>
      <c r="FZO70" s="71"/>
      <c r="FZS70" s="71"/>
      <c r="FZW70" s="71"/>
      <c r="GAA70" s="71"/>
      <c r="GAE70" s="71"/>
      <c r="GAI70" s="71"/>
      <c r="GAM70" s="71"/>
      <c r="GAQ70" s="71"/>
      <c r="GAU70" s="71"/>
      <c r="GAY70" s="71"/>
      <c r="GBC70" s="71"/>
      <c r="GBG70" s="71"/>
      <c r="GBK70" s="71"/>
      <c r="GBO70" s="71"/>
      <c r="GBS70" s="71"/>
      <c r="GBW70" s="71"/>
      <c r="GCA70" s="71"/>
      <c r="GCE70" s="71"/>
      <c r="GCI70" s="71"/>
      <c r="GCM70" s="71"/>
      <c r="GCQ70" s="71"/>
      <c r="GCU70" s="71"/>
      <c r="GCY70" s="71"/>
      <c r="GDC70" s="71"/>
      <c r="GDG70" s="71"/>
      <c r="GDK70" s="71"/>
      <c r="GDO70" s="71"/>
      <c r="GDS70" s="71"/>
      <c r="GDW70" s="71"/>
      <c r="GEA70" s="71"/>
      <c r="GEE70" s="71"/>
      <c r="GEI70" s="71"/>
      <c r="GEM70" s="71"/>
      <c r="GEQ70" s="71"/>
      <c r="GEU70" s="71"/>
      <c r="GEY70" s="71"/>
      <c r="GFC70" s="71"/>
      <c r="GFG70" s="71"/>
      <c r="GFK70" s="71"/>
      <c r="GFO70" s="71"/>
      <c r="GFS70" s="71"/>
      <c r="GFW70" s="71"/>
      <c r="GGA70" s="71"/>
      <c r="GGE70" s="71"/>
      <c r="GGI70" s="71"/>
      <c r="GGM70" s="71"/>
      <c r="GGQ70" s="71"/>
      <c r="GGU70" s="71"/>
      <c r="GGY70" s="71"/>
      <c r="GHC70" s="71"/>
      <c r="GHG70" s="71"/>
      <c r="GHK70" s="71"/>
      <c r="GHO70" s="71"/>
      <c r="GHS70" s="71"/>
      <c r="GHW70" s="71"/>
      <c r="GIA70" s="71"/>
      <c r="GIE70" s="71"/>
      <c r="GII70" s="71"/>
      <c r="GIM70" s="71"/>
      <c r="GIQ70" s="71"/>
      <c r="GIU70" s="71"/>
      <c r="GIY70" s="71"/>
      <c r="GJC70" s="71"/>
      <c r="GJG70" s="71"/>
      <c r="GJK70" s="71"/>
      <c r="GJO70" s="71"/>
      <c r="GJS70" s="71"/>
      <c r="GJW70" s="71"/>
      <c r="GKA70" s="71"/>
      <c r="GKE70" s="71"/>
      <c r="GKI70" s="71"/>
      <c r="GKM70" s="71"/>
      <c r="GKQ70" s="71"/>
      <c r="GKU70" s="71"/>
      <c r="GKY70" s="71"/>
      <c r="GLC70" s="71"/>
      <c r="GLG70" s="71"/>
      <c r="GLK70" s="71"/>
      <c r="GLO70" s="71"/>
      <c r="GLS70" s="71"/>
      <c r="GLW70" s="71"/>
      <c r="GMA70" s="71"/>
      <c r="GME70" s="71"/>
      <c r="GMI70" s="71"/>
      <c r="GMM70" s="71"/>
      <c r="GMQ70" s="71"/>
      <c r="GMU70" s="71"/>
      <c r="GMY70" s="71"/>
      <c r="GNC70" s="71"/>
      <c r="GNG70" s="71"/>
      <c r="GNK70" s="71"/>
      <c r="GNO70" s="71"/>
      <c r="GNS70" s="71"/>
      <c r="GNW70" s="71"/>
      <c r="GOA70" s="71"/>
      <c r="GOE70" s="71"/>
      <c r="GOI70" s="71"/>
      <c r="GOM70" s="71"/>
      <c r="GOQ70" s="71"/>
      <c r="GOU70" s="71"/>
      <c r="GOY70" s="71"/>
      <c r="GPC70" s="71"/>
      <c r="GPG70" s="71"/>
      <c r="GPK70" s="71"/>
      <c r="GPO70" s="71"/>
      <c r="GPS70" s="71"/>
      <c r="GPW70" s="71"/>
      <c r="GQA70" s="71"/>
      <c r="GQE70" s="71"/>
      <c r="GQI70" s="71"/>
      <c r="GQM70" s="71"/>
      <c r="GQQ70" s="71"/>
      <c r="GQU70" s="71"/>
      <c r="GQY70" s="71"/>
      <c r="GRC70" s="71"/>
      <c r="GRG70" s="71"/>
      <c r="GRK70" s="71"/>
      <c r="GRO70" s="71"/>
      <c r="GRS70" s="71"/>
      <c r="GRW70" s="71"/>
      <c r="GSA70" s="71"/>
      <c r="GSE70" s="71"/>
      <c r="GSI70" s="71"/>
      <c r="GSM70" s="71"/>
      <c r="GSQ70" s="71"/>
      <c r="GSU70" s="71"/>
      <c r="GSY70" s="71"/>
      <c r="GTC70" s="71"/>
      <c r="GTG70" s="71"/>
      <c r="GTK70" s="71"/>
      <c r="GTO70" s="71"/>
      <c r="GTS70" s="71"/>
      <c r="GTW70" s="71"/>
      <c r="GUA70" s="71"/>
      <c r="GUE70" s="71"/>
      <c r="GUI70" s="71"/>
      <c r="GUM70" s="71"/>
      <c r="GUQ70" s="71"/>
      <c r="GUU70" s="71"/>
      <c r="GUY70" s="71"/>
      <c r="GVC70" s="71"/>
      <c r="GVG70" s="71"/>
      <c r="GVK70" s="71"/>
      <c r="GVO70" s="71"/>
      <c r="GVS70" s="71"/>
      <c r="GVW70" s="71"/>
      <c r="GWA70" s="71"/>
      <c r="GWE70" s="71"/>
      <c r="GWI70" s="71"/>
      <c r="GWM70" s="71"/>
      <c r="GWQ70" s="71"/>
      <c r="GWU70" s="71"/>
      <c r="GWY70" s="71"/>
      <c r="GXC70" s="71"/>
      <c r="GXG70" s="71"/>
      <c r="GXK70" s="71"/>
      <c r="GXO70" s="71"/>
      <c r="GXS70" s="71"/>
      <c r="GXW70" s="71"/>
      <c r="GYA70" s="71"/>
      <c r="GYE70" s="71"/>
      <c r="GYI70" s="71"/>
      <c r="GYM70" s="71"/>
      <c r="GYQ70" s="71"/>
      <c r="GYU70" s="71"/>
      <c r="GYY70" s="71"/>
      <c r="GZC70" s="71"/>
      <c r="GZG70" s="71"/>
      <c r="GZK70" s="71"/>
      <c r="GZO70" s="71"/>
      <c r="GZS70" s="71"/>
      <c r="GZW70" s="71"/>
      <c r="HAA70" s="71"/>
      <c r="HAE70" s="71"/>
      <c r="HAI70" s="71"/>
      <c r="HAM70" s="71"/>
      <c r="HAQ70" s="71"/>
      <c r="HAU70" s="71"/>
      <c r="HAY70" s="71"/>
      <c r="HBC70" s="71"/>
      <c r="HBG70" s="71"/>
      <c r="HBK70" s="71"/>
      <c r="HBO70" s="71"/>
      <c r="HBS70" s="71"/>
      <c r="HBW70" s="71"/>
      <c r="HCA70" s="71"/>
      <c r="HCE70" s="71"/>
      <c r="HCI70" s="71"/>
      <c r="HCM70" s="71"/>
      <c r="HCQ70" s="71"/>
      <c r="HCU70" s="71"/>
      <c r="HCY70" s="71"/>
      <c r="HDC70" s="71"/>
      <c r="HDG70" s="71"/>
      <c r="HDK70" s="71"/>
      <c r="HDO70" s="71"/>
      <c r="HDS70" s="71"/>
      <c r="HDW70" s="71"/>
      <c r="HEA70" s="71"/>
      <c r="HEE70" s="71"/>
      <c r="HEI70" s="71"/>
      <c r="HEM70" s="71"/>
      <c r="HEQ70" s="71"/>
      <c r="HEU70" s="71"/>
      <c r="HEY70" s="71"/>
      <c r="HFC70" s="71"/>
      <c r="HFG70" s="71"/>
      <c r="HFK70" s="71"/>
      <c r="HFO70" s="71"/>
      <c r="HFS70" s="71"/>
      <c r="HFW70" s="71"/>
      <c r="HGA70" s="71"/>
      <c r="HGE70" s="71"/>
      <c r="HGI70" s="71"/>
      <c r="HGM70" s="71"/>
      <c r="HGQ70" s="71"/>
      <c r="HGU70" s="71"/>
      <c r="HGY70" s="71"/>
      <c r="HHC70" s="71"/>
      <c r="HHG70" s="71"/>
      <c r="HHK70" s="71"/>
      <c r="HHO70" s="71"/>
      <c r="HHS70" s="71"/>
      <c r="HHW70" s="71"/>
      <c r="HIA70" s="71"/>
      <c r="HIE70" s="71"/>
      <c r="HII70" s="71"/>
      <c r="HIM70" s="71"/>
      <c r="HIQ70" s="71"/>
      <c r="HIU70" s="71"/>
      <c r="HIY70" s="71"/>
      <c r="HJC70" s="71"/>
      <c r="HJG70" s="71"/>
      <c r="HJK70" s="71"/>
      <c r="HJO70" s="71"/>
      <c r="HJS70" s="71"/>
      <c r="HJW70" s="71"/>
      <c r="HKA70" s="71"/>
      <c r="HKE70" s="71"/>
      <c r="HKI70" s="71"/>
      <c r="HKM70" s="71"/>
      <c r="HKQ70" s="71"/>
      <c r="HKU70" s="71"/>
      <c r="HKY70" s="71"/>
      <c r="HLC70" s="71"/>
      <c r="HLG70" s="71"/>
      <c r="HLK70" s="71"/>
      <c r="HLO70" s="71"/>
      <c r="HLS70" s="71"/>
      <c r="HLW70" s="71"/>
      <c r="HMA70" s="71"/>
      <c r="HME70" s="71"/>
      <c r="HMI70" s="71"/>
      <c r="HMM70" s="71"/>
      <c r="HMQ70" s="71"/>
      <c r="HMU70" s="71"/>
      <c r="HMY70" s="71"/>
      <c r="HNC70" s="71"/>
      <c r="HNG70" s="71"/>
      <c r="HNK70" s="71"/>
      <c r="HNO70" s="71"/>
      <c r="HNS70" s="71"/>
      <c r="HNW70" s="71"/>
      <c r="HOA70" s="71"/>
      <c r="HOE70" s="71"/>
      <c r="HOI70" s="71"/>
      <c r="HOM70" s="71"/>
      <c r="HOQ70" s="71"/>
      <c r="HOU70" s="71"/>
      <c r="HOY70" s="71"/>
      <c r="HPC70" s="71"/>
      <c r="HPG70" s="71"/>
      <c r="HPK70" s="71"/>
      <c r="HPO70" s="71"/>
      <c r="HPS70" s="71"/>
      <c r="HPW70" s="71"/>
      <c r="HQA70" s="71"/>
      <c r="HQE70" s="71"/>
      <c r="HQI70" s="71"/>
      <c r="HQM70" s="71"/>
      <c r="HQQ70" s="71"/>
      <c r="HQU70" s="71"/>
      <c r="HQY70" s="71"/>
      <c r="HRC70" s="71"/>
      <c r="HRG70" s="71"/>
      <c r="HRK70" s="71"/>
      <c r="HRO70" s="71"/>
      <c r="HRS70" s="71"/>
      <c r="HRW70" s="71"/>
      <c r="HSA70" s="71"/>
      <c r="HSE70" s="71"/>
      <c r="HSI70" s="71"/>
      <c r="HSM70" s="71"/>
      <c r="HSQ70" s="71"/>
      <c r="HSU70" s="71"/>
      <c r="HSY70" s="71"/>
      <c r="HTC70" s="71"/>
      <c r="HTG70" s="71"/>
      <c r="HTK70" s="71"/>
      <c r="HTO70" s="71"/>
      <c r="HTS70" s="71"/>
      <c r="HTW70" s="71"/>
      <c r="HUA70" s="71"/>
      <c r="HUE70" s="71"/>
      <c r="HUI70" s="71"/>
      <c r="HUM70" s="71"/>
      <c r="HUQ70" s="71"/>
      <c r="HUU70" s="71"/>
      <c r="HUY70" s="71"/>
      <c r="HVC70" s="71"/>
      <c r="HVG70" s="71"/>
      <c r="HVK70" s="71"/>
      <c r="HVO70" s="71"/>
      <c r="HVS70" s="71"/>
      <c r="HVW70" s="71"/>
      <c r="HWA70" s="71"/>
      <c r="HWE70" s="71"/>
      <c r="HWI70" s="71"/>
      <c r="HWM70" s="71"/>
      <c r="HWQ70" s="71"/>
      <c r="HWU70" s="71"/>
      <c r="HWY70" s="71"/>
      <c r="HXC70" s="71"/>
      <c r="HXG70" s="71"/>
      <c r="HXK70" s="71"/>
      <c r="HXO70" s="71"/>
      <c r="HXS70" s="71"/>
      <c r="HXW70" s="71"/>
      <c r="HYA70" s="71"/>
      <c r="HYE70" s="71"/>
      <c r="HYI70" s="71"/>
      <c r="HYM70" s="71"/>
      <c r="HYQ70" s="71"/>
      <c r="HYU70" s="71"/>
      <c r="HYY70" s="71"/>
      <c r="HZC70" s="71"/>
      <c r="HZG70" s="71"/>
      <c r="HZK70" s="71"/>
      <c r="HZO70" s="71"/>
      <c r="HZS70" s="71"/>
      <c r="HZW70" s="71"/>
      <c r="IAA70" s="71"/>
      <c r="IAE70" s="71"/>
      <c r="IAI70" s="71"/>
      <c r="IAM70" s="71"/>
      <c r="IAQ70" s="71"/>
      <c r="IAU70" s="71"/>
      <c r="IAY70" s="71"/>
      <c r="IBC70" s="71"/>
      <c r="IBG70" s="71"/>
      <c r="IBK70" s="71"/>
      <c r="IBO70" s="71"/>
      <c r="IBS70" s="71"/>
      <c r="IBW70" s="71"/>
      <c r="ICA70" s="71"/>
      <c r="ICE70" s="71"/>
      <c r="ICI70" s="71"/>
      <c r="ICM70" s="71"/>
      <c r="ICQ70" s="71"/>
      <c r="ICU70" s="71"/>
      <c r="ICY70" s="71"/>
      <c r="IDC70" s="71"/>
      <c r="IDG70" s="71"/>
      <c r="IDK70" s="71"/>
      <c r="IDO70" s="71"/>
      <c r="IDS70" s="71"/>
      <c r="IDW70" s="71"/>
      <c r="IEA70" s="71"/>
      <c r="IEE70" s="71"/>
      <c r="IEI70" s="71"/>
      <c r="IEM70" s="71"/>
      <c r="IEQ70" s="71"/>
      <c r="IEU70" s="71"/>
      <c r="IEY70" s="71"/>
      <c r="IFC70" s="71"/>
      <c r="IFG70" s="71"/>
      <c r="IFK70" s="71"/>
      <c r="IFO70" s="71"/>
      <c r="IFS70" s="71"/>
      <c r="IFW70" s="71"/>
      <c r="IGA70" s="71"/>
      <c r="IGE70" s="71"/>
      <c r="IGI70" s="71"/>
      <c r="IGM70" s="71"/>
      <c r="IGQ70" s="71"/>
      <c r="IGU70" s="71"/>
      <c r="IGY70" s="71"/>
      <c r="IHC70" s="71"/>
      <c r="IHG70" s="71"/>
      <c r="IHK70" s="71"/>
      <c r="IHO70" s="71"/>
      <c r="IHS70" s="71"/>
      <c r="IHW70" s="71"/>
      <c r="IIA70" s="71"/>
      <c r="IIE70" s="71"/>
      <c r="III70" s="71"/>
      <c r="IIM70" s="71"/>
      <c r="IIQ70" s="71"/>
      <c r="IIU70" s="71"/>
      <c r="IIY70" s="71"/>
      <c r="IJC70" s="71"/>
      <c r="IJG70" s="71"/>
      <c r="IJK70" s="71"/>
      <c r="IJO70" s="71"/>
      <c r="IJS70" s="71"/>
      <c r="IJW70" s="71"/>
      <c r="IKA70" s="71"/>
      <c r="IKE70" s="71"/>
      <c r="IKI70" s="71"/>
      <c r="IKM70" s="71"/>
      <c r="IKQ70" s="71"/>
      <c r="IKU70" s="71"/>
      <c r="IKY70" s="71"/>
      <c r="ILC70" s="71"/>
      <c r="ILG70" s="71"/>
      <c r="ILK70" s="71"/>
      <c r="ILO70" s="71"/>
      <c r="ILS70" s="71"/>
      <c r="ILW70" s="71"/>
      <c r="IMA70" s="71"/>
      <c r="IME70" s="71"/>
      <c r="IMI70" s="71"/>
      <c r="IMM70" s="71"/>
      <c r="IMQ70" s="71"/>
      <c r="IMU70" s="71"/>
      <c r="IMY70" s="71"/>
      <c r="INC70" s="71"/>
      <c r="ING70" s="71"/>
      <c r="INK70" s="71"/>
      <c r="INO70" s="71"/>
      <c r="INS70" s="71"/>
      <c r="INW70" s="71"/>
      <c r="IOA70" s="71"/>
      <c r="IOE70" s="71"/>
      <c r="IOI70" s="71"/>
      <c r="IOM70" s="71"/>
      <c r="IOQ70" s="71"/>
      <c r="IOU70" s="71"/>
      <c r="IOY70" s="71"/>
      <c r="IPC70" s="71"/>
      <c r="IPG70" s="71"/>
      <c r="IPK70" s="71"/>
      <c r="IPO70" s="71"/>
      <c r="IPS70" s="71"/>
      <c r="IPW70" s="71"/>
      <c r="IQA70" s="71"/>
      <c r="IQE70" s="71"/>
      <c r="IQI70" s="71"/>
      <c r="IQM70" s="71"/>
      <c r="IQQ70" s="71"/>
      <c r="IQU70" s="71"/>
      <c r="IQY70" s="71"/>
      <c r="IRC70" s="71"/>
      <c r="IRG70" s="71"/>
      <c r="IRK70" s="71"/>
      <c r="IRO70" s="71"/>
      <c r="IRS70" s="71"/>
      <c r="IRW70" s="71"/>
      <c r="ISA70" s="71"/>
      <c r="ISE70" s="71"/>
      <c r="ISI70" s="71"/>
      <c r="ISM70" s="71"/>
      <c r="ISQ70" s="71"/>
      <c r="ISU70" s="71"/>
      <c r="ISY70" s="71"/>
      <c r="ITC70" s="71"/>
      <c r="ITG70" s="71"/>
      <c r="ITK70" s="71"/>
      <c r="ITO70" s="71"/>
      <c r="ITS70" s="71"/>
      <c r="ITW70" s="71"/>
      <c r="IUA70" s="71"/>
      <c r="IUE70" s="71"/>
      <c r="IUI70" s="71"/>
      <c r="IUM70" s="71"/>
      <c r="IUQ70" s="71"/>
      <c r="IUU70" s="71"/>
      <c r="IUY70" s="71"/>
      <c r="IVC70" s="71"/>
      <c r="IVG70" s="71"/>
      <c r="IVK70" s="71"/>
      <c r="IVO70" s="71"/>
      <c r="IVS70" s="71"/>
      <c r="IVW70" s="71"/>
      <c r="IWA70" s="71"/>
      <c r="IWE70" s="71"/>
      <c r="IWI70" s="71"/>
      <c r="IWM70" s="71"/>
      <c r="IWQ70" s="71"/>
      <c r="IWU70" s="71"/>
      <c r="IWY70" s="71"/>
      <c r="IXC70" s="71"/>
      <c r="IXG70" s="71"/>
      <c r="IXK70" s="71"/>
      <c r="IXO70" s="71"/>
      <c r="IXS70" s="71"/>
      <c r="IXW70" s="71"/>
      <c r="IYA70" s="71"/>
      <c r="IYE70" s="71"/>
      <c r="IYI70" s="71"/>
      <c r="IYM70" s="71"/>
      <c r="IYQ70" s="71"/>
      <c r="IYU70" s="71"/>
      <c r="IYY70" s="71"/>
      <c r="IZC70" s="71"/>
      <c r="IZG70" s="71"/>
      <c r="IZK70" s="71"/>
      <c r="IZO70" s="71"/>
      <c r="IZS70" s="71"/>
      <c r="IZW70" s="71"/>
      <c r="JAA70" s="71"/>
      <c r="JAE70" s="71"/>
      <c r="JAI70" s="71"/>
      <c r="JAM70" s="71"/>
      <c r="JAQ70" s="71"/>
      <c r="JAU70" s="71"/>
      <c r="JAY70" s="71"/>
      <c r="JBC70" s="71"/>
      <c r="JBG70" s="71"/>
      <c r="JBK70" s="71"/>
      <c r="JBO70" s="71"/>
      <c r="JBS70" s="71"/>
      <c r="JBW70" s="71"/>
      <c r="JCA70" s="71"/>
      <c r="JCE70" s="71"/>
      <c r="JCI70" s="71"/>
      <c r="JCM70" s="71"/>
      <c r="JCQ70" s="71"/>
      <c r="JCU70" s="71"/>
      <c r="JCY70" s="71"/>
      <c r="JDC70" s="71"/>
      <c r="JDG70" s="71"/>
      <c r="JDK70" s="71"/>
      <c r="JDO70" s="71"/>
      <c r="JDS70" s="71"/>
      <c r="JDW70" s="71"/>
      <c r="JEA70" s="71"/>
      <c r="JEE70" s="71"/>
      <c r="JEI70" s="71"/>
      <c r="JEM70" s="71"/>
      <c r="JEQ70" s="71"/>
      <c r="JEU70" s="71"/>
      <c r="JEY70" s="71"/>
      <c r="JFC70" s="71"/>
      <c r="JFG70" s="71"/>
      <c r="JFK70" s="71"/>
      <c r="JFO70" s="71"/>
      <c r="JFS70" s="71"/>
      <c r="JFW70" s="71"/>
      <c r="JGA70" s="71"/>
      <c r="JGE70" s="71"/>
      <c r="JGI70" s="71"/>
      <c r="JGM70" s="71"/>
      <c r="JGQ70" s="71"/>
      <c r="JGU70" s="71"/>
      <c r="JGY70" s="71"/>
      <c r="JHC70" s="71"/>
      <c r="JHG70" s="71"/>
      <c r="JHK70" s="71"/>
      <c r="JHO70" s="71"/>
      <c r="JHS70" s="71"/>
      <c r="JHW70" s="71"/>
      <c r="JIA70" s="71"/>
      <c r="JIE70" s="71"/>
      <c r="JII70" s="71"/>
      <c r="JIM70" s="71"/>
      <c r="JIQ70" s="71"/>
      <c r="JIU70" s="71"/>
      <c r="JIY70" s="71"/>
      <c r="JJC70" s="71"/>
      <c r="JJG70" s="71"/>
      <c r="JJK70" s="71"/>
      <c r="JJO70" s="71"/>
      <c r="JJS70" s="71"/>
      <c r="JJW70" s="71"/>
      <c r="JKA70" s="71"/>
      <c r="JKE70" s="71"/>
      <c r="JKI70" s="71"/>
      <c r="JKM70" s="71"/>
      <c r="JKQ70" s="71"/>
      <c r="JKU70" s="71"/>
      <c r="JKY70" s="71"/>
      <c r="JLC70" s="71"/>
      <c r="JLG70" s="71"/>
      <c r="JLK70" s="71"/>
      <c r="JLO70" s="71"/>
      <c r="JLS70" s="71"/>
      <c r="JLW70" s="71"/>
      <c r="JMA70" s="71"/>
      <c r="JME70" s="71"/>
      <c r="JMI70" s="71"/>
      <c r="JMM70" s="71"/>
      <c r="JMQ70" s="71"/>
      <c r="JMU70" s="71"/>
      <c r="JMY70" s="71"/>
      <c r="JNC70" s="71"/>
      <c r="JNG70" s="71"/>
      <c r="JNK70" s="71"/>
      <c r="JNO70" s="71"/>
      <c r="JNS70" s="71"/>
      <c r="JNW70" s="71"/>
      <c r="JOA70" s="71"/>
      <c r="JOE70" s="71"/>
      <c r="JOI70" s="71"/>
      <c r="JOM70" s="71"/>
      <c r="JOQ70" s="71"/>
      <c r="JOU70" s="71"/>
      <c r="JOY70" s="71"/>
      <c r="JPC70" s="71"/>
      <c r="JPG70" s="71"/>
      <c r="JPK70" s="71"/>
      <c r="JPO70" s="71"/>
      <c r="JPS70" s="71"/>
      <c r="JPW70" s="71"/>
      <c r="JQA70" s="71"/>
      <c r="JQE70" s="71"/>
      <c r="JQI70" s="71"/>
      <c r="JQM70" s="71"/>
      <c r="JQQ70" s="71"/>
      <c r="JQU70" s="71"/>
      <c r="JQY70" s="71"/>
      <c r="JRC70" s="71"/>
      <c r="JRG70" s="71"/>
      <c r="JRK70" s="71"/>
      <c r="JRO70" s="71"/>
      <c r="JRS70" s="71"/>
      <c r="JRW70" s="71"/>
      <c r="JSA70" s="71"/>
      <c r="JSE70" s="71"/>
      <c r="JSI70" s="71"/>
      <c r="JSM70" s="71"/>
      <c r="JSQ70" s="71"/>
      <c r="JSU70" s="71"/>
      <c r="JSY70" s="71"/>
      <c r="JTC70" s="71"/>
      <c r="JTG70" s="71"/>
      <c r="JTK70" s="71"/>
      <c r="JTO70" s="71"/>
      <c r="JTS70" s="71"/>
      <c r="JTW70" s="71"/>
      <c r="JUA70" s="71"/>
      <c r="JUE70" s="71"/>
      <c r="JUI70" s="71"/>
      <c r="JUM70" s="71"/>
      <c r="JUQ70" s="71"/>
      <c r="JUU70" s="71"/>
      <c r="JUY70" s="71"/>
      <c r="JVC70" s="71"/>
      <c r="JVG70" s="71"/>
      <c r="JVK70" s="71"/>
      <c r="JVO70" s="71"/>
      <c r="JVS70" s="71"/>
      <c r="JVW70" s="71"/>
      <c r="JWA70" s="71"/>
      <c r="JWE70" s="71"/>
      <c r="JWI70" s="71"/>
      <c r="JWM70" s="71"/>
      <c r="JWQ70" s="71"/>
      <c r="JWU70" s="71"/>
      <c r="JWY70" s="71"/>
      <c r="JXC70" s="71"/>
      <c r="JXG70" s="71"/>
      <c r="JXK70" s="71"/>
      <c r="JXO70" s="71"/>
      <c r="JXS70" s="71"/>
      <c r="JXW70" s="71"/>
      <c r="JYA70" s="71"/>
      <c r="JYE70" s="71"/>
      <c r="JYI70" s="71"/>
      <c r="JYM70" s="71"/>
      <c r="JYQ70" s="71"/>
      <c r="JYU70" s="71"/>
      <c r="JYY70" s="71"/>
      <c r="JZC70" s="71"/>
      <c r="JZG70" s="71"/>
      <c r="JZK70" s="71"/>
      <c r="JZO70" s="71"/>
      <c r="JZS70" s="71"/>
      <c r="JZW70" s="71"/>
      <c r="KAA70" s="71"/>
      <c r="KAE70" s="71"/>
      <c r="KAI70" s="71"/>
      <c r="KAM70" s="71"/>
      <c r="KAQ70" s="71"/>
      <c r="KAU70" s="71"/>
      <c r="KAY70" s="71"/>
      <c r="KBC70" s="71"/>
      <c r="KBG70" s="71"/>
      <c r="KBK70" s="71"/>
      <c r="KBO70" s="71"/>
      <c r="KBS70" s="71"/>
      <c r="KBW70" s="71"/>
      <c r="KCA70" s="71"/>
      <c r="KCE70" s="71"/>
      <c r="KCI70" s="71"/>
      <c r="KCM70" s="71"/>
      <c r="KCQ70" s="71"/>
      <c r="KCU70" s="71"/>
      <c r="KCY70" s="71"/>
      <c r="KDC70" s="71"/>
      <c r="KDG70" s="71"/>
      <c r="KDK70" s="71"/>
      <c r="KDO70" s="71"/>
      <c r="KDS70" s="71"/>
      <c r="KDW70" s="71"/>
      <c r="KEA70" s="71"/>
      <c r="KEE70" s="71"/>
      <c r="KEI70" s="71"/>
      <c r="KEM70" s="71"/>
      <c r="KEQ70" s="71"/>
      <c r="KEU70" s="71"/>
      <c r="KEY70" s="71"/>
      <c r="KFC70" s="71"/>
      <c r="KFG70" s="71"/>
      <c r="KFK70" s="71"/>
      <c r="KFO70" s="71"/>
      <c r="KFS70" s="71"/>
      <c r="KFW70" s="71"/>
      <c r="KGA70" s="71"/>
      <c r="KGE70" s="71"/>
      <c r="KGI70" s="71"/>
      <c r="KGM70" s="71"/>
      <c r="KGQ70" s="71"/>
      <c r="KGU70" s="71"/>
      <c r="KGY70" s="71"/>
      <c r="KHC70" s="71"/>
      <c r="KHG70" s="71"/>
      <c r="KHK70" s="71"/>
      <c r="KHO70" s="71"/>
      <c r="KHS70" s="71"/>
      <c r="KHW70" s="71"/>
      <c r="KIA70" s="71"/>
      <c r="KIE70" s="71"/>
      <c r="KII70" s="71"/>
      <c r="KIM70" s="71"/>
      <c r="KIQ70" s="71"/>
      <c r="KIU70" s="71"/>
      <c r="KIY70" s="71"/>
      <c r="KJC70" s="71"/>
      <c r="KJG70" s="71"/>
      <c r="KJK70" s="71"/>
      <c r="KJO70" s="71"/>
      <c r="KJS70" s="71"/>
      <c r="KJW70" s="71"/>
      <c r="KKA70" s="71"/>
      <c r="KKE70" s="71"/>
      <c r="KKI70" s="71"/>
      <c r="KKM70" s="71"/>
      <c r="KKQ70" s="71"/>
      <c r="KKU70" s="71"/>
      <c r="KKY70" s="71"/>
      <c r="KLC70" s="71"/>
      <c r="KLG70" s="71"/>
      <c r="KLK70" s="71"/>
      <c r="KLO70" s="71"/>
      <c r="KLS70" s="71"/>
      <c r="KLW70" s="71"/>
      <c r="KMA70" s="71"/>
      <c r="KME70" s="71"/>
      <c r="KMI70" s="71"/>
      <c r="KMM70" s="71"/>
      <c r="KMQ70" s="71"/>
      <c r="KMU70" s="71"/>
      <c r="KMY70" s="71"/>
      <c r="KNC70" s="71"/>
      <c r="KNG70" s="71"/>
      <c r="KNK70" s="71"/>
      <c r="KNO70" s="71"/>
      <c r="KNS70" s="71"/>
      <c r="KNW70" s="71"/>
      <c r="KOA70" s="71"/>
      <c r="KOE70" s="71"/>
      <c r="KOI70" s="71"/>
      <c r="KOM70" s="71"/>
      <c r="KOQ70" s="71"/>
      <c r="KOU70" s="71"/>
      <c r="KOY70" s="71"/>
      <c r="KPC70" s="71"/>
      <c r="KPG70" s="71"/>
      <c r="KPK70" s="71"/>
      <c r="KPO70" s="71"/>
      <c r="KPS70" s="71"/>
      <c r="KPW70" s="71"/>
      <c r="KQA70" s="71"/>
      <c r="KQE70" s="71"/>
      <c r="KQI70" s="71"/>
      <c r="KQM70" s="71"/>
      <c r="KQQ70" s="71"/>
      <c r="KQU70" s="71"/>
      <c r="KQY70" s="71"/>
      <c r="KRC70" s="71"/>
      <c r="KRG70" s="71"/>
      <c r="KRK70" s="71"/>
      <c r="KRO70" s="71"/>
      <c r="KRS70" s="71"/>
      <c r="KRW70" s="71"/>
      <c r="KSA70" s="71"/>
      <c r="KSE70" s="71"/>
      <c r="KSI70" s="71"/>
      <c r="KSM70" s="71"/>
      <c r="KSQ70" s="71"/>
      <c r="KSU70" s="71"/>
      <c r="KSY70" s="71"/>
      <c r="KTC70" s="71"/>
      <c r="KTG70" s="71"/>
      <c r="KTK70" s="71"/>
      <c r="KTO70" s="71"/>
      <c r="KTS70" s="71"/>
      <c r="KTW70" s="71"/>
      <c r="KUA70" s="71"/>
      <c r="KUE70" s="71"/>
      <c r="KUI70" s="71"/>
      <c r="KUM70" s="71"/>
      <c r="KUQ70" s="71"/>
      <c r="KUU70" s="71"/>
      <c r="KUY70" s="71"/>
      <c r="KVC70" s="71"/>
      <c r="KVG70" s="71"/>
      <c r="KVK70" s="71"/>
      <c r="KVO70" s="71"/>
      <c r="KVS70" s="71"/>
      <c r="KVW70" s="71"/>
      <c r="KWA70" s="71"/>
      <c r="KWE70" s="71"/>
      <c r="KWI70" s="71"/>
      <c r="KWM70" s="71"/>
      <c r="KWQ70" s="71"/>
      <c r="KWU70" s="71"/>
      <c r="KWY70" s="71"/>
      <c r="KXC70" s="71"/>
      <c r="KXG70" s="71"/>
      <c r="KXK70" s="71"/>
      <c r="KXO70" s="71"/>
      <c r="KXS70" s="71"/>
      <c r="KXW70" s="71"/>
      <c r="KYA70" s="71"/>
      <c r="KYE70" s="71"/>
      <c r="KYI70" s="71"/>
      <c r="KYM70" s="71"/>
      <c r="KYQ70" s="71"/>
      <c r="KYU70" s="71"/>
      <c r="KYY70" s="71"/>
      <c r="KZC70" s="71"/>
      <c r="KZG70" s="71"/>
      <c r="KZK70" s="71"/>
      <c r="KZO70" s="71"/>
      <c r="KZS70" s="71"/>
      <c r="KZW70" s="71"/>
      <c r="LAA70" s="71"/>
      <c r="LAE70" s="71"/>
      <c r="LAI70" s="71"/>
      <c r="LAM70" s="71"/>
      <c r="LAQ70" s="71"/>
      <c r="LAU70" s="71"/>
      <c r="LAY70" s="71"/>
      <c r="LBC70" s="71"/>
      <c r="LBG70" s="71"/>
      <c r="LBK70" s="71"/>
      <c r="LBO70" s="71"/>
      <c r="LBS70" s="71"/>
      <c r="LBW70" s="71"/>
      <c r="LCA70" s="71"/>
      <c r="LCE70" s="71"/>
      <c r="LCI70" s="71"/>
      <c r="LCM70" s="71"/>
      <c r="LCQ70" s="71"/>
      <c r="LCU70" s="71"/>
      <c r="LCY70" s="71"/>
      <c r="LDC70" s="71"/>
      <c r="LDG70" s="71"/>
      <c r="LDK70" s="71"/>
      <c r="LDO70" s="71"/>
      <c r="LDS70" s="71"/>
      <c r="LDW70" s="71"/>
      <c r="LEA70" s="71"/>
      <c r="LEE70" s="71"/>
      <c r="LEI70" s="71"/>
      <c r="LEM70" s="71"/>
      <c r="LEQ70" s="71"/>
      <c r="LEU70" s="71"/>
      <c r="LEY70" s="71"/>
      <c r="LFC70" s="71"/>
      <c r="LFG70" s="71"/>
      <c r="LFK70" s="71"/>
      <c r="LFO70" s="71"/>
      <c r="LFS70" s="71"/>
      <c r="LFW70" s="71"/>
      <c r="LGA70" s="71"/>
      <c r="LGE70" s="71"/>
      <c r="LGI70" s="71"/>
      <c r="LGM70" s="71"/>
      <c r="LGQ70" s="71"/>
      <c r="LGU70" s="71"/>
      <c r="LGY70" s="71"/>
      <c r="LHC70" s="71"/>
      <c r="LHG70" s="71"/>
      <c r="LHK70" s="71"/>
      <c r="LHO70" s="71"/>
      <c r="LHS70" s="71"/>
      <c r="LHW70" s="71"/>
      <c r="LIA70" s="71"/>
      <c r="LIE70" s="71"/>
      <c r="LII70" s="71"/>
      <c r="LIM70" s="71"/>
      <c r="LIQ70" s="71"/>
      <c r="LIU70" s="71"/>
      <c r="LIY70" s="71"/>
      <c r="LJC70" s="71"/>
      <c r="LJG70" s="71"/>
      <c r="LJK70" s="71"/>
      <c r="LJO70" s="71"/>
      <c r="LJS70" s="71"/>
      <c r="LJW70" s="71"/>
      <c r="LKA70" s="71"/>
      <c r="LKE70" s="71"/>
      <c r="LKI70" s="71"/>
      <c r="LKM70" s="71"/>
      <c r="LKQ70" s="71"/>
      <c r="LKU70" s="71"/>
      <c r="LKY70" s="71"/>
      <c r="LLC70" s="71"/>
      <c r="LLG70" s="71"/>
      <c r="LLK70" s="71"/>
      <c r="LLO70" s="71"/>
      <c r="LLS70" s="71"/>
      <c r="LLW70" s="71"/>
      <c r="LMA70" s="71"/>
      <c r="LME70" s="71"/>
      <c r="LMI70" s="71"/>
      <c r="LMM70" s="71"/>
      <c r="LMQ70" s="71"/>
      <c r="LMU70" s="71"/>
      <c r="LMY70" s="71"/>
      <c r="LNC70" s="71"/>
      <c r="LNG70" s="71"/>
      <c r="LNK70" s="71"/>
      <c r="LNO70" s="71"/>
      <c r="LNS70" s="71"/>
      <c r="LNW70" s="71"/>
      <c r="LOA70" s="71"/>
      <c r="LOE70" s="71"/>
      <c r="LOI70" s="71"/>
      <c r="LOM70" s="71"/>
      <c r="LOQ70" s="71"/>
      <c r="LOU70" s="71"/>
      <c r="LOY70" s="71"/>
      <c r="LPC70" s="71"/>
      <c r="LPG70" s="71"/>
      <c r="LPK70" s="71"/>
      <c r="LPO70" s="71"/>
      <c r="LPS70" s="71"/>
      <c r="LPW70" s="71"/>
      <c r="LQA70" s="71"/>
      <c r="LQE70" s="71"/>
      <c r="LQI70" s="71"/>
      <c r="LQM70" s="71"/>
      <c r="LQQ70" s="71"/>
      <c r="LQU70" s="71"/>
      <c r="LQY70" s="71"/>
      <c r="LRC70" s="71"/>
      <c r="LRG70" s="71"/>
      <c r="LRK70" s="71"/>
      <c r="LRO70" s="71"/>
      <c r="LRS70" s="71"/>
      <c r="LRW70" s="71"/>
      <c r="LSA70" s="71"/>
      <c r="LSE70" s="71"/>
      <c r="LSI70" s="71"/>
      <c r="LSM70" s="71"/>
      <c r="LSQ70" s="71"/>
      <c r="LSU70" s="71"/>
      <c r="LSY70" s="71"/>
      <c r="LTC70" s="71"/>
      <c r="LTG70" s="71"/>
      <c r="LTK70" s="71"/>
      <c r="LTO70" s="71"/>
      <c r="LTS70" s="71"/>
      <c r="LTW70" s="71"/>
      <c r="LUA70" s="71"/>
      <c r="LUE70" s="71"/>
      <c r="LUI70" s="71"/>
      <c r="LUM70" s="71"/>
      <c r="LUQ70" s="71"/>
      <c r="LUU70" s="71"/>
      <c r="LUY70" s="71"/>
      <c r="LVC70" s="71"/>
      <c r="LVG70" s="71"/>
      <c r="LVK70" s="71"/>
      <c r="LVO70" s="71"/>
      <c r="LVS70" s="71"/>
      <c r="LVW70" s="71"/>
      <c r="LWA70" s="71"/>
      <c r="LWE70" s="71"/>
      <c r="LWI70" s="71"/>
      <c r="LWM70" s="71"/>
      <c r="LWQ70" s="71"/>
      <c r="LWU70" s="71"/>
      <c r="LWY70" s="71"/>
      <c r="LXC70" s="71"/>
      <c r="LXG70" s="71"/>
      <c r="LXK70" s="71"/>
      <c r="LXO70" s="71"/>
      <c r="LXS70" s="71"/>
      <c r="LXW70" s="71"/>
      <c r="LYA70" s="71"/>
      <c r="LYE70" s="71"/>
      <c r="LYI70" s="71"/>
      <c r="LYM70" s="71"/>
      <c r="LYQ70" s="71"/>
      <c r="LYU70" s="71"/>
      <c r="LYY70" s="71"/>
      <c r="LZC70" s="71"/>
      <c r="LZG70" s="71"/>
      <c r="LZK70" s="71"/>
      <c r="LZO70" s="71"/>
      <c r="LZS70" s="71"/>
      <c r="LZW70" s="71"/>
      <c r="MAA70" s="71"/>
      <c r="MAE70" s="71"/>
      <c r="MAI70" s="71"/>
      <c r="MAM70" s="71"/>
      <c r="MAQ70" s="71"/>
      <c r="MAU70" s="71"/>
      <c r="MAY70" s="71"/>
      <c r="MBC70" s="71"/>
      <c r="MBG70" s="71"/>
      <c r="MBK70" s="71"/>
      <c r="MBO70" s="71"/>
      <c r="MBS70" s="71"/>
      <c r="MBW70" s="71"/>
      <c r="MCA70" s="71"/>
      <c r="MCE70" s="71"/>
      <c r="MCI70" s="71"/>
      <c r="MCM70" s="71"/>
      <c r="MCQ70" s="71"/>
      <c r="MCU70" s="71"/>
      <c r="MCY70" s="71"/>
      <c r="MDC70" s="71"/>
      <c r="MDG70" s="71"/>
      <c r="MDK70" s="71"/>
      <c r="MDO70" s="71"/>
      <c r="MDS70" s="71"/>
      <c r="MDW70" s="71"/>
      <c r="MEA70" s="71"/>
      <c r="MEE70" s="71"/>
      <c r="MEI70" s="71"/>
      <c r="MEM70" s="71"/>
      <c r="MEQ70" s="71"/>
      <c r="MEU70" s="71"/>
      <c r="MEY70" s="71"/>
      <c r="MFC70" s="71"/>
      <c r="MFG70" s="71"/>
      <c r="MFK70" s="71"/>
      <c r="MFO70" s="71"/>
      <c r="MFS70" s="71"/>
      <c r="MFW70" s="71"/>
      <c r="MGA70" s="71"/>
      <c r="MGE70" s="71"/>
      <c r="MGI70" s="71"/>
      <c r="MGM70" s="71"/>
      <c r="MGQ70" s="71"/>
      <c r="MGU70" s="71"/>
      <c r="MGY70" s="71"/>
      <c r="MHC70" s="71"/>
      <c r="MHG70" s="71"/>
      <c r="MHK70" s="71"/>
      <c r="MHO70" s="71"/>
      <c r="MHS70" s="71"/>
      <c r="MHW70" s="71"/>
      <c r="MIA70" s="71"/>
      <c r="MIE70" s="71"/>
      <c r="MII70" s="71"/>
      <c r="MIM70" s="71"/>
      <c r="MIQ70" s="71"/>
      <c r="MIU70" s="71"/>
      <c r="MIY70" s="71"/>
      <c r="MJC70" s="71"/>
      <c r="MJG70" s="71"/>
      <c r="MJK70" s="71"/>
      <c r="MJO70" s="71"/>
      <c r="MJS70" s="71"/>
      <c r="MJW70" s="71"/>
      <c r="MKA70" s="71"/>
      <c r="MKE70" s="71"/>
      <c r="MKI70" s="71"/>
      <c r="MKM70" s="71"/>
      <c r="MKQ70" s="71"/>
      <c r="MKU70" s="71"/>
      <c r="MKY70" s="71"/>
      <c r="MLC70" s="71"/>
      <c r="MLG70" s="71"/>
      <c r="MLK70" s="71"/>
      <c r="MLO70" s="71"/>
      <c r="MLS70" s="71"/>
      <c r="MLW70" s="71"/>
      <c r="MMA70" s="71"/>
      <c r="MME70" s="71"/>
      <c r="MMI70" s="71"/>
      <c r="MMM70" s="71"/>
      <c r="MMQ70" s="71"/>
      <c r="MMU70" s="71"/>
      <c r="MMY70" s="71"/>
      <c r="MNC70" s="71"/>
      <c r="MNG70" s="71"/>
      <c r="MNK70" s="71"/>
      <c r="MNO70" s="71"/>
      <c r="MNS70" s="71"/>
      <c r="MNW70" s="71"/>
      <c r="MOA70" s="71"/>
      <c r="MOE70" s="71"/>
      <c r="MOI70" s="71"/>
      <c r="MOM70" s="71"/>
      <c r="MOQ70" s="71"/>
      <c r="MOU70" s="71"/>
      <c r="MOY70" s="71"/>
      <c r="MPC70" s="71"/>
      <c r="MPG70" s="71"/>
      <c r="MPK70" s="71"/>
      <c r="MPO70" s="71"/>
      <c r="MPS70" s="71"/>
      <c r="MPW70" s="71"/>
      <c r="MQA70" s="71"/>
      <c r="MQE70" s="71"/>
      <c r="MQI70" s="71"/>
      <c r="MQM70" s="71"/>
      <c r="MQQ70" s="71"/>
      <c r="MQU70" s="71"/>
      <c r="MQY70" s="71"/>
      <c r="MRC70" s="71"/>
      <c r="MRG70" s="71"/>
      <c r="MRK70" s="71"/>
      <c r="MRO70" s="71"/>
      <c r="MRS70" s="71"/>
      <c r="MRW70" s="71"/>
      <c r="MSA70" s="71"/>
      <c r="MSE70" s="71"/>
      <c r="MSI70" s="71"/>
      <c r="MSM70" s="71"/>
      <c r="MSQ70" s="71"/>
      <c r="MSU70" s="71"/>
      <c r="MSY70" s="71"/>
      <c r="MTC70" s="71"/>
      <c r="MTG70" s="71"/>
      <c r="MTK70" s="71"/>
      <c r="MTO70" s="71"/>
      <c r="MTS70" s="71"/>
      <c r="MTW70" s="71"/>
      <c r="MUA70" s="71"/>
      <c r="MUE70" s="71"/>
      <c r="MUI70" s="71"/>
      <c r="MUM70" s="71"/>
      <c r="MUQ70" s="71"/>
      <c r="MUU70" s="71"/>
      <c r="MUY70" s="71"/>
      <c r="MVC70" s="71"/>
      <c r="MVG70" s="71"/>
      <c r="MVK70" s="71"/>
      <c r="MVO70" s="71"/>
      <c r="MVS70" s="71"/>
      <c r="MVW70" s="71"/>
      <c r="MWA70" s="71"/>
      <c r="MWE70" s="71"/>
      <c r="MWI70" s="71"/>
      <c r="MWM70" s="71"/>
      <c r="MWQ70" s="71"/>
      <c r="MWU70" s="71"/>
      <c r="MWY70" s="71"/>
      <c r="MXC70" s="71"/>
      <c r="MXG70" s="71"/>
      <c r="MXK70" s="71"/>
      <c r="MXO70" s="71"/>
      <c r="MXS70" s="71"/>
      <c r="MXW70" s="71"/>
      <c r="MYA70" s="71"/>
      <c r="MYE70" s="71"/>
      <c r="MYI70" s="71"/>
      <c r="MYM70" s="71"/>
      <c r="MYQ70" s="71"/>
      <c r="MYU70" s="71"/>
      <c r="MYY70" s="71"/>
      <c r="MZC70" s="71"/>
      <c r="MZG70" s="71"/>
      <c r="MZK70" s="71"/>
      <c r="MZO70" s="71"/>
      <c r="MZS70" s="71"/>
      <c r="MZW70" s="71"/>
      <c r="NAA70" s="71"/>
      <c r="NAE70" s="71"/>
      <c r="NAI70" s="71"/>
      <c r="NAM70" s="71"/>
      <c r="NAQ70" s="71"/>
      <c r="NAU70" s="71"/>
      <c r="NAY70" s="71"/>
      <c r="NBC70" s="71"/>
      <c r="NBG70" s="71"/>
      <c r="NBK70" s="71"/>
      <c r="NBO70" s="71"/>
      <c r="NBS70" s="71"/>
      <c r="NBW70" s="71"/>
      <c r="NCA70" s="71"/>
      <c r="NCE70" s="71"/>
      <c r="NCI70" s="71"/>
      <c r="NCM70" s="71"/>
      <c r="NCQ70" s="71"/>
      <c r="NCU70" s="71"/>
      <c r="NCY70" s="71"/>
      <c r="NDC70" s="71"/>
      <c r="NDG70" s="71"/>
      <c r="NDK70" s="71"/>
      <c r="NDO70" s="71"/>
      <c r="NDS70" s="71"/>
      <c r="NDW70" s="71"/>
      <c r="NEA70" s="71"/>
      <c r="NEE70" s="71"/>
      <c r="NEI70" s="71"/>
      <c r="NEM70" s="71"/>
      <c r="NEQ70" s="71"/>
      <c r="NEU70" s="71"/>
      <c r="NEY70" s="71"/>
      <c r="NFC70" s="71"/>
      <c r="NFG70" s="71"/>
      <c r="NFK70" s="71"/>
      <c r="NFO70" s="71"/>
      <c r="NFS70" s="71"/>
      <c r="NFW70" s="71"/>
      <c r="NGA70" s="71"/>
      <c r="NGE70" s="71"/>
      <c r="NGI70" s="71"/>
      <c r="NGM70" s="71"/>
      <c r="NGQ70" s="71"/>
      <c r="NGU70" s="71"/>
      <c r="NGY70" s="71"/>
      <c r="NHC70" s="71"/>
      <c r="NHG70" s="71"/>
      <c r="NHK70" s="71"/>
      <c r="NHO70" s="71"/>
      <c r="NHS70" s="71"/>
      <c r="NHW70" s="71"/>
      <c r="NIA70" s="71"/>
      <c r="NIE70" s="71"/>
      <c r="NII70" s="71"/>
      <c r="NIM70" s="71"/>
      <c r="NIQ70" s="71"/>
      <c r="NIU70" s="71"/>
      <c r="NIY70" s="71"/>
      <c r="NJC70" s="71"/>
      <c r="NJG70" s="71"/>
      <c r="NJK70" s="71"/>
      <c r="NJO70" s="71"/>
      <c r="NJS70" s="71"/>
      <c r="NJW70" s="71"/>
      <c r="NKA70" s="71"/>
      <c r="NKE70" s="71"/>
      <c r="NKI70" s="71"/>
      <c r="NKM70" s="71"/>
      <c r="NKQ70" s="71"/>
      <c r="NKU70" s="71"/>
      <c r="NKY70" s="71"/>
      <c r="NLC70" s="71"/>
      <c r="NLG70" s="71"/>
      <c r="NLK70" s="71"/>
      <c r="NLO70" s="71"/>
      <c r="NLS70" s="71"/>
      <c r="NLW70" s="71"/>
      <c r="NMA70" s="71"/>
      <c r="NME70" s="71"/>
      <c r="NMI70" s="71"/>
      <c r="NMM70" s="71"/>
      <c r="NMQ70" s="71"/>
      <c r="NMU70" s="71"/>
      <c r="NMY70" s="71"/>
      <c r="NNC70" s="71"/>
      <c r="NNG70" s="71"/>
      <c r="NNK70" s="71"/>
      <c r="NNO70" s="71"/>
      <c r="NNS70" s="71"/>
      <c r="NNW70" s="71"/>
      <c r="NOA70" s="71"/>
      <c r="NOE70" s="71"/>
      <c r="NOI70" s="71"/>
      <c r="NOM70" s="71"/>
      <c r="NOQ70" s="71"/>
      <c r="NOU70" s="71"/>
      <c r="NOY70" s="71"/>
      <c r="NPC70" s="71"/>
      <c r="NPG70" s="71"/>
      <c r="NPK70" s="71"/>
      <c r="NPO70" s="71"/>
      <c r="NPS70" s="71"/>
      <c r="NPW70" s="71"/>
      <c r="NQA70" s="71"/>
      <c r="NQE70" s="71"/>
      <c r="NQI70" s="71"/>
      <c r="NQM70" s="71"/>
      <c r="NQQ70" s="71"/>
      <c r="NQU70" s="71"/>
      <c r="NQY70" s="71"/>
      <c r="NRC70" s="71"/>
      <c r="NRG70" s="71"/>
      <c r="NRK70" s="71"/>
      <c r="NRO70" s="71"/>
      <c r="NRS70" s="71"/>
      <c r="NRW70" s="71"/>
      <c r="NSA70" s="71"/>
      <c r="NSE70" s="71"/>
      <c r="NSI70" s="71"/>
      <c r="NSM70" s="71"/>
      <c r="NSQ70" s="71"/>
      <c r="NSU70" s="71"/>
      <c r="NSY70" s="71"/>
      <c r="NTC70" s="71"/>
      <c r="NTG70" s="71"/>
      <c r="NTK70" s="71"/>
      <c r="NTO70" s="71"/>
      <c r="NTS70" s="71"/>
      <c r="NTW70" s="71"/>
      <c r="NUA70" s="71"/>
      <c r="NUE70" s="71"/>
      <c r="NUI70" s="71"/>
      <c r="NUM70" s="71"/>
      <c r="NUQ70" s="71"/>
      <c r="NUU70" s="71"/>
      <c r="NUY70" s="71"/>
      <c r="NVC70" s="71"/>
      <c r="NVG70" s="71"/>
      <c r="NVK70" s="71"/>
      <c r="NVO70" s="71"/>
      <c r="NVS70" s="71"/>
      <c r="NVW70" s="71"/>
      <c r="NWA70" s="71"/>
      <c r="NWE70" s="71"/>
      <c r="NWI70" s="71"/>
      <c r="NWM70" s="71"/>
      <c r="NWQ70" s="71"/>
      <c r="NWU70" s="71"/>
      <c r="NWY70" s="71"/>
      <c r="NXC70" s="71"/>
      <c r="NXG70" s="71"/>
      <c r="NXK70" s="71"/>
      <c r="NXO70" s="71"/>
      <c r="NXS70" s="71"/>
      <c r="NXW70" s="71"/>
      <c r="NYA70" s="71"/>
      <c r="NYE70" s="71"/>
      <c r="NYI70" s="71"/>
      <c r="NYM70" s="71"/>
      <c r="NYQ70" s="71"/>
      <c r="NYU70" s="71"/>
      <c r="NYY70" s="71"/>
      <c r="NZC70" s="71"/>
      <c r="NZG70" s="71"/>
      <c r="NZK70" s="71"/>
      <c r="NZO70" s="71"/>
      <c r="NZS70" s="71"/>
      <c r="NZW70" s="71"/>
      <c r="OAA70" s="71"/>
      <c r="OAE70" s="71"/>
      <c r="OAI70" s="71"/>
      <c r="OAM70" s="71"/>
      <c r="OAQ70" s="71"/>
      <c r="OAU70" s="71"/>
      <c r="OAY70" s="71"/>
      <c r="OBC70" s="71"/>
      <c r="OBG70" s="71"/>
      <c r="OBK70" s="71"/>
      <c r="OBO70" s="71"/>
      <c r="OBS70" s="71"/>
      <c r="OBW70" s="71"/>
      <c r="OCA70" s="71"/>
      <c r="OCE70" s="71"/>
      <c r="OCI70" s="71"/>
      <c r="OCM70" s="71"/>
      <c r="OCQ70" s="71"/>
      <c r="OCU70" s="71"/>
      <c r="OCY70" s="71"/>
      <c r="ODC70" s="71"/>
      <c r="ODG70" s="71"/>
      <c r="ODK70" s="71"/>
      <c r="ODO70" s="71"/>
      <c r="ODS70" s="71"/>
      <c r="ODW70" s="71"/>
      <c r="OEA70" s="71"/>
      <c r="OEE70" s="71"/>
      <c r="OEI70" s="71"/>
      <c r="OEM70" s="71"/>
      <c r="OEQ70" s="71"/>
      <c r="OEU70" s="71"/>
      <c r="OEY70" s="71"/>
      <c r="OFC70" s="71"/>
      <c r="OFG70" s="71"/>
      <c r="OFK70" s="71"/>
      <c r="OFO70" s="71"/>
      <c r="OFS70" s="71"/>
      <c r="OFW70" s="71"/>
      <c r="OGA70" s="71"/>
      <c r="OGE70" s="71"/>
      <c r="OGI70" s="71"/>
      <c r="OGM70" s="71"/>
      <c r="OGQ70" s="71"/>
      <c r="OGU70" s="71"/>
      <c r="OGY70" s="71"/>
      <c r="OHC70" s="71"/>
      <c r="OHG70" s="71"/>
      <c r="OHK70" s="71"/>
      <c r="OHO70" s="71"/>
      <c r="OHS70" s="71"/>
      <c r="OHW70" s="71"/>
      <c r="OIA70" s="71"/>
      <c r="OIE70" s="71"/>
      <c r="OII70" s="71"/>
      <c r="OIM70" s="71"/>
      <c r="OIQ70" s="71"/>
      <c r="OIU70" s="71"/>
      <c r="OIY70" s="71"/>
      <c r="OJC70" s="71"/>
      <c r="OJG70" s="71"/>
      <c r="OJK70" s="71"/>
      <c r="OJO70" s="71"/>
      <c r="OJS70" s="71"/>
      <c r="OJW70" s="71"/>
      <c r="OKA70" s="71"/>
      <c r="OKE70" s="71"/>
      <c r="OKI70" s="71"/>
      <c r="OKM70" s="71"/>
      <c r="OKQ70" s="71"/>
      <c r="OKU70" s="71"/>
      <c r="OKY70" s="71"/>
      <c r="OLC70" s="71"/>
      <c r="OLG70" s="71"/>
      <c r="OLK70" s="71"/>
      <c r="OLO70" s="71"/>
      <c r="OLS70" s="71"/>
      <c r="OLW70" s="71"/>
      <c r="OMA70" s="71"/>
      <c r="OME70" s="71"/>
      <c r="OMI70" s="71"/>
      <c r="OMM70" s="71"/>
      <c r="OMQ70" s="71"/>
      <c r="OMU70" s="71"/>
      <c r="OMY70" s="71"/>
      <c r="ONC70" s="71"/>
      <c r="ONG70" s="71"/>
      <c r="ONK70" s="71"/>
      <c r="ONO70" s="71"/>
      <c r="ONS70" s="71"/>
      <c r="ONW70" s="71"/>
      <c r="OOA70" s="71"/>
      <c r="OOE70" s="71"/>
      <c r="OOI70" s="71"/>
      <c r="OOM70" s="71"/>
      <c r="OOQ70" s="71"/>
      <c r="OOU70" s="71"/>
      <c r="OOY70" s="71"/>
      <c r="OPC70" s="71"/>
      <c r="OPG70" s="71"/>
      <c r="OPK70" s="71"/>
      <c r="OPO70" s="71"/>
      <c r="OPS70" s="71"/>
      <c r="OPW70" s="71"/>
      <c r="OQA70" s="71"/>
      <c r="OQE70" s="71"/>
      <c r="OQI70" s="71"/>
      <c r="OQM70" s="71"/>
      <c r="OQQ70" s="71"/>
      <c r="OQU70" s="71"/>
      <c r="OQY70" s="71"/>
      <c r="ORC70" s="71"/>
      <c r="ORG70" s="71"/>
      <c r="ORK70" s="71"/>
      <c r="ORO70" s="71"/>
      <c r="ORS70" s="71"/>
      <c r="ORW70" s="71"/>
      <c r="OSA70" s="71"/>
      <c r="OSE70" s="71"/>
      <c r="OSI70" s="71"/>
      <c r="OSM70" s="71"/>
      <c r="OSQ70" s="71"/>
      <c r="OSU70" s="71"/>
      <c r="OSY70" s="71"/>
      <c r="OTC70" s="71"/>
      <c r="OTG70" s="71"/>
      <c r="OTK70" s="71"/>
      <c r="OTO70" s="71"/>
      <c r="OTS70" s="71"/>
      <c r="OTW70" s="71"/>
      <c r="OUA70" s="71"/>
      <c r="OUE70" s="71"/>
      <c r="OUI70" s="71"/>
      <c r="OUM70" s="71"/>
      <c r="OUQ70" s="71"/>
      <c r="OUU70" s="71"/>
      <c r="OUY70" s="71"/>
      <c r="OVC70" s="71"/>
      <c r="OVG70" s="71"/>
      <c r="OVK70" s="71"/>
      <c r="OVO70" s="71"/>
      <c r="OVS70" s="71"/>
      <c r="OVW70" s="71"/>
      <c r="OWA70" s="71"/>
      <c r="OWE70" s="71"/>
      <c r="OWI70" s="71"/>
      <c r="OWM70" s="71"/>
      <c r="OWQ70" s="71"/>
      <c r="OWU70" s="71"/>
      <c r="OWY70" s="71"/>
      <c r="OXC70" s="71"/>
      <c r="OXG70" s="71"/>
      <c r="OXK70" s="71"/>
      <c r="OXO70" s="71"/>
      <c r="OXS70" s="71"/>
      <c r="OXW70" s="71"/>
      <c r="OYA70" s="71"/>
      <c r="OYE70" s="71"/>
      <c r="OYI70" s="71"/>
      <c r="OYM70" s="71"/>
      <c r="OYQ70" s="71"/>
      <c r="OYU70" s="71"/>
      <c r="OYY70" s="71"/>
      <c r="OZC70" s="71"/>
      <c r="OZG70" s="71"/>
      <c r="OZK70" s="71"/>
      <c r="OZO70" s="71"/>
      <c r="OZS70" s="71"/>
      <c r="OZW70" s="71"/>
      <c r="PAA70" s="71"/>
      <c r="PAE70" s="71"/>
      <c r="PAI70" s="71"/>
      <c r="PAM70" s="71"/>
      <c r="PAQ70" s="71"/>
      <c r="PAU70" s="71"/>
      <c r="PAY70" s="71"/>
      <c r="PBC70" s="71"/>
      <c r="PBG70" s="71"/>
      <c r="PBK70" s="71"/>
      <c r="PBO70" s="71"/>
      <c r="PBS70" s="71"/>
      <c r="PBW70" s="71"/>
      <c r="PCA70" s="71"/>
      <c r="PCE70" s="71"/>
      <c r="PCI70" s="71"/>
      <c r="PCM70" s="71"/>
      <c r="PCQ70" s="71"/>
      <c r="PCU70" s="71"/>
      <c r="PCY70" s="71"/>
      <c r="PDC70" s="71"/>
      <c r="PDG70" s="71"/>
      <c r="PDK70" s="71"/>
      <c r="PDO70" s="71"/>
      <c r="PDS70" s="71"/>
      <c r="PDW70" s="71"/>
      <c r="PEA70" s="71"/>
      <c r="PEE70" s="71"/>
      <c r="PEI70" s="71"/>
      <c r="PEM70" s="71"/>
      <c r="PEQ70" s="71"/>
      <c r="PEU70" s="71"/>
      <c r="PEY70" s="71"/>
      <c r="PFC70" s="71"/>
      <c r="PFG70" s="71"/>
      <c r="PFK70" s="71"/>
      <c r="PFO70" s="71"/>
      <c r="PFS70" s="71"/>
      <c r="PFW70" s="71"/>
      <c r="PGA70" s="71"/>
      <c r="PGE70" s="71"/>
      <c r="PGI70" s="71"/>
      <c r="PGM70" s="71"/>
      <c r="PGQ70" s="71"/>
      <c r="PGU70" s="71"/>
      <c r="PGY70" s="71"/>
      <c r="PHC70" s="71"/>
      <c r="PHG70" s="71"/>
      <c r="PHK70" s="71"/>
      <c r="PHO70" s="71"/>
      <c r="PHS70" s="71"/>
      <c r="PHW70" s="71"/>
      <c r="PIA70" s="71"/>
      <c r="PIE70" s="71"/>
      <c r="PII70" s="71"/>
      <c r="PIM70" s="71"/>
      <c r="PIQ70" s="71"/>
      <c r="PIU70" s="71"/>
      <c r="PIY70" s="71"/>
      <c r="PJC70" s="71"/>
      <c r="PJG70" s="71"/>
      <c r="PJK70" s="71"/>
      <c r="PJO70" s="71"/>
      <c r="PJS70" s="71"/>
      <c r="PJW70" s="71"/>
      <c r="PKA70" s="71"/>
      <c r="PKE70" s="71"/>
      <c r="PKI70" s="71"/>
      <c r="PKM70" s="71"/>
      <c r="PKQ70" s="71"/>
      <c r="PKU70" s="71"/>
      <c r="PKY70" s="71"/>
      <c r="PLC70" s="71"/>
      <c r="PLG70" s="71"/>
      <c r="PLK70" s="71"/>
      <c r="PLO70" s="71"/>
      <c r="PLS70" s="71"/>
      <c r="PLW70" s="71"/>
      <c r="PMA70" s="71"/>
      <c r="PME70" s="71"/>
      <c r="PMI70" s="71"/>
      <c r="PMM70" s="71"/>
      <c r="PMQ70" s="71"/>
      <c r="PMU70" s="71"/>
      <c r="PMY70" s="71"/>
      <c r="PNC70" s="71"/>
      <c r="PNG70" s="71"/>
      <c r="PNK70" s="71"/>
      <c r="PNO70" s="71"/>
      <c r="PNS70" s="71"/>
      <c r="PNW70" s="71"/>
      <c r="POA70" s="71"/>
      <c r="POE70" s="71"/>
      <c r="POI70" s="71"/>
      <c r="POM70" s="71"/>
      <c r="POQ70" s="71"/>
      <c r="POU70" s="71"/>
      <c r="POY70" s="71"/>
      <c r="PPC70" s="71"/>
      <c r="PPG70" s="71"/>
      <c r="PPK70" s="71"/>
      <c r="PPO70" s="71"/>
      <c r="PPS70" s="71"/>
      <c r="PPW70" s="71"/>
      <c r="PQA70" s="71"/>
      <c r="PQE70" s="71"/>
      <c r="PQI70" s="71"/>
      <c r="PQM70" s="71"/>
      <c r="PQQ70" s="71"/>
      <c r="PQU70" s="71"/>
      <c r="PQY70" s="71"/>
      <c r="PRC70" s="71"/>
      <c r="PRG70" s="71"/>
      <c r="PRK70" s="71"/>
      <c r="PRO70" s="71"/>
      <c r="PRS70" s="71"/>
      <c r="PRW70" s="71"/>
      <c r="PSA70" s="71"/>
      <c r="PSE70" s="71"/>
      <c r="PSI70" s="71"/>
      <c r="PSM70" s="71"/>
      <c r="PSQ70" s="71"/>
      <c r="PSU70" s="71"/>
      <c r="PSY70" s="71"/>
      <c r="PTC70" s="71"/>
      <c r="PTG70" s="71"/>
      <c r="PTK70" s="71"/>
      <c r="PTO70" s="71"/>
      <c r="PTS70" s="71"/>
      <c r="PTW70" s="71"/>
      <c r="PUA70" s="71"/>
      <c r="PUE70" s="71"/>
      <c r="PUI70" s="71"/>
      <c r="PUM70" s="71"/>
      <c r="PUQ70" s="71"/>
      <c r="PUU70" s="71"/>
      <c r="PUY70" s="71"/>
      <c r="PVC70" s="71"/>
      <c r="PVG70" s="71"/>
      <c r="PVK70" s="71"/>
      <c r="PVO70" s="71"/>
      <c r="PVS70" s="71"/>
      <c r="PVW70" s="71"/>
      <c r="PWA70" s="71"/>
      <c r="PWE70" s="71"/>
      <c r="PWI70" s="71"/>
      <c r="PWM70" s="71"/>
      <c r="PWQ70" s="71"/>
      <c r="PWU70" s="71"/>
      <c r="PWY70" s="71"/>
      <c r="PXC70" s="71"/>
      <c r="PXG70" s="71"/>
      <c r="PXK70" s="71"/>
      <c r="PXO70" s="71"/>
      <c r="PXS70" s="71"/>
      <c r="PXW70" s="71"/>
      <c r="PYA70" s="71"/>
      <c r="PYE70" s="71"/>
      <c r="PYI70" s="71"/>
      <c r="PYM70" s="71"/>
      <c r="PYQ70" s="71"/>
      <c r="PYU70" s="71"/>
      <c r="PYY70" s="71"/>
      <c r="PZC70" s="71"/>
      <c r="PZG70" s="71"/>
      <c r="PZK70" s="71"/>
      <c r="PZO70" s="71"/>
      <c r="PZS70" s="71"/>
      <c r="PZW70" s="71"/>
      <c r="QAA70" s="71"/>
      <c r="QAE70" s="71"/>
      <c r="QAI70" s="71"/>
      <c r="QAM70" s="71"/>
      <c r="QAQ70" s="71"/>
      <c r="QAU70" s="71"/>
      <c r="QAY70" s="71"/>
      <c r="QBC70" s="71"/>
      <c r="QBG70" s="71"/>
      <c r="QBK70" s="71"/>
      <c r="QBO70" s="71"/>
      <c r="QBS70" s="71"/>
      <c r="QBW70" s="71"/>
      <c r="QCA70" s="71"/>
      <c r="QCE70" s="71"/>
      <c r="QCI70" s="71"/>
      <c r="QCM70" s="71"/>
      <c r="QCQ70" s="71"/>
      <c r="QCU70" s="71"/>
      <c r="QCY70" s="71"/>
      <c r="QDC70" s="71"/>
      <c r="QDG70" s="71"/>
      <c r="QDK70" s="71"/>
      <c r="QDO70" s="71"/>
      <c r="QDS70" s="71"/>
      <c r="QDW70" s="71"/>
      <c r="QEA70" s="71"/>
      <c r="QEE70" s="71"/>
      <c r="QEI70" s="71"/>
      <c r="QEM70" s="71"/>
      <c r="QEQ70" s="71"/>
      <c r="QEU70" s="71"/>
      <c r="QEY70" s="71"/>
      <c r="QFC70" s="71"/>
      <c r="QFG70" s="71"/>
      <c r="QFK70" s="71"/>
      <c r="QFO70" s="71"/>
      <c r="QFS70" s="71"/>
      <c r="QFW70" s="71"/>
      <c r="QGA70" s="71"/>
      <c r="QGE70" s="71"/>
      <c r="QGI70" s="71"/>
      <c r="QGM70" s="71"/>
      <c r="QGQ70" s="71"/>
      <c r="QGU70" s="71"/>
      <c r="QGY70" s="71"/>
      <c r="QHC70" s="71"/>
      <c r="QHG70" s="71"/>
      <c r="QHK70" s="71"/>
      <c r="QHO70" s="71"/>
      <c r="QHS70" s="71"/>
      <c r="QHW70" s="71"/>
      <c r="QIA70" s="71"/>
      <c r="QIE70" s="71"/>
      <c r="QII70" s="71"/>
      <c r="QIM70" s="71"/>
      <c r="QIQ70" s="71"/>
      <c r="QIU70" s="71"/>
      <c r="QIY70" s="71"/>
      <c r="QJC70" s="71"/>
      <c r="QJG70" s="71"/>
      <c r="QJK70" s="71"/>
      <c r="QJO70" s="71"/>
      <c r="QJS70" s="71"/>
      <c r="QJW70" s="71"/>
      <c r="QKA70" s="71"/>
      <c r="QKE70" s="71"/>
      <c r="QKI70" s="71"/>
      <c r="QKM70" s="71"/>
      <c r="QKQ70" s="71"/>
      <c r="QKU70" s="71"/>
      <c r="QKY70" s="71"/>
      <c r="QLC70" s="71"/>
      <c r="QLG70" s="71"/>
      <c r="QLK70" s="71"/>
      <c r="QLO70" s="71"/>
      <c r="QLS70" s="71"/>
      <c r="QLW70" s="71"/>
      <c r="QMA70" s="71"/>
      <c r="QME70" s="71"/>
      <c r="QMI70" s="71"/>
      <c r="QMM70" s="71"/>
      <c r="QMQ70" s="71"/>
      <c r="QMU70" s="71"/>
      <c r="QMY70" s="71"/>
      <c r="QNC70" s="71"/>
      <c r="QNG70" s="71"/>
      <c r="QNK70" s="71"/>
      <c r="QNO70" s="71"/>
      <c r="QNS70" s="71"/>
      <c r="QNW70" s="71"/>
      <c r="QOA70" s="71"/>
      <c r="QOE70" s="71"/>
      <c r="QOI70" s="71"/>
      <c r="QOM70" s="71"/>
      <c r="QOQ70" s="71"/>
      <c r="QOU70" s="71"/>
      <c r="QOY70" s="71"/>
      <c r="QPC70" s="71"/>
      <c r="QPG70" s="71"/>
      <c r="QPK70" s="71"/>
      <c r="QPO70" s="71"/>
      <c r="QPS70" s="71"/>
      <c r="QPW70" s="71"/>
      <c r="QQA70" s="71"/>
      <c r="QQE70" s="71"/>
      <c r="QQI70" s="71"/>
      <c r="QQM70" s="71"/>
      <c r="QQQ70" s="71"/>
      <c r="QQU70" s="71"/>
      <c r="QQY70" s="71"/>
      <c r="QRC70" s="71"/>
      <c r="QRG70" s="71"/>
      <c r="QRK70" s="71"/>
      <c r="QRO70" s="71"/>
      <c r="QRS70" s="71"/>
      <c r="QRW70" s="71"/>
      <c r="QSA70" s="71"/>
      <c r="QSE70" s="71"/>
      <c r="QSI70" s="71"/>
      <c r="QSM70" s="71"/>
      <c r="QSQ70" s="71"/>
      <c r="QSU70" s="71"/>
      <c r="QSY70" s="71"/>
      <c r="QTC70" s="71"/>
      <c r="QTG70" s="71"/>
      <c r="QTK70" s="71"/>
      <c r="QTO70" s="71"/>
      <c r="QTS70" s="71"/>
      <c r="QTW70" s="71"/>
      <c r="QUA70" s="71"/>
      <c r="QUE70" s="71"/>
      <c r="QUI70" s="71"/>
      <c r="QUM70" s="71"/>
      <c r="QUQ70" s="71"/>
      <c r="QUU70" s="71"/>
      <c r="QUY70" s="71"/>
      <c r="QVC70" s="71"/>
      <c r="QVG70" s="71"/>
      <c r="QVK70" s="71"/>
      <c r="QVO70" s="71"/>
      <c r="QVS70" s="71"/>
      <c r="QVW70" s="71"/>
      <c r="QWA70" s="71"/>
      <c r="QWE70" s="71"/>
      <c r="QWI70" s="71"/>
      <c r="QWM70" s="71"/>
      <c r="QWQ70" s="71"/>
      <c r="QWU70" s="71"/>
      <c r="QWY70" s="71"/>
      <c r="QXC70" s="71"/>
      <c r="QXG70" s="71"/>
      <c r="QXK70" s="71"/>
      <c r="QXO70" s="71"/>
      <c r="QXS70" s="71"/>
      <c r="QXW70" s="71"/>
      <c r="QYA70" s="71"/>
      <c r="QYE70" s="71"/>
      <c r="QYI70" s="71"/>
      <c r="QYM70" s="71"/>
      <c r="QYQ70" s="71"/>
      <c r="QYU70" s="71"/>
      <c r="QYY70" s="71"/>
      <c r="QZC70" s="71"/>
      <c r="QZG70" s="71"/>
      <c r="QZK70" s="71"/>
      <c r="QZO70" s="71"/>
      <c r="QZS70" s="71"/>
      <c r="QZW70" s="71"/>
      <c r="RAA70" s="71"/>
      <c r="RAE70" s="71"/>
      <c r="RAI70" s="71"/>
      <c r="RAM70" s="71"/>
      <c r="RAQ70" s="71"/>
      <c r="RAU70" s="71"/>
      <c r="RAY70" s="71"/>
      <c r="RBC70" s="71"/>
      <c r="RBG70" s="71"/>
      <c r="RBK70" s="71"/>
      <c r="RBO70" s="71"/>
      <c r="RBS70" s="71"/>
      <c r="RBW70" s="71"/>
      <c r="RCA70" s="71"/>
      <c r="RCE70" s="71"/>
      <c r="RCI70" s="71"/>
      <c r="RCM70" s="71"/>
      <c r="RCQ70" s="71"/>
      <c r="RCU70" s="71"/>
      <c r="RCY70" s="71"/>
      <c r="RDC70" s="71"/>
      <c r="RDG70" s="71"/>
      <c r="RDK70" s="71"/>
      <c r="RDO70" s="71"/>
      <c r="RDS70" s="71"/>
      <c r="RDW70" s="71"/>
      <c r="REA70" s="71"/>
      <c r="REE70" s="71"/>
      <c r="REI70" s="71"/>
      <c r="REM70" s="71"/>
      <c r="REQ70" s="71"/>
      <c r="REU70" s="71"/>
      <c r="REY70" s="71"/>
      <c r="RFC70" s="71"/>
      <c r="RFG70" s="71"/>
      <c r="RFK70" s="71"/>
      <c r="RFO70" s="71"/>
      <c r="RFS70" s="71"/>
      <c r="RFW70" s="71"/>
      <c r="RGA70" s="71"/>
      <c r="RGE70" s="71"/>
      <c r="RGI70" s="71"/>
      <c r="RGM70" s="71"/>
      <c r="RGQ70" s="71"/>
      <c r="RGU70" s="71"/>
      <c r="RGY70" s="71"/>
      <c r="RHC70" s="71"/>
      <c r="RHG70" s="71"/>
      <c r="RHK70" s="71"/>
      <c r="RHO70" s="71"/>
      <c r="RHS70" s="71"/>
      <c r="RHW70" s="71"/>
      <c r="RIA70" s="71"/>
      <c r="RIE70" s="71"/>
      <c r="RII70" s="71"/>
      <c r="RIM70" s="71"/>
      <c r="RIQ70" s="71"/>
      <c r="RIU70" s="71"/>
      <c r="RIY70" s="71"/>
      <c r="RJC70" s="71"/>
      <c r="RJG70" s="71"/>
      <c r="RJK70" s="71"/>
      <c r="RJO70" s="71"/>
      <c r="RJS70" s="71"/>
      <c r="RJW70" s="71"/>
      <c r="RKA70" s="71"/>
      <c r="RKE70" s="71"/>
      <c r="RKI70" s="71"/>
      <c r="RKM70" s="71"/>
      <c r="RKQ70" s="71"/>
      <c r="RKU70" s="71"/>
      <c r="RKY70" s="71"/>
      <c r="RLC70" s="71"/>
      <c r="RLG70" s="71"/>
      <c r="RLK70" s="71"/>
      <c r="RLO70" s="71"/>
      <c r="RLS70" s="71"/>
      <c r="RLW70" s="71"/>
      <c r="RMA70" s="71"/>
      <c r="RME70" s="71"/>
      <c r="RMI70" s="71"/>
      <c r="RMM70" s="71"/>
      <c r="RMQ70" s="71"/>
      <c r="RMU70" s="71"/>
      <c r="RMY70" s="71"/>
      <c r="RNC70" s="71"/>
      <c r="RNG70" s="71"/>
      <c r="RNK70" s="71"/>
      <c r="RNO70" s="71"/>
      <c r="RNS70" s="71"/>
      <c r="RNW70" s="71"/>
      <c r="ROA70" s="71"/>
      <c r="ROE70" s="71"/>
      <c r="ROI70" s="71"/>
      <c r="ROM70" s="71"/>
      <c r="ROQ70" s="71"/>
      <c r="ROU70" s="71"/>
      <c r="ROY70" s="71"/>
      <c r="RPC70" s="71"/>
      <c r="RPG70" s="71"/>
      <c r="RPK70" s="71"/>
      <c r="RPO70" s="71"/>
      <c r="RPS70" s="71"/>
      <c r="RPW70" s="71"/>
      <c r="RQA70" s="71"/>
      <c r="RQE70" s="71"/>
      <c r="RQI70" s="71"/>
      <c r="RQM70" s="71"/>
      <c r="RQQ70" s="71"/>
      <c r="RQU70" s="71"/>
      <c r="RQY70" s="71"/>
      <c r="RRC70" s="71"/>
      <c r="RRG70" s="71"/>
      <c r="RRK70" s="71"/>
      <c r="RRO70" s="71"/>
      <c r="RRS70" s="71"/>
      <c r="RRW70" s="71"/>
      <c r="RSA70" s="71"/>
      <c r="RSE70" s="71"/>
      <c r="RSI70" s="71"/>
      <c r="RSM70" s="71"/>
      <c r="RSQ70" s="71"/>
      <c r="RSU70" s="71"/>
      <c r="RSY70" s="71"/>
      <c r="RTC70" s="71"/>
      <c r="RTG70" s="71"/>
      <c r="RTK70" s="71"/>
      <c r="RTO70" s="71"/>
      <c r="RTS70" s="71"/>
      <c r="RTW70" s="71"/>
      <c r="RUA70" s="71"/>
      <c r="RUE70" s="71"/>
      <c r="RUI70" s="71"/>
      <c r="RUM70" s="71"/>
      <c r="RUQ70" s="71"/>
      <c r="RUU70" s="71"/>
      <c r="RUY70" s="71"/>
      <c r="RVC70" s="71"/>
      <c r="RVG70" s="71"/>
      <c r="RVK70" s="71"/>
      <c r="RVO70" s="71"/>
      <c r="RVS70" s="71"/>
      <c r="RVW70" s="71"/>
      <c r="RWA70" s="71"/>
      <c r="RWE70" s="71"/>
      <c r="RWI70" s="71"/>
      <c r="RWM70" s="71"/>
      <c r="RWQ70" s="71"/>
      <c r="RWU70" s="71"/>
      <c r="RWY70" s="71"/>
      <c r="RXC70" s="71"/>
      <c r="RXG70" s="71"/>
      <c r="RXK70" s="71"/>
      <c r="RXO70" s="71"/>
      <c r="RXS70" s="71"/>
      <c r="RXW70" s="71"/>
      <c r="RYA70" s="71"/>
      <c r="RYE70" s="71"/>
      <c r="RYI70" s="71"/>
      <c r="RYM70" s="71"/>
      <c r="RYQ70" s="71"/>
      <c r="RYU70" s="71"/>
      <c r="RYY70" s="71"/>
      <c r="RZC70" s="71"/>
      <c r="RZG70" s="71"/>
      <c r="RZK70" s="71"/>
      <c r="RZO70" s="71"/>
      <c r="RZS70" s="71"/>
      <c r="RZW70" s="71"/>
      <c r="SAA70" s="71"/>
      <c r="SAE70" s="71"/>
      <c r="SAI70" s="71"/>
      <c r="SAM70" s="71"/>
      <c r="SAQ70" s="71"/>
      <c r="SAU70" s="71"/>
      <c r="SAY70" s="71"/>
      <c r="SBC70" s="71"/>
      <c r="SBG70" s="71"/>
      <c r="SBK70" s="71"/>
      <c r="SBO70" s="71"/>
      <c r="SBS70" s="71"/>
      <c r="SBW70" s="71"/>
      <c r="SCA70" s="71"/>
      <c r="SCE70" s="71"/>
      <c r="SCI70" s="71"/>
      <c r="SCM70" s="71"/>
      <c r="SCQ70" s="71"/>
      <c r="SCU70" s="71"/>
      <c r="SCY70" s="71"/>
      <c r="SDC70" s="71"/>
      <c r="SDG70" s="71"/>
      <c r="SDK70" s="71"/>
      <c r="SDO70" s="71"/>
      <c r="SDS70" s="71"/>
      <c r="SDW70" s="71"/>
      <c r="SEA70" s="71"/>
      <c r="SEE70" s="71"/>
      <c r="SEI70" s="71"/>
      <c r="SEM70" s="71"/>
      <c r="SEQ70" s="71"/>
      <c r="SEU70" s="71"/>
      <c r="SEY70" s="71"/>
      <c r="SFC70" s="71"/>
      <c r="SFG70" s="71"/>
      <c r="SFK70" s="71"/>
      <c r="SFO70" s="71"/>
      <c r="SFS70" s="71"/>
      <c r="SFW70" s="71"/>
      <c r="SGA70" s="71"/>
      <c r="SGE70" s="71"/>
      <c r="SGI70" s="71"/>
      <c r="SGM70" s="71"/>
      <c r="SGQ70" s="71"/>
      <c r="SGU70" s="71"/>
      <c r="SGY70" s="71"/>
      <c r="SHC70" s="71"/>
      <c r="SHG70" s="71"/>
      <c r="SHK70" s="71"/>
      <c r="SHO70" s="71"/>
      <c r="SHS70" s="71"/>
      <c r="SHW70" s="71"/>
      <c r="SIA70" s="71"/>
      <c r="SIE70" s="71"/>
      <c r="SII70" s="71"/>
      <c r="SIM70" s="71"/>
      <c r="SIQ70" s="71"/>
      <c r="SIU70" s="71"/>
      <c r="SIY70" s="71"/>
      <c r="SJC70" s="71"/>
      <c r="SJG70" s="71"/>
      <c r="SJK70" s="71"/>
      <c r="SJO70" s="71"/>
      <c r="SJS70" s="71"/>
      <c r="SJW70" s="71"/>
      <c r="SKA70" s="71"/>
      <c r="SKE70" s="71"/>
      <c r="SKI70" s="71"/>
      <c r="SKM70" s="71"/>
      <c r="SKQ70" s="71"/>
      <c r="SKU70" s="71"/>
      <c r="SKY70" s="71"/>
      <c r="SLC70" s="71"/>
      <c r="SLG70" s="71"/>
      <c r="SLK70" s="71"/>
      <c r="SLO70" s="71"/>
      <c r="SLS70" s="71"/>
      <c r="SLW70" s="71"/>
      <c r="SMA70" s="71"/>
      <c r="SME70" s="71"/>
      <c r="SMI70" s="71"/>
      <c r="SMM70" s="71"/>
      <c r="SMQ70" s="71"/>
      <c r="SMU70" s="71"/>
      <c r="SMY70" s="71"/>
      <c r="SNC70" s="71"/>
      <c r="SNG70" s="71"/>
      <c r="SNK70" s="71"/>
      <c r="SNO70" s="71"/>
      <c r="SNS70" s="71"/>
      <c r="SNW70" s="71"/>
      <c r="SOA70" s="71"/>
      <c r="SOE70" s="71"/>
      <c r="SOI70" s="71"/>
      <c r="SOM70" s="71"/>
      <c r="SOQ70" s="71"/>
      <c r="SOU70" s="71"/>
      <c r="SOY70" s="71"/>
      <c r="SPC70" s="71"/>
      <c r="SPG70" s="71"/>
      <c r="SPK70" s="71"/>
      <c r="SPO70" s="71"/>
      <c r="SPS70" s="71"/>
      <c r="SPW70" s="71"/>
      <c r="SQA70" s="71"/>
      <c r="SQE70" s="71"/>
      <c r="SQI70" s="71"/>
      <c r="SQM70" s="71"/>
      <c r="SQQ70" s="71"/>
      <c r="SQU70" s="71"/>
      <c r="SQY70" s="71"/>
      <c r="SRC70" s="71"/>
      <c r="SRG70" s="71"/>
      <c r="SRK70" s="71"/>
      <c r="SRO70" s="71"/>
      <c r="SRS70" s="71"/>
      <c r="SRW70" s="71"/>
      <c r="SSA70" s="71"/>
      <c r="SSE70" s="71"/>
      <c r="SSI70" s="71"/>
      <c r="SSM70" s="71"/>
      <c r="SSQ70" s="71"/>
      <c r="SSU70" s="71"/>
      <c r="SSY70" s="71"/>
      <c r="STC70" s="71"/>
      <c r="STG70" s="71"/>
      <c r="STK70" s="71"/>
      <c r="STO70" s="71"/>
      <c r="STS70" s="71"/>
      <c r="STW70" s="71"/>
      <c r="SUA70" s="71"/>
      <c r="SUE70" s="71"/>
      <c r="SUI70" s="71"/>
      <c r="SUM70" s="71"/>
      <c r="SUQ70" s="71"/>
      <c r="SUU70" s="71"/>
      <c r="SUY70" s="71"/>
      <c r="SVC70" s="71"/>
      <c r="SVG70" s="71"/>
      <c r="SVK70" s="71"/>
      <c r="SVO70" s="71"/>
      <c r="SVS70" s="71"/>
      <c r="SVW70" s="71"/>
      <c r="SWA70" s="71"/>
      <c r="SWE70" s="71"/>
      <c r="SWI70" s="71"/>
      <c r="SWM70" s="71"/>
      <c r="SWQ70" s="71"/>
      <c r="SWU70" s="71"/>
      <c r="SWY70" s="71"/>
      <c r="SXC70" s="71"/>
      <c r="SXG70" s="71"/>
      <c r="SXK70" s="71"/>
      <c r="SXO70" s="71"/>
      <c r="SXS70" s="71"/>
      <c r="SXW70" s="71"/>
      <c r="SYA70" s="71"/>
      <c r="SYE70" s="71"/>
      <c r="SYI70" s="71"/>
      <c r="SYM70" s="71"/>
      <c r="SYQ70" s="71"/>
      <c r="SYU70" s="71"/>
      <c r="SYY70" s="71"/>
      <c r="SZC70" s="71"/>
      <c r="SZG70" s="71"/>
      <c r="SZK70" s="71"/>
      <c r="SZO70" s="71"/>
      <c r="SZS70" s="71"/>
      <c r="SZW70" s="71"/>
      <c r="TAA70" s="71"/>
      <c r="TAE70" s="71"/>
      <c r="TAI70" s="71"/>
      <c r="TAM70" s="71"/>
      <c r="TAQ70" s="71"/>
      <c r="TAU70" s="71"/>
      <c r="TAY70" s="71"/>
      <c r="TBC70" s="71"/>
      <c r="TBG70" s="71"/>
      <c r="TBK70" s="71"/>
      <c r="TBO70" s="71"/>
      <c r="TBS70" s="71"/>
      <c r="TBW70" s="71"/>
      <c r="TCA70" s="71"/>
      <c r="TCE70" s="71"/>
      <c r="TCI70" s="71"/>
      <c r="TCM70" s="71"/>
      <c r="TCQ70" s="71"/>
      <c r="TCU70" s="71"/>
      <c r="TCY70" s="71"/>
      <c r="TDC70" s="71"/>
      <c r="TDG70" s="71"/>
      <c r="TDK70" s="71"/>
      <c r="TDO70" s="71"/>
      <c r="TDS70" s="71"/>
      <c r="TDW70" s="71"/>
      <c r="TEA70" s="71"/>
      <c r="TEE70" s="71"/>
      <c r="TEI70" s="71"/>
      <c r="TEM70" s="71"/>
      <c r="TEQ70" s="71"/>
      <c r="TEU70" s="71"/>
      <c r="TEY70" s="71"/>
      <c r="TFC70" s="71"/>
      <c r="TFG70" s="71"/>
      <c r="TFK70" s="71"/>
      <c r="TFO70" s="71"/>
      <c r="TFS70" s="71"/>
      <c r="TFW70" s="71"/>
      <c r="TGA70" s="71"/>
      <c r="TGE70" s="71"/>
      <c r="TGI70" s="71"/>
      <c r="TGM70" s="71"/>
      <c r="TGQ70" s="71"/>
      <c r="TGU70" s="71"/>
      <c r="TGY70" s="71"/>
      <c r="THC70" s="71"/>
      <c r="THG70" s="71"/>
      <c r="THK70" s="71"/>
      <c r="THO70" s="71"/>
      <c r="THS70" s="71"/>
      <c r="THW70" s="71"/>
      <c r="TIA70" s="71"/>
      <c r="TIE70" s="71"/>
      <c r="TII70" s="71"/>
      <c r="TIM70" s="71"/>
      <c r="TIQ70" s="71"/>
      <c r="TIU70" s="71"/>
      <c r="TIY70" s="71"/>
      <c r="TJC70" s="71"/>
      <c r="TJG70" s="71"/>
      <c r="TJK70" s="71"/>
      <c r="TJO70" s="71"/>
      <c r="TJS70" s="71"/>
      <c r="TJW70" s="71"/>
      <c r="TKA70" s="71"/>
      <c r="TKE70" s="71"/>
      <c r="TKI70" s="71"/>
      <c r="TKM70" s="71"/>
      <c r="TKQ70" s="71"/>
      <c r="TKU70" s="71"/>
      <c r="TKY70" s="71"/>
      <c r="TLC70" s="71"/>
      <c r="TLG70" s="71"/>
      <c r="TLK70" s="71"/>
      <c r="TLO70" s="71"/>
      <c r="TLS70" s="71"/>
      <c r="TLW70" s="71"/>
      <c r="TMA70" s="71"/>
      <c r="TME70" s="71"/>
      <c r="TMI70" s="71"/>
      <c r="TMM70" s="71"/>
      <c r="TMQ70" s="71"/>
      <c r="TMU70" s="71"/>
      <c r="TMY70" s="71"/>
      <c r="TNC70" s="71"/>
      <c r="TNG70" s="71"/>
      <c r="TNK70" s="71"/>
      <c r="TNO70" s="71"/>
      <c r="TNS70" s="71"/>
      <c r="TNW70" s="71"/>
      <c r="TOA70" s="71"/>
      <c r="TOE70" s="71"/>
      <c r="TOI70" s="71"/>
      <c r="TOM70" s="71"/>
      <c r="TOQ70" s="71"/>
      <c r="TOU70" s="71"/>
      <c r="TOY70" s="71"/>
      <c r="TPC70" s="71"/>
      <c r="TPG70" s="71"/>
      <c r="TPK70" s="71"/>
      <c r="TPO70" s="71"/>
      <c r="TPS70" s="71"/>
      <c r="TPW70" s="71"/>
      <c r="TQA70" s="71"/>
      <c r="TQE70" s="71"/>
      <c r="TQI70" s="71"/>
      <c r="TQM70" s="71"/>
      <c r="TQQ70" s="71"/>
      <c r="TQU70" s="71"/>
      <c r="TQY70" s="71"/>
      <c r="TRC70" s="71"/>
      <c r="TRG70" s="71"/>
      <c r="TRK70" s="71"/>
      <c r="TRO70" s="71"/>
      <c r="TRS70" s="71"/>
      <c r="TRW70" s="71"/>
      <c r="TSA70" s="71"/>
      <c r="TSE70" s="71"/>
      <c r="TSI70" s="71"/>
      <c r="TSM70" s="71"/>
      <c r="TSQ70" s="71"/>
      <c r="TSU70" s="71"/>
      <c r="TSY70" s="71"/>
      <c r="TTC70" s="71"/>
      <c r="TTG70" s="71"/>
      <c r="TTK70" s="71"/>
      <c r="TTO70" s="71"/>
      <c r="TTS70" s="71"/>
      <c r="TTW70" s="71"/>
      <c r="TUA70" s="71"/>
      <c r="TUE70" s="71"/>
      <c r="TUI70" s="71"/>
      <c r="TUM70" s="71"/>
      <c r="TUQ70" s="71"/>
      <c r="TUU70" s="71"/>
      <c r="TUY70" s="71"/>
      <c r="TVC70" s="71"/>
      <c r="TVG70" s="71"/>
      <c r="TVK70" s="71"/>
      <c r="TVO70" s="71"/>
      <c r="TVS70" s="71"/>
      <c r="TVW70" s="71"/>
      <c r="TWA70" s="71"/>
      <c r="TWE70" s="71"/>
      <c r="TWI70" s="71"/>
      <c r="TWM70" s="71"/>
      <c r="TWQ70" s="71"/>
      <c r="TWU70" s="71"/>
      <c r="TWY70" s="71"/>
      <c r="TXC70" s="71"/>
      <c r="TXG70" s="71"/>
      <c r="TXK70" s="71"/>
      <c r="TXO70" s="71"/>
      <c r="TXS70" s="71"/>
      <c r="TXW70" s="71"/>
      <c r="TYA70" s="71"/>
      <c r="TYE70" s="71"/>
      <c r="TYI70" s="71"/>
      <c r="TYM70" s="71"/>
      <c r="TYQ70" s="71"/>
      <c r="TYU70" s="71"/>
      <c r="TYY70" s="71"/>
      <c r="TZC70" s="71"/>
      <c r="TZG70" s="71"/>
      <c r="TZK70" s="71"/>
      <c r="TZO70" s="71"/>
      <c r="TZS70" s="71"/>
      <c r="TZW70" s="71"/>
      <c r="UAA70" s="71"/>
      <c r="UAE70" s="71"/>
      <c r="UAI70" s="71"/>
      <c r="UAM70" s="71"/>
      <c r="UAQ70" s="71"/>
      <c r="UAU70" s="71"/>
      <c r="UAY70" s="71"/>
      <c r="UBC70" s="71"/>
      <c r="UBG70" s="71"/>
      <c r="UBK70" s="71"/>
      <c r="UBO70" s="71"/>
      <c r="UBS70" s="71"/>
      <c r="UBW70" s="71"/>
      <c r="UCA70" s="71"/>
      <c r="UCE70" s="71"/>
      <c r="UCI70" s="71"/>
      <c r="UCM70" s="71"/>
      <c r="UCQ70" s="71"/>
      <c r="UCU70" s="71"/>
      <c r="UCY70" s="71"/>
      <c r="UDC70" s="71"/>
      <c r="UDG70" s="71"/>
      <c r="UDK70" s="71"/>
      <c r="UDO70" s="71"/>
      <c r="UDS70" s="71"/>
      <c r="UDW70" s="71"/>
      <c r="UEA70" s="71"/>
      <c r="UEE70" s="71"/>
      <c r="UEI70" s="71"/>
      <c r="UEM70" s="71"/>
      <c r="UEQ70" s="71"/>
      <c r="UEU70" s="71"/>
      <c r="UEY70" s="71"/>
      <c r="UFC70" s="71"/>
      <c r="UFG70" s="71"/>
      <c r="UFK70" s="71"/>
      <c r="UFO70" s="71"/>
      <c r="UFS70" s="71"/>
      <c r="UFW70" s="71"/>
      <c r="UGA70" s="71"/>
      <c r="UGE70" s="71"/>
      <c r="UGI70" s="71"/>
      <c r="UGM70" s="71"/>
      <c r="UGQ70" s="71"/>
      <c r="UGU70" s="71"/>
      <c r="UGY70" s="71"/>
      <c r="UHC70" s="71"/>
      <c r="UHG70" s="71"/>
      <c r="UHK70" s="71"/>
      <c r="UHO70" s="71"/>
      <c r="UHS70" s="71"/>
      <c r="UHW70" s="71"/>
      <c r="UIA70" s="71"/>
      <c r="UIE70" s="71"/>
      <c r="UII70" s="71"/>
      <c r="UIM70" s="71"/>
      <c r="UIQ70" s="71"/>
      <c r="UIU70" s="71"/>
      <c r="UIY70" s="71"/>
      <c r="UJC70" s="71"/>
      <c r="UJG70" s="71"/>
      <c r="UJK70" s="71"/>
      <c r="UJO70" s="71"/>
      <c r="UJS70" s="71"/>
      <c r="UJW70" s="71"/>
      <c r="UKA70" s="71"/>
      <c r="UKE70" s="71"/>
      <c r="UKI70" s="71"/>
      <c r="UKM70" s="71"/>
      <c r="UKQ70" s="71"/>
      <c r="UKU70" s="71"/>
      <c r="UKY70" s="71"/>
      <c r="ULC70" s="71"/>
      <c r="ULG70" s="71"/>
      <c r="ULK70" s="71"/>
      <c r="ULO70" s="71"/>
      <c r="ULS70" s="71"/>
      <c r="ULW70" s="71"/>
      <c r="UMA70" s="71"/>
      <c r="UME70" s="71"/>
      <c r="UMI70" s="71"/>
      <c r="UMM70" s="71"/>
      <c r="UMQ70" s="71"/>
      <c r="UMU70" s="71"/>
      <c r="UMY70" s="71"/>
      <c r="UNC70" s="71"/>
      <c r="UNG70" s="71"/>
      <c r="UNK70" s="71"/>
      <c r="UNO70" s="71"/>
      <c r="UNS70" s="71"/>
      <c r="UNW70" s="71"/>
      <c r="UOA70" s="71"/>
      <c r="UOE70" s="71"/>
      <c r="UOI70" s="71"/>
      <c r="UOM70" s="71"/>
      <c r="UOQ70" s="71"/>
      <c r="UOU70" s="71"/>
      <c r="UOY70" s="71"/>
      <c r="UPC70" s="71"/>
      <c r="UPG70" s="71"/>
      <c r="UPK70" s="71"/>
      <c r="UPO70" s="71"/>
      <c r="UPS70" s="71"/>
      <c r="UPW70" s="71"/>
      <c r="UQA70" s="71"/>
      <c r="UQE70" s="71"/>
      <c r="UQI70" s="71"/>
      <c r="UQM70" s="71"/>
      <c r="UQQ70" s="71"/>
      <c r="UQU70" s="71"/>
      <c r="UQY70" s="71"/>
      <c r="URC70" s="71"/>
      <c r="URG70" s="71"/>
      <c r="URK70" s="71"/>
      <c r="URO70" s="71"/>
      <c r="URS70" s="71"/>
      <c r="URW70" s="71"/>
      <c r="USA70" s="71"/>
      <c r="USE70" s="71"/>
      <c r="USI70" s="71"/>
      <c r="USM70" s="71"/>
      <c r="USQ70" s="71"/>
      <c r="USU70" s="71"/>
      <c r="USY70" s="71"/>
      <c r="UTC70" s="71"/>
      <c r="UTG70" s="71"/>
      <c r="UTK70" s="71"/>
      <c r="UTO70" s="71"/>
      <c r="UTS70" s="71"/>
      <c r="UTW70" s="71"/>
      <c r="UUA70" s="71"/>
      <c r="UUE70" s="71"/>
      <c r="UUI70" s="71"/>
      <c r="UUM70" s="71"/>
      <c r="UUQ70" s="71"/>
      <c r="UUU70" s="71"/>
      <c r="UUY70" s="71"/>
      <c r="UVC70" s="71"/>
      <c r="UVG70" s="71"/>
      <c r="UVK70" s="71"/>
      <c r="UVO70" s="71"/>
      <c r="UVS70" s="71"/>
      <c r="UVW70" s="71"/>
      <c r="UWA70" s="71"/>
      <c r="UWE70" s="71"/>
      <c r="UWI70" s="71"/>
      <c r="UWM70" s="71"/>
      <c r="UWQ70" s="71"/>
      <c r="UWU70" s="71"/>
      <c r="UWY70" s="71"/>
      <c r="UXC70" s="71"/>
      <c r="UXG70" s="71"/>
      <c r="UXK70" s="71"/>
      <c r="UXO70" s="71"/>
      <c r="UXS70" s="71"/>
      <c r="UXW70" s="71"/>
      <c r="UYA70" s="71"/>
      <c r="UYE70" s="71"/>
      <c r="UYI70" s="71"/>
      <c r="UYM70" s="71"/>
      <c r="UYQ70" s="71"/>
      <c r="UYU70" s="71"/>
      <c r="UYY70" s="71"/>
      <c r="UZC70" s="71"/>
      <c r="UZG70" s="71"/>
      <c r="UZK70" s="71"/>
      <c r="UZO70" s="71"/>
      <c r="UZS70" s="71"/>
      <c r="UZW70" s="71"/>
      <c r="VAA70" s="71"/>
      <c r="VAE70" s="71"/>
      <c r="VAI70" s="71"/>
      <c r="VAM70" s="71"/>
      <c r="VAQ70" s="71"/>
      <c r="VAU70" s="71"/>
      <c r="VAY70" s="71"/>
      <c r="VBC70" s="71"/>
      <c r="VBG70" s="71"/>
      <c r="VBK70" s="71"/>
      <c r="VBO70" s="71"/>
      <c r="VBS70" s="71"/>
      <c r="VBW70" s="71"/>
      <c r="VCA70" s="71"/>
      <c r="VCE70" s="71"/>
      <c r="VCI70" s="71"/>
      <c r="VCM70" s="71"/>
      <c r="VCQ70" s="71"/>
      <c r="VCU70" s="71"/>
      <c r="VCY70" s="71"/>
      <c r="VDC70" s="71"/>
      <c r="VDG70" s="71"/>
      <c r="VDK70" s="71"/>
      <c r="VDO70" s="71"/>
      <c r="VDS70" s="71"/>
      <c r="VDW70" s="71"/>
      <c r="VEA70" s="71"/>
      <c r="VEE70" s="71"/>
      <c r="VEI70" s="71"/>
      <c r="VEM70" s="71"/>
      <c r="VEQ70" s="71"/>
      <c r="VEU70" s="71"/>
      <c r="VEY70" s="71"/>
      <c r="VFC70" s="71"/>
      <c r="VFG70" s="71"/>
      <c r="VFK70" s="71"/>
      <c r="VFO70" s="71"/>
      <c r="VFS70" s="71"/>
      <c r="VFW70" s="71"/>
      <c r="VGA70" s="71"/>
      <c r="VGE70" s="71"/>
      <c r="VGI70" s="71"/>
      <c r="VGM70" s="71"/>
      <c r="VGQ70" s="71"/>
      <c r="VGU70" s="71"/>
      <c r="VGY70" s="71"/>
      <c r="VHC70" s="71"/>
      <c r="VHG70" s="71"/>
      <c r="VHK70" s="71"/>
      <c r="VHO70" s="71"/>
      <c r="VHS70" s="71"/>
      <c r="VHW70" s="71"/>
      <c r="VIA70" s="71"/>
      <c r="VIE70" s="71"/>
      <c r="VII70" s="71"/>
      <c r="VIM70" s="71"/>
      <c r="VIQ70" s="71"/>
      <c r="VIU70" s="71"/>
      <c r="VIY70" s="71"/>
      <c r="VJC70" s="71"/>
      <c r="VJG70" s="71"/>
      <c r="VJK70" s="71"/>
      <c r="VJO70" s="71"/>
      <c r="VJS70" s="71"/>
      <c r="VJW70" s="71"/>
      <c r="VKA70" s="71"/>
      <c r="VKE70" s="71"/>
      <c r="VKI70" s="71"/>
      <c r="VKM70" s="71"/>
      <c r="VKQ70" s="71"/>
      <c r="VKU70" s="71"/>
      <c r="VKY70" s="71"/>
      <c r="VLC70" s="71"/>
      <c r="VLG70" s="71"/>
      <c r="VLK70" s="71"/>
      <c r="VLO70" s="71"/>
      <c r="VLS70" s="71"/>
      <c r="VLW70" s="71"/>
      <c r="VMA70" s="71"/>
      <c r="VME70" s="71"/>
      <c r="VMI70" s="71"/>
      <c r="VMM70" s="71"/>
      <c r="VMQ70" s="71"/>
      <c r="VMU70" s="71"/>
      <c r="VMY70" s="71"/>
      <c r="VNC70" s="71"/>
      <c r="VNG70" s="71"/>
      <c r="VNK70" s="71"/>
      <c r="VNO70" s="71"/>
      <c r="VNS70" s="71"/>
      <c r="VNW70" s="71"/>
      <c r="VOA70" s="71"/>
      <c r="VOE70" s="71"/>
      <c r="VOI70" s="71"/>
      <c r="VOM70" s="71"/>
      <c r="VOQ70" s="71"/>
      <c r="VOU70" s="71"/>
      <c r="VOY70" s="71"/>
      <c r="VPC70" s="71"/>
      <c r="VPG70" s="71"/>
      <c r="VPK70" s="71"/>
      <c r="VPO70" s="71"/>
      <c r="VPS70" s="71"/>
      <c r="VPW70" s="71"/>
      <c r="VQA70" s="71"/>
      <c r="VQE70" s="71"/>
      <c r="VQI70" s="71"/>
      <c r="VQM70" s="71"/>
      <c r="VQQ70" s="71"/>
      <c r="VQU70" s="71"/>
      <c r="VQY70" s="71"/>
      <c r="VRC70" s="71"/>
      <c r="VRG70" s="71"/>
      <c r="VRK70" s="71"/>
      <c r="VRO70" s="71"/>
      <c r="VRS70" s="71"/>
      <c r="VRW70" s="71"/>
      <c r="VSA70" s="71"/>
      <c r="VSE70" s="71"/>
      <c r="VSI70" s="71"/>
      <c r="VSM70" s="71"/>
      <c r="VSQ70" s="71"/>
      <c r="VSU70" s="71"/>
      <c r="VSY70" s="71"/>
      <c r="VTC70" s="71"/>
      <c r="VTG70" s="71"/>
      <c r="VTK70" s="71"/>
      <c r="VTO70" s="71"/>
      <c r="VTS70" s="71"/>
      <c r="VTW70" s="71"/>
      <c r="VUA70" s="71"/>
      <c r="VUE70" s="71"/>
      <c r="VUI70" s="71"/>
      <c r="VUM70" s="71"/>
      <c r="VUQ70" s="71"/>
      <c r="VUU70" s="71"/>
      <c r="VUY70" s="71"/>
      <c r="VVC70" s="71"/>
      <c r="VVG70" s="71"/>
      <c r="VVK70" s="71"/>
      <c r="VVO70" s="71"/>
      <c r="VVS70" s="71"/>
      <c r="VVW70" s="71"/>
      <c r="VWA70" s="71"/>
      <c r="VWE70" s="71"/>
      <c r="VWI70" s="71"/>
      <c r="VWM70" s="71"/>
      <c r="VWQ70" s="71"/>
      <c r="VWU70" s="71"/>
      <c r="VWY70" s="71"/>
      <c r="VXC70" s="71"/>
      <c r="VXG70" s="71"/>
      <c r="VXK70" s="71"/>
      <c r="VXO70" s="71"/>
      <c r="VXS70" s="71"/>
      <c r="VXW70" s="71"/>
      <c r="VYA70" s="71"/>
      <c r="VYE70" s="71"/>
      <c r="VYI70" s="71"/>
      <c r="VYM70" s="71"/>
      <c r="VYQ70" s="71"/>
      <c r="VYU70" s="71"/>
      <c r="VYY70" s="71"/>
      <c r="VZC70" s="71"/>
      <c r="VZG70" s="71"/>
      <c r="VZK70" s="71"/>
      <c r="VZO70" s="71"/>
      <c r="VZS70" s="71"/>
      <c r="VZW70" s="71"/>
      <c r="WAA70" s="71"/>
      <c r="WAE70" s="71"/>
      <c r="WAI70" s="71"/>
      <c r="WAM70" s="71"/>
      <c r="WAQ70" s="71"/>
      <c r="WAU70" s="71"/>
      <c r="WAY70" s="71"/>
      <c r="WBC70" s="71"/>
      <c r="WBG70" s="71"/>
      <c r="WBK70" s="71"/>
      <c r="WBO70" s="71"/>
      <c r="WBS70" s="71"/>
      <c r="WBW70" s="71"/>
      <c r="WCA70" s="71"/>
      <c r="WCE70" s="71"/>
      <c r="WCI70" s="71"/>
      <c r="WCM70" s="71"/>
      <c r="WCQ70" s="71"/>
      <c r="WCU70" s="71"/>
      <c r="WCY70" s="71"/>
      <c r="WDC70" s="71"/>
      <c r="WDG70" s="71"/>
      <c r="WDK70" s="71"/>
      <c r="WDO70" s="71"/>
      <c r="WDS70" s="71"/>
      <c r="WDW70" s="71"/>
      <c r="WEA70" s="71"/>
      <c r="WEE70" s="71"/>
      <c r="WEI70" s="71"/>
      <c r="WEM70" s="71"/>
      <c r="WEQ70" s="71"/>
      <c r="WEU70" s="71"/>
      <c r="WEY70" s="71"/>
      <c r="WFC70" s="71"/>
      <c r="WFG70" s="71"/>
      <c r="WFK70" s="71"/>
      <c r="WFO70" s="71"/>
      <c r="WFS70" s="71"/>
      <c r="WFW70" s="71"/>
      <c r="WGA70" s="71"/>
      <c r="WGE70" s="71"/>
      <c r="WGI70" s="71"/>
      <c r="WGM70" s="71"/>
      <c r="WGQ70" s="71"/>
      <c r="WGU70" s="71"/>
      <c r="WGY70" s="71"/>
      <c r="WHC70" s="71"/>
      <c r="WHG70" s="71"/>
      <c r="WHK70" s="71"/>
      <c r="WHO70" s="71"/>
      <c r="WHS70" s="71"/>
      <c r="WHW70" s="71"/>
      <c r="WIA70" s="71"/>
      <c r="WIE70" s="71"/>
      <c r="WII70" s="71"/>
      <c r="WIM70" s="71"/>
      <c r="WIQ70" s="71"/>
      <c r="WIU70" s="71"/>
      <c r="WIY70" s="71"/>
      <c r="WJC70" s="71"/>
      <c r="WJG70" s="71"/>
      <c r="WJK70" s="71"/>
      <c r="WJO70" s="71"/>
      <c r="WJS70" s="71"/>
      <c r="WJW70" s="71"/>
      <c r="WKA70" s="71"/>
      <c r="WKE70" s="71"/>
      <c r="WKI70" s="71"/>
      <c r="WKM70" s="71"/>
      <c r="WKQ70" s="71"/>
      <c r="WKU70" s="71"/>
      <c r="WKY70" s="71"/>
      <c r="WLC70" s="71"/>
      <c r="WLG70" s="71"/>
      <c r="WLK70" s="71"/>
      <c r="WLO70" s="71"/>
      <c r="WLS70" s="71"/>
      <c r="WLW70" s="71"/>
      <c r="WMA70" s="71"/>
      <c r="WME70" s="71"/>
      <c r="WMI70" s="71"/>
      <c r="WMM70" s="71"/>
      <c r="WMQ70" s="71"/>
      <c r="WMU70" s="71"/>
      <c r="WMY70" s="71"/>
      <c r="WNC70" s="71"/>
      <c r="WNG70" s="71"/>
      <c r="WNK70" s="71"/>
      <c r="WNO70" s="71"/>
      <c r="WNS70" s="71"/>
      <c r="WNW70" s="71"/>
      <c r="WOA70" s="71"/>
      <c r="WOE70" s="71"/>
      <c r="WOI70" s="71"/>
      <c r="WOM70" s="71"/>
      <c r="WOQ70" s="71"/>
      <c r="WOU70" s="71"/>
      <c r="WOY70" s="71"/>
      <c r="WPC70" s="71"/>
      <c r="WPG70" s="71"/>
      <c r="WPK70" s="71"/>
      <c r="WPO70" s="71"/>
      <c r="WPS70" s="71"/>
      <c r="WPW70" s="71"/>
      <c r="WQA70" s="71"/>
      <c r="WQE70" s="71"/>
      <c r="WQI70" s="71"/>
      <c r="WQM70" s="71"/>
      <c r="WQQ70" s="71"/>
      <c r="WQU70" s="71"/>
      <c r="WQY70" s="71"/>
      <c r="WRC70" s="71"/>
      <c r="WRG70" s="71"/>
      <c r="WRK70" s="71"/>
      <c r="WRO70" s="71"/>
      <c r="WRS70" s="71"/>
      <c r="WRW70" s="71"/>
      <c r="WSA70" s="71"/>
      <c r="WSE70" s="71"/>
      <c r="WSI70" s="71"/>
      <c r="WSM70" s="71"/>
      <c r="WSQ70" s="71"/>
      <c r="WSU70" s="71"/>
      <c r="WSY70" s="71"/>
      <c r="WTC70" s="71"/>
      <c r="WTG70" s="71"/>
      <c r="WTK70" s="71"/>
      <c r="WTO70" s="71"/>
      <c r="WTS70" s="71"/>
      <c r="WTW70" s="71"/>
      <c r="WUA70" s="71"/>
      <c r="WUE70" s="71"/>
      <c r="WUI70" s="71"/>
      <c r="WUM70" s="71"/>
      <c r="WUQ70" s="71"/>
      <c r="WUU70" s="71"/>
      <c r="WUY70" s="71"/>
      <c r="WVC70" s="71"/>
      <c r="WVG70" s="71"/>
      <c r="WVK70" s="71"/>
      <c r="WVO70" s="71"/>
      <c r="WVS70" s="71"/>
      <c r="WVW70" s="71"/>
      <c r="WWA70" s="71"/>
      <c r="WWE70" s="71"/>
      <c r="WWI70" s="71"/>
      <c r="WWM70" s="71"/>
      <c r="WWQ70" s="71"/>
      <c r="WWU70" s="71"/>
      <c r="WWY70" s="71"/>
      <c r="WXC70" s="71"/>
      <c r="WXG70" s="71"/>
      <c r="WXK70" s="71"/>
      <c r="WXO70" s="71"/>
      <c r="WXS70" s="71"/>
      <c r="WXW70" s="71"/>
      <c r="WYA70" s="71"/>
      <c r="WYE70" s="71"/>
      <c r="WYI70" s="71"/>
      <c r="WYM70" s="71"/>
      <c r="WYQ70" s="71"/>
      <c r="WYU70" s="71"/>
      <c r="WYY70" s="71"/>
      <c r="WZC70" s="71"/>
      <c r="WZG70" s="71"/>
      <c r="WZK70" s="71"/>
      <c r="WZO70" s="71"/>
      <c r="WZS70" s="71"/>
      <c r="WZW70" s="71"/>
      <c r="XAA70" s="71"/>
      <c r="XAE70" s="71"/>
      <c r="XAI70" s="71"/>
      <c r="XAM70" s="71"/>
      <c r="XAQ70" s="71"/>
      <c r="XAU70" s="71"/>
      <c r="XAY70" s="71"/>
      <c r="XBC70" s="71"/>
      <c r="XBG70" s="71"/>
      <c r="XBK70" s="71"/>
      <c r="XBO70" s="71"/>
      <c r="XBS70" s="71"/>
      <c r="XBW70" s="71"/>
      <c r="XCA70" s="71"/>
      <c r="XCE70" s="71"/>
      <c r="XCI70" s="71"/>
      <c r="XCM70" s="71"/>
      <c r="XCQ70" s="71"/>
      <c r="XCU70" s="71"/>
      <c r="XCY70" s="71"/>
      <c r="XDC70" s="71"/>
      <c r="XDG70" s="71"/>
      <c r="XDK70" s="71"/>
      <c r="XDO70" s="71"/>
      <c r="XDS70" s="71"/>
      <c r="XDW70" s="71"/>
      <c r="XEA70" s="71"/>
      <c r="XEE70" s="71"/>
      <c r="XEI70" s="71"/>
      <c r="XEM70" s="71"/>
    </row>
    <row r="71" spans="1:1023 1027:2047 2051:3071 3075:4095 4099:5119 5123:6143 6147:7167 7171:8191 8195:9215 9219:10239 10243:11263 11267:12287 12291:13311 13315:14335 14339:15359 15363:16367" ht="17.25" customHeight="1" x14ac:dyDescent="0.25">
      <c r="A71" s="71"/>
      <c r="B71" s="75"/>
      <c r="D71" s="2" t="str">
        <f>Settings!E26</f>
        <v>In progress</v>
      </c>
      <c r="E71" s="2">
        <f>COUNTIF(TableC[Status],D71)</f>
        <v>0</v>
      </c>
      <c r="G71" s="71"/>
      <c r="K71" s="71"/>
      <c r="O71" s="71"/>
      <c r="S71" s="71"/>
      <c r="W71" s="71"/>
      <c r="AA71" s="71"/>
      <c r="AE71" s="71"/>
      <c r="AI71" s="71"/>
      <c r="AM71" s="71"/>
      <c r="AQ71" s="71"/>
      <c r="AU71" s="71"/>
      <c r="AY71" s="71"/>
      <c r="BC71" s="71"/>
      <c r="BG71" s="71"/>
      <c r="BK71" s="71"/>
      <c r="BO71" s="71"/>
      <c r="BS71" s="71"/>
      <c r="BW71" s="71"/>
      <c r="CA71" s="71"/>
      <c r="CE71" s="71"/>
      <c r="CI71" s="71"/>
      <c r="CM71" s="71"/>
      <c r="CQ71" s="71"/>
      <c r="CU71" s="71"/>
      <c r="CY71" s="71"/>
      <c r="DC71" s="71"/>
      <c r="DG71" s="71"/>
      <c r="DK71" s="71"/>
      <c r="DO71" s="71"/>
      <c r="DS71" s="71"/>
      <c r="DW71" s="71"/>
      <c r="EA71" s="71"/>
      <c r="EE71" s="71"/>
      <c r="EI71" s="71"/>
      <c r="EM71" s="71"/>
      <c r="EQ71" s="71"/>
      <c r="EU71" s="71"/>
      <c r="EY71" s="71"/>
      <c r="FC71" s="71"/>
      <c r="FG71" s="71"/>
      <c r="FK71" s="71"/>
      <c r="FO71" s="71"/>
      <c r="FS71" s="71"/>
      <c r="FW71" s="71"/>
      <c r="GA71" s="71"/>
      <c r="GE71" s="71"/>
      <c r="GI71" s="71"/>
      <c r="GM71" s="71"/>
      <c r="GQ71" s="71"/>
      <c r="GU71" s="71"/>
      <c r="GY71" s="71"/>
      <c r="HC71" s="71"/>
      <c r="HG71" s="71"/>
      <c r="HK71" s="71"/>
      <c r="HO71" s="71"/>
      <c r="HS71" s="71"/>
      <c r="HW71" s="71"/>
      <c r="IA71" s="71"/>
      <c r="IE71" s="71"/>
      <c r="II71" s="71"/>
      <c r="IM71" s="71"/>
      <c r="IQ71" s="71"/>
      <c r="IU71" s="71"/>
      <c r="IY71" s="71"/>
      <c r="JC71" s="71"/>
      <c r="JG71" s="71"/>
      <c r="JK71" s="71"/>
      <c r="JO71" s="71"/>
      <c r="JS71" s="71"/>
      <c r="JW71" s="71"/>
      <c r="KA71" s="71"/>
      <c r="KE71" s="71"/>
      <c r="KI71" s="71"/>
      <c r="KM71" s="71"/>
      <c r="KQ71" s="71"/>
      <c r="KU71" s="71"/>
      <c r="KY71" s="71"/>
      <c r="LC71" s="71"/>
      <c r="LG71" s="71"/>
      <c r="LK71" s="71"/>
      <c r="LO71" s="71"/>
      <c r="LS71" s="71"/>
      <c r="LW71" s="71"/>
      <c r="MA71" s="71"/>
      <c r="ME71" s="71"/>
      <c r="MI71" s="71"/>
      <c r="MM71" s="71"/>
      <c r="MQ71" s="71"/>
      <c r="MU71" s="71"/>
      <c r="MY71" s="71"/>
      <c r="NC71" s="71"/>
      <c r="NG71" s="71"/>
      <c r="NK71" s="71"/>
      <c r="NO71" s="71"/>
      <c r="NS71" s="71"/>
      <c r="NW71" s="71"/>
      <c r="OA71" s="71"/>
      <c r="OE71" s="71"/>
      <c r="OI71" s="71"/>
      <c r="OM71" s="71"/>
      <c r="OQ71" s="71"/>
      <c r="OU71" s="71"/>
      <c r="OY71" s="71"/>
      <c r="PC71" s="71"/>
      <c r="PG71" s="71"/>
      <c r="PK71" s="71"/>
      <c r="PO71" s="71"/>
      <c r="PS71" s="71"/>
      <c r="PW71" s="71"/>
      <c r="QA71" s="71"/>
      <c r="QE71" s="71"/>
      <c r="QI71" s="71"/>
      <c r="QM71" s="71"/>
      <c r="QQ71" s="71"/>
      <c r="QU71" s="71"/>
      <c r="QY71" s="71"/>
      <c r="RC71" s="71"/>
      <c r="RG71" s="71"/>
      <c r="RK71" s="71"/>
      <c r="RO71" s="71"/>
      <c r="RS71" s="71"/>
      <c r="RW71" s="71"/>
      <c r="SA71" s="71"/>
      <c r="SE71" s="71"/>
      <c r="SI71" s="71"/>
      <c r="SM71" s="71"/>
      <c r="SQ71" s="71"/>
      <c r="SU71" s="71"/>
      <c r="SY71" s="71"/>
      <c r="TC71" s="71"/>
      <c r="TG71" s="71"/>
      <c r="TK71" s="71"/>
      <c r="TO71" s="71"/>
      <c r="TS71" s="71"/>
      <c r="TW71" s="71"/>
      <c r="UA71" s="71"/>
      <c r="UE71" s="71"/>
      <c r="UI71" s="71"/>
      <c r="UM71" s="71"/>
      <c r="UQ71" s="71"/>
      <c r="UU71" s="71"/>
      <c r="UY71" s="71"/>
      <c r="VC71" s="71"/>
      <c r="VG71" s="71"/>
      <c r="VK71" s="71"/>
      <c r="VO71" s="71"/>
      <c r="VS71" s="71"/>
      <c r="VW71" s="71"/>
      <c r="WA71" s="71"/>
      <c r="WE71" s="71"/>
      <c r="WI71" s="71"/>
      <c r="WM71" s="71"/>
      <c r="WQ71" s="71"/>
      <c r="WU71" s="71"/>
      <c r="WY71" s="71"/>
      <c r="XC71" s="71"/>
      <c r="XG71" s="71"/>
      <c r="XK71" s="71"/>
      <c r="XO71" s="71"/>
      <c r="XS71" s="71"/>
      <c r="XW71" s="71"/>
      <c r="YA71" s="71"/>
      <c r="YE71" s="71"/>
      <c r="YI71" s="71"/>
      <c r="YM71" s="71"/>
      <c r="YQ71" s="71"/>
      <c r="YU71" s="71"/>
      <c r="YY71" s="71"/>
      <c r="ZC71" s="71"/>
      <c r="ZG71" s="71"/>
      <c r="ZK71" s="71"/>
      <c r="ZO71" s="71"/>
      <c r="ZS71" s="71"/>
      <c r="ZW71" s="71"/>
      <c r="AAA71" s="71"/>
      <c r="AAE71" s="71"/>
      <c r="AAI71" s="71"/>
      <c r="AAM71" s="71"/>
      <c r="AAQ71" s="71"/>
      <c r="AAU71" s="71"/>
      <c r="AAY71" s="71"/>
      <c r="ABC71" s="71"/>
      <c r="ABG71" s="71"/>
      <c r="ABK71" s="71"/>
      <c r="ABO71" s="71"/>
      <c r="ABS71" s="71"/>
      <c r="ABW71" s="71"/>
      <c r="ACA71" s="71"/>
      <c r="ACE71" s="71"/>
      <c r="ACI71" s="71"/>
      <c r="ACM71" s="71"/>
      <c r="ACQ71" s="71"/>
      <c r="ACU71" s="71"/>
      <c r="ACY71" s="71"/>
      <c r="ADC71" s="71"/>
      <c r="ADG71" s="71"/>
      <c r="ADK71" s="71"/>
      <c r="ADO71" s="71"/>
      <c r="ADS71" s="71"/>
      <c r="ADW71" s="71"/>
      <c r="AEA71" s="71"/>
      <c r="AEE71" s="71"/>
      <c r="AEI71" s="71"/>
      <c r="AEM71" s="71"/>
      <c r="AEQ71" s="71"/>
      <c r="AEU71" s="71"/>
      <c r="AEY71" s="71"/>
      <c r="AFC71" s="71"/>
      <c r="AFG71" s="71"/>
      <c r="AFK71" s="71"/>
      <c r="AFO71" s="71"/>
      <c r="AFS71" s="71"/>
      <c r="AFW71" s="71"/>
      <c r="AGA71" s="71"/>
      <c r="AGE71" s="71"/>
      <c r="AGI71" s="71"/>
      <c r="AGM71" s="71"/>
      <c r="AGQ71" s="71"/>
      <c r="AGU71" s="71"/>
      <c r="AGY71" s="71"/>
      <c r="AHC71" s="71"/>
      <c r="AHG71" s="71"/>
      <c r="AHK71" s="71"/>
      <c r="AHO71" s="71"/>
      <c r="AHS71" s="71"/>
      <c r="AHW71" s="71"/>
      <c r="AIA71" s="71"/>
      <c r="AIE71" s="71"/>
      <c r="AII71" s="71"/>
      <c r="AIM71" s="71"/>
      <c r="AIQ71" s="71"/>
      <c r="AIU71" s="71"/>
      <c r="AIY71" s="71"/>
      <c r="AJC71" s="71"/>
      <c r="AJG71" s="71"/>
      <c r="AJK71" s="71"/>
      <c r="AJO71" s="71"/>
      <c r="AJS71" s="71"/>
      <c r="AJW71" s="71"/>
      <c r="AKA71" s="71"/>
      <c r="AKE71" s="71"/>
      <c r="AKI71" s="71"/>
      <c r="AKM71" s="71"/>
      <c r="AKQ71" s="71"/>
      <c r="AKU71" s="71"/>
      <c r="AKY71" s="71"/>
      <c r="ALC71" s="71"/>
      <c r="ALG71" s="71"/>
      <c r="ALK71" s="71"/>
      <c r="ALO71" s="71"/>
      <c r="ALS71" s="71"/>
      <c r="ALW71" s="71"/>
      <c r="AMA71" s="71"/>
      <c r="AME71" s="71"/>
      <c r="AMI71" s="71"/>
      <c r="AMM71" s="71"/>
      <c r="AMQ71" s="71"/>
      <c r="AMU71" s="71"/>
      <c r="AMY71" s="71"/>
      <c r="ANC71" s="71"/>
      <c r="ANG71" s="71"/>
      <c r="ANK71" s="71"/>
      <c r="ANO71" s="71"/>
      <c r="ANS71" s="71"/>
      <c r="ANW71" s="71"/>
      <c r="AOA71" s="71"/>
      <c r="AOE71" s="71"/>
      <c r="AOI71" s="71"/>
      <c r="AOM71" s="71"/>
      <c r="AOQ71" s="71"/>
      <c r="AOU71" s="71"/>
      <c r="AOY71" s="71"/>
      <c r="APC71" s="71"/>
      <c r="APG71" s="71"/>
      <c r="APK71" s="71"/>
      <c r="APO71" s="71"/>
      <c r="APS71" s="71"/>
      <c r="APW71" s="71"/>
      <c r="AQA71" s="71"/>
      <c r="AQE71" s="71"/>
      <c r="AQI71" s="71"/>
      <c r="AQM71" s="71"/>
      <c r="AQQ71" s="71"/>
      <c r="AQU71" s="71"/>
      <c r="AQY71" s="71"/>
      <c r="ARC71" s="71"/>
      <c r="ARG71" s="71"/>
      <c r="ARK71" s="71"/>
      <c r="ARO71" s="71"/>
      <c r="ARS71" s="71"/>
      <c r="ARW71" s="71"/>
      <c r="ASA71" s="71"/>
      <c r="ASE71" s="71"/>
      <c r="ASI71" s="71"/>
      <c r="ASM71" s="71"/>
      <c r="ASQ71" s="71"/>
      <c r="ASU71" s="71"/>
      <c r="ASY71" s="71"/>
      <c r="ATC71" s="71"/>
      <c r="ATG71" s="71"/>
      <c r="ATK71" s="71"/>
      <c r="ATO71" s="71"/>
      <c r="ATS71" s="71"/>
      <c r="ATW71" s="71"/>
      <c r="AUA71" s="71"/>
      <c r="AUE71" s="71"/>
      <c r="AUI71" s="71"/>
      <c r="AUM71" s="71"/>
      <c r="AUQ71" s="71"/>
      <c r="AUU71" s="71"/>
      <c r="AUY71" s="71"/>
      <c r="AVC71" s="71"/>
      <c r="AVG71" s="71"/>
      <c r="AVK71" s="71"/>
      <c r="AVO71" s="71"/>
      <c r="AVS71" s="71"/>
      <c r="AVW71" s="71"/>
      <c r="AWA71" s="71"/>
      <c r="AWE71" s="71"/>
      <c r="AWI71" s="71"/>
      <c r="AWM71" s="71"/>
      <c r="AWQ71" s="71"/>
      <c r="AWU71" s="71"/>
      <c r="AWY71" s="71"/>
      <c r="AXC71" s="71"/>
      <c r="AXG71" s="71"/>
      <c r="AXK71" s="71"/>
      <c r="AXO71" s="71"/>
      <c r="AXS71" s="71"/>
      <c r="AXW71" s="71"/>
      <c r="AYA71" s="71"/>
      <c r="AYE71" s="71"/>
      <c r="AYI71" s="71"/>
      <c r="AYM71" s="71"/>
      <c r="AYQ71" s="71"/>
      <c r="AYU71" s="71"/>
      <c r="AYY71" s="71"/>
      <c r="AZC71" s="71"/>
      <c r="AZG71" s="71"/>
      <c r="AZK71" s="71"/>
      <c r="AZO71" s="71"/>
      <c r="AZS71" s="71"/>
      <c r="AZW71" s="71"/>
      <c r="BAA71" s="71"/>
      <c r="BAE71" s="71"/>
      <c r="BAI71" s="71"/>
      <c r="BAM71" s="71"/>
      <c r="BAQ71" s="71"/>
      <c r="BAU71" s="71"/>
      <c r="BAY71" s="71"/>
      <c r="BBC71" s="71"/>
      <c r="BBG71" s="71"/>
      <c r="BBK71" s="71"/>
      <c r="BBO71" s="71"/>
      <c r="BBS71" s="71"/>
      <c r="BBW71" s="71"/>
      <c r="BCA71" s="71"/>
      <c r="BCE71" s="71"/>
      <c r="BCI71" s="71"/>
      <c r="BCM71" s="71"/>
      <c r="BCQ71" s="71"/>
      <c r="BCU71" s="71"/>
      <c r="BCY71" s="71"/>
      <c r="BDC71" s="71"/>
      <c r="BDG71" s="71"/>
      <c r="BDK71" s="71"/>
      <c r="BDO71" s="71"/>
      <c r="BDS71" s="71"/>
      <c r="BDW71" s="71"/>
      <c r="BEA71" s="71"/>
      <c r="BEE71" s="71"/>
      <c r="BEI71" s="71"/>
      <c r="BEM71" s="71"/>
      <c r="BEQ71" s="71"/>
      <c r="BEU71" s="71"/>
      <c r="BEY71" s="71"/>
      <c r="BFC71" s="71"/>
      <c r="BFG71" s="71"/>
      <c r="BFK71" s="71"/>
      <c r="BFO71" s="71"/>
      <c r="BFS71" s="71"/>
      <c r="BFW71" s="71"/>
      <c r="BGA71" s="71"/>
      <c r="BGE71" s="71"/>
      <c r="BGI71" s="71"/>
      <c r="BGM71" s="71"/>
      <c r="BGQ71" s="71"/>
      <c r="BGU71" s="71"/>
      <c r="BGY71" s="71"/>
      <c r="BHC71" s="71"/>
      <c r="BHG71" s="71"/>
      <c r="BHK71" s="71"/>
      <c r="BHO71" s="71"/>
      <c r="BHS71" s="71"/>
      <c r="BHW71" s="71"/>
      <c r="BIA71" s="71"/>
      <c r="BIE71" s="71"/>
      <c r="BII71" s="71"/>
      <c r="BIM71" s="71"/>
      <c r="BIQ71" s="71"/>
      <c r="BIU71" s="71"/>
      <c r="BIY71" s="71"/>
      <c r="BJC71" s="71"/>
      <c r="BJG71" s="71"/>
      <c r="BJK71" s="71"/>
      <c r="BJO71" s="71"/>
      <c r="BJS71" s="71"/>
      <c r="BJW71" s="71"/>
      <c r="BKA71" s="71"/>
      <c r="BKE71" s="71"/>
      <c r="BKI71" s="71"/>
      <c r="BKM71" s="71"/>
      <c r="BKQ71" s="71"/>
      <c r="BKU71" s="71"/>
      <c r="BKY71" s="71"/>
      <c r="BLC71" s="71"/>
      <c r="BLG71" s="71"/>
      <c r="BLK71" s="71"/>
      <c r="BLO71" s="71"/>
      <c r="BLS71" s="71"/>
      <c r="BLW71" s="71"/>
      <c r="BMA71" s="71"/>
      <c r="BME71" s="71"/>
      <c r="BMI71" s="71"/>
      <c r="BMM71" s="71"/>
      <c r="BMQ71" s="71"/>
      <c r="BMU71" s="71"/>
      <c r="BMY71" s="71"/>
      <c r="BNC71" s="71"/>
      <c r="BNG71" s="71"/>
      <c r="BNK71" s="71"/>
      <c r="BNO71" s="71"/>
      <c r="BNS71" s="71"/>
      <c r="BNW71" s="71"/>
      <c r="BOA71" s="71"/>
      <c r="BOE71" s="71"/>
      <c r="BOI71" s="71"/>
      <c r="BOM71" s="71"/>
      <c r="BOQ71" s="71"/>
      <c r="BOU71" s="71"/>
      <c r="BOY71" s="71"/>
      <c r="BPC71" s="71"/>
      <c r="BPG71" s="71"/>
      <c r="BPK71" s="71"/>
      <c r="BPO71" s="71"/>
      <c r="BPS71" s="71"/>
      <c r="BPW71" s="71"/>
      <c r="BQA71" s="71"/>
      <c r="BQE71" s="71"/>
      <c r="BQI71" s="71"/>
      <c r="BQM71" s="71"/>
      <c r="BQQ71" s="71"/>
      <c r="BQU71" s="71"/>
      <c r="BQY71" s="71"/>
      <c r="BRC71" s="71"/>
      <c r="BRG71" s="71"/>
      <c r="BRK71" s="71"/>
      <c r="BRO71" s="71"/>
      <c r="BRS71" s="71"/>
      <c r="BRW71" s="71"/>
      <c r="BSA71" s="71"/>
      <c r="BSE71" s="71"/>
      <c r="BSI71" s="71"/>
      <c r="BSM71" s="71"/>
      <c r="BSQ71" s="71"/>
      <c r="BSU71" s="71"/>
      <c r="BSY71" s="71"/>
      <c r="BTC71" s="71"/>
      <c r="BTG71" s="71"/>
      <c r="BTK71" s="71"/>
      <c r="BTO71" s="71"/>
      <c r="BTS71" s="71"/>
      <c r="BTW71" s="71"/>
      <c r="BUA71" s="71"/>
      <c r="BUE71" s="71"/>
      <c r="BUI71" s="71"/>
      <c r="BUM71" s="71"/>
      <c r="BUQ71" s="71"/>
      <c r="BUU71" s="71"/>
      <c r="BUY71" s="71"/>
      <c r="BVC71" s="71"/>
      <c r="BVG71" s="71"/>
      <c r="BVK71" s="71"/>
      <c r="BVO71" s="71"/>
      <c r="BVS71" s="71"/>
      <c r="BVW71" s="71"/>
      <c r="BWA71" s="71"/>
      <c r="BWE71" s="71"/>
      <c r="BWI71" s="71"/>
      <c r="BWM71" s="71"/>
      <c r="BWQ71" s="71"/>
      <c r="BWU71" s="71"/>
      <c r="BWY71" s="71"/>
      <c r="BXC71" s="71"/>
      <c r="BXG71" s="71"/>
      <c r="BXK71" s="71"/>
      <c r="BXO71" s="71"/>
      <c r="BXS71" s="71"/>
      <c r="BXW71" s="71"/>
      <c r="BYA71" s="71"/>
      <c r="BYE71" s="71"/>
      <c r="BYI71" s="71"/>
      <c r="BYM71" s="71"/>
      <c r="BYQ71" s="71"/>
      <c r="BYU71" s="71"/>
      <c r="BYY71" s="71"/>
      <c r="BZC71" s="71"/>
      <c r="BZG71" s="71"/>
      <c r="BZK71" s="71"/>
      <c r="BZO71" s="71"/>
      <c r="BZS71" s="71"/>
      <c r="BZW71" s="71"/>
      <c r="CAA71" s="71"/>
      <c r="CAE71" s="71"/>
      <c r="CAI71" s="71"/>
      <c r="CAM71" s="71"/>
      <c r="CAQ71" s="71"/>
      <c r="CAU71" s="71"/>
      <c r="CAY71" s="71"/>
      <c r="CBC71" s="71"/>
      <c r="CBG71" s="71"/>
      <c r="CBK71" s="71"/>
      <c r="CBO71" s="71"/>
      <c r="CBS71" s="71"/>
      <c r="CBW71" s="71"/>
      <c r="CCA71" s="71"/>
      <c r="CCE71" s="71"/>
      <c r="CCI71" s="71"/>
      <c r="CCM71" s="71"/>
      <c r="CCQ71" s="71"/>
      <c r="CCU71" s="71"/>
      <c r="CCY71" s="71"/>
      <c r="CDC71" s="71"/>
      <c r="CDG71" s="71"/>
      <c r="CDK71" s="71"/>
      <c r="CDO71" s="71"/>
      <c r="CDS71" s="71"/>
      <c r="CDW71" s="71"/>
      <c r="CEA71" s="71"/>
      <c r="CEE71" s="71"/>
      <c r="CEI71" s="71"/>
      <c r="CEM71" s="71"/>
      <c r="CEQ71" s="71"/>
      <c r="CEU71" s="71"/>
      <c r="CEY71" s="71"/>
      <c r="CFC71" s="71"/>
      <c r="CFG71" s="71"/>
      <c r="CFK71" s="71"/>
      <c r="CFO71" s="71"/>
      <c r="CFS71" s="71"/>
      <c r="CFW71" s="71"/>
      <c r="CGA71" s="71"/>
      <c r="CGE71" s="71"/>
      <c r="CGI71" s="71"/>
      <c r="CGM71" s="71"/>
      <c r="CGQ71" s="71"/>
      <c r="CGU71" s="71"/>
      <c r="CGY71" s="71"/>
      <c r="CHC71" s="71"/>
      <c r="CHG71" s="71"/>
      <c r="CHK71" s="71"/>
      <c r="CHO71" s="71"/>
      <c r="CHS71" s="71"/>
      <c r="CHW71" s="71"/>
      <c r="CIA71" s="71"/>
      <c r="CIE71" s="71"/>
      <c r="CII71" s="71"/>
      <c r="CIM71" s="71"/>
      <c r="CIQ71" s="71"/>
      <c r="CIU71" s="71"/>
      <c r="CIY71" s="71"/>
      <c r="CJC71" s="71"/>
      <c r="CJG71" s="71"/>
      <c r="CJK71" s="71"/>
      <c r="CJO71" s="71"/>
      <c r="CJS71" s="71"/>
      <c r="CJW71" s="71"/>
      <c r="CKA71" s="71"/>
      <c r="CKE71" s="71"/>
      <c r="CKI71" s="71"/>
      <c r="CKM71" s="71"/>
      <c r="CKQ71" s="71"/>
      <c r="CKU71" s="71"/>
      <c r="CKY71" s="71"/>
      <c r="CLC71" s="71"/>
      <c r="CLG71" s="71"/>
      <c r="CLK71" s="71"/>
      <c r="CLO71" s="71"/>
      <c r="CLS71" s="71"/>
      <c r="CLW71" s="71"/>
      <c r="CMA71" s="71"/>
      <c r="CME71" s="71"/>
      <c r="CMI71" s="71"/>
      <c r="CMM71" s="71"/>
      <c r="CMQ71" s="71"/>
      <c r="CMU71" s="71"/>
      <c r="CMY71" s="71"/>
      <c r="CNC71" s="71"/>
      <c r="CNG71" s="71"/>
      <c r="CNK71" s="71"/>
      <c r="CNO71" s="71"/>
      <c r="CNS71" s="71"/>
      <c r="CNW71" s="71"/>
      <c r="COA71" s="71"/>
      <c r="COE71" s="71"/>
      <c r="COI71" s="71"/>
      <c r="COM71" s="71"/>
      <c r="COQ71" s="71"/>
      <c r="COU71" s="71"/>
      <c r="COY71" s="71"/>
      <c r="CPC71" s="71"/>
      <c r="CPG71" s="71"/>
      <c r="CPK71" s="71"/>
      <c r="CPO71" s="71"/>
      <c r="CPS71" s="71"/>
      <c r="CPW71" s="71"/>
      <c r="CQA71" s="71"/>
      <c r="CQE71" s="71"/>
      <c r="CQI71" s="71"/>
      <c r="CQM71" s="71"/>
      <c r="CQQ71" s="71"/>
      <c r="CQU71" s="71"/>
      <c r="CQY71" s="71"/>
      <c r="CRC71" s="71"/>
      <c r="CRG71" s="71"/>
      <c r="CRK71" s="71"/>
      <c r="CRO71" s="71"/>
      <c r="CRS71" s="71"/>
      <c r="CRW71" s="71"/>
      <c r="CSA71" s="71"/>
      <c r="CSE71" s="71"/>
      <c r="CSI71" s="71"/>
      <c r="CSM71" s="71"/>
      <c r="CSQ71" s="71"/>
      <c r="CSU71" s="71"/>
      <c r="CSY71" s="71"/>
      <c r="CTC71" s="71"/>
      <c r="CTG71" s="71"/>
      <c r="CTK71" s="71"/>
      <c r="CTO71" s="71"/>
      <c r="CTS71" s="71"/>
      <c r="CTW71" s="71"/>
      <c r="CUA71" s="71"/>
      <c r="CUE71" s="71"/>
      <c r="CUI71" s="71"/>
      <c r="CUM71" s="71"/>
      <c r="CUQ71" s="71"/>
      <c r="CUU71" s="71"/>
      <c r="CUY71" s="71"/>
      <c r="CVC71" s="71"/>
      <c r="CVG71" s="71"/>
      <c r="CVK71" s="71"/>
      <c r="CVO71" s="71"/>
      <c r="CVS71" s="71"/>
      <c r="CVW71" s="71"/>
      <c r="CWA71" s="71"/>
      <c r="CWE71" s="71"/>
      <c r="CWI71" s="71"/>
      <c r="CWM71" s="71"/>
      <c r="CWQ71" s="71"/>
      <c r="CWU71" s="71"/>
      <c r="CWY71" s="71"/>
      <c r="CXC71" s="71"/>
      <c r="CXG71" s="71"/>
      <c r="CXK71" s="71"/>
      <c r="CXO71" s="71"/>
      <c r="CXS71" s="71"/>
      <c r="CXW71" s="71"/>
      <c r="CYA71" s="71"/>
      <c r="CYE71" s="71"/>
      <c r="CYI71" s="71"/>
      <c r="CYM71" s="71"/>
      <c r="CYQ71" s="71"/>
      <c r="CYU71" s="71"/>
      <c r="CYY71" s="71"/>
      <c r="CZC71" s="71"/>
      <c r="CZG71" s="71"/>
      <c r="CZK71" s="71"/>
      <c r="CZO71" s="71"/>
      <c r="CZS71" s="71"/>
      <c r="CZW71" s="71"/>
      <c r="DAA71" s="71"/>
      <c r="DAE71" s="71"/>
      <c r="DAI71" s="71"/>
      <c r="DAM71" s="71"/>
      <c r="DAQ71" s="71"/>
      <c r="DAU71" s="71"/>
      <c r="DAY71" s="71"/>
      <c r="DBC71" s="71"/>
      <c r="DBG71" s="71"/>
      <c r="DBK71" s="71"/>
      <c r="DBO71" s="71"/>
      <c r="DBS71" s="71"/>
      <c r="DBW71" s="71"/>
      <c r="DCA71" s="71"/>
      <c r="DCE71" s="71"/>
      <c r="DCI71" s="71"/>
      <c r="DCM71" s="71"/>
      <c r="DCQ71" s="71"/>
      <c r="DCU71" s="71"/>
      <c r="DCY71" s="71"/>
      <c r="DDC71" s="71"/>
      <c r="DDG71" s="71"/>
      <c r="DDK71" s="71"/>
      <c r="DDO71" s="71"/>
      <c r="DDS71" s="71"/>
      <c r="DDW71" s="71"/>
      <c r="DEA71" s="71"/>
      <c r="DEE71" s="71"/>
      <c r="DEI71" s="71"/>
      <c r="DEM71" s="71"/>
      <c r="DEQ71" s="71"/>
      <c r="DEU71" s="71"/>
      <c r="DEY71" s="71"/>
      <c r="DFC71" s="71"/>
      <c r="DFG71" s="71"/>
      <c r="DFK71" s="71"/>
      <c r="DFO71" s="71"/>
      <c r="DFS71" s="71"/>
      <c r="DFW71" s="71"/>
      <c r="DGA71" s="71"/>
      <c r="DGE71" s="71"/>
      <c r="DGI71" s="71"/>
      <c r="DGM71" s="71"/>
      <c r="DGQ71" s="71"/>
      <c r="DGU71" s="71"/>
      <c r="DGY71" s="71"/>
      <c r="DHC71" s="71"/>
      <c r="DHG71" s="71"/>
      <c r="DHK71" s="71"/>
      <c r="DHO71" s="71"/>
      <c r="DHS71" s="71"/>
      <c r="DHW71" s="71"/>
      <c r="DIA71" s="71"/>
      <c r="DIE71" s="71"/>
      <c r="DII71" s="71"/>
      <c r="DIM71" s="71"/>
      <c r="DIQ71" s="71"/>
      <c r="DIU71" s="71"/>
      <c r="DIY71" s="71"/>
      <c r="DJC71" s="71"/>
      <c r="DJG71" s="71"/>
      <c r="DJK71" s="71"/>
      <c r="DJO71" s="71"/>
      <c r="DJS71" s="71"/>
      <c r="DJW71" s="71"/>
      <c r="DKA71" s="71"/>
      <c r="DKE71" s="71"/>
      <c r="DKI71" s="71"/>
      <c r="DKM71" s="71"/>
      <c r="DKQ71" s="71"/>
      <c r="DKU71" s="71"/>
      <c r="DKY71" s="71"/>
      <c r="DLC71" s="71"/>
      <c r="DLG71" s="71"/>
      <c r="DLK71" s="71"/>
      <c r="DLO71" s="71"/>
      <c r="DLS71" s="71"/>
      <c r="DLW71" s="71"/>
      <c r="DMA71" s="71"/>
      <c r="DME71" s="71"/>
      <c r="DMI71" s="71"/>
      <c r="DMM71" s="71"/>
      <c r="DMQ71" s="71"/>
      <c r="DMU71" s="71"/>
      <c r="DMY71" s="71"/>
      <c r="DNC71" s="71"/>
      <c r="DNG71" s="71"/>
      <c r="DNK71" s="71"/>
      <c r="DNO71" s="71"/>
      <c r="DNS71" s="71"/>
      <c r="DNW71" s="71"/>
      <c r="DOA71" s="71"/>
      <c r="DOE71" s="71"/>
      <c r="DOI71" s="71"/>
      <c r="DOM71" s="71"/>
      <c r="DOQ71" s="71"/>
      <c r="DOU71" s="71"/>
      <c r="DOY71" s="71"/>
      <c r="DPC71" s="71"/>
      <c r="DPG71" s="71"/>
      <c r="DPK71" s="71"/>
      <c r="DPO71" s="71"/>
      <c r="DPS71" s="71"/>
      <c r="DPW71" s="71"/>
      <c r="DQA71" s="71"/>
      <c r="DQE71" s="71"/>
      <c r="DQI71" s="71"/>
      <c r="DQM71" s="71"/>
      <c r="DQQ71" s="71"/>
      <c r="DQU71" s="71"/>
      <c r="DQY71" s="71"/>
      <c r="DRC71" s="71"/>
      <c r="DRG71" s="71"/>
      <c r="DRK71" s="71"/>
      <c r="DRO71" s="71"/>
      <c r="DRS71" s="71"/>
      <c r="DRW71" s="71"/>
      <c r="DSA71" s="71"/>
      <c r="DSE71" s="71"/>
      <c r="DSI71" s="71"/>
      <c r="DSM71" s="71"/>
      <c r="DSQ71" s="71"/>
      <c r="DSU71" s="71"/>
      <c r="DSY71" s="71"/>
      <c r="DTC71" s="71"/>
      <c r="DTG71" s="71"/>
      <c r="DTK71" s="71"/>
      <c r="DTO71" s="71"/>
      <c r="DTS71" s="71"/>
      <c r="DTW71" s="71"/>
      <c r="DUA71" s="71"/>
      <c r="DUE71" s="71"/>
      <c r="DUI71" s="71"/>
      <c r="DUM71" s="71"/>
      <c r="DUQ71" s="71"/>
      <c r="DUU71" s="71"/>
      <c r="DUY71" s="71"/>
      <c r="DVC71" s="71"/>
      <c r="DVG71" s="71"/>
      <c r="DVK71" s="71"/>
      <c r="DVO71" s="71"/>
      <c r="DVS71" s="71"/>
      <c r="DVW71" s="71"/>
      <c r="DWA71" s="71"/>
      <c r="DWE71" s="71"/>
      <c r="DWI71" s="71"/>
      <c r="DWM71" s="71"/>
      <c r="DWQ71" s="71"/>
      <c r="DWU71" s="71"/>
      <c r="DWY71" s="71"/>
      <c r="DXC71" s="71"/>
      <c r="DXG71" s="71"/>
      <c r="DXK71" s="71"/>
      <c r="DXO71" s="71"/>
      <c r="DXS71" s="71"/>
      <c r="DXW71" s="71"/>
      <c r="DYA71" s="71"/>
      <c r="DYE71" s="71"/>
      <c r="DYI71" s="71"/>
      <c r="DYM71" s="71"/>
      <c r="DYQ71" s="71"/>
      <c r="DYU71" s="71"/>
      <c r="DYY71" s="71"/>
      <c r="DZC71" s="71"/>
      <c r="DZG71" s="71"/>
      <c r="DZK71" s="71"/>
      <c r="DZO71" s="71"/>
      <c r="DZS71" s="71"/>
      <c r="DZW71" s="71"/>
      <c r="EAA71" s="71"/>
      <c r="EAE71" s="71"/>
      <c r="EAI71" s="71"/>
      <c r="EAM71" s="71"/>
      <c r="EAQ71" s="71"/>
      <c r="EAU71" s="71"/>
      <c r="EAY71" s="71"/>
      <c r="EBC71" s="71"/>
      <c r="EBG71" s="71"/>
      <c r="EBK71" s="71"/>
      <c r="EBO71" s="71"/>
      <c r="EBS71" s="71"/>
      <c r="EBW71" s="71"/>
      <c r="ECA71" s="71"/>
      <c r="ECE71" s="71"/>
      <c r="ECI71" s="71"/>
      <c r="ECM71" s="71"/>
      <c r="ECQ71" s="71"/>
      <c r="ECU71" s="71"/>
      <c r="ECY71" s="71"/>
      <c r="EDC71" s="71"/>
      <c r="EDG71" s="71"/>
      <c r="EDK71" s="71"/>
      <c r="EDO71" s="71"/>
      <c r="EDS71" s="71"/>
      <c r="EDW71" s="71"/>
      <c r="EEA71" s="71"/>
      <c r="EEE71" s="71"/>
      <c r="EEI71" s="71"/>
      <c r="EEM71" s="71"/>
      <c r="EEQ71" s="71"/>
      <c r="EEU71" s="71"/>
      <c r="EEY71" s="71"/>
      <c r="EFC71" s="71"/>
      <c r="EFG71" s="71"/>
      <c r="EFK71" s="71"/>
      <c r="EFO71" s="71"/>
      <c r="EFS71" s="71"/>
      <c r="EFW71" s="71"/>
      <c r="EGA71" s="71"/>
      <c r="EGE71" s="71"/>
      <c r="EGI71" s="71"/>
      <c r="EGM71" s="71"/>
      <c r="EGQ71" s="71"/>
      <c r="EGU71" s="71"/>
      <c r="EGY71" s="71"/>
      <c r="EHC71" s="71"/>
      <c r="EHG71" s="71"/>
      <c r="EHK71" s="71"/>
      <c r="EHO71" s="71"/>
      <c r="EHS71" s="71"/>
      <c r="EHW71" s="71"/>
      <c r="EIA71" s="71"/>
      <c r="EIE71" s="71"/>
      <c r="EII71" s="71"/>
      <c r="EIM71" s="71"/>
      <c r="EIQ71" s="71"/>
      <c r="EIU71" s="71"/>
      <c r="EIY71" s="71"/>
      <c r="EJC71" s="71"/>
      <c r="EJG71" s="71"/>
      <c r="EJK71" s="71"/>
      <c r="EJO71" s="71"/>
      <c r="EJS71" s="71"/>
      <c r="EJW71" s="71"/>
      <c r="EKA71" s="71"/>
      <c r="EKE71" s="71"/>
      <c r="EKI71" s="71"/>
      <c r="EKM71" s="71"/>
      <c r="EKQ71" s="71"/>
      <c r="EKU71" s="71"/>
      <c r="EKY71" s="71"/>
      <c r="ELC71" s="71"/>
      <c r="ELG71" s="71"/>
      <c r="ELK71" s="71"/>
      <c r="ELO71" s="71"/>
      <c r="ELS71" s="71"/>
      <c r="ELW71" s="71"/>
      <c r="EMA71" s="71"/>
      <c r="EME71" s="71"/>
      <c r="EMI71" s="71"/>
      <c r="EMM71" s="71"/>
      <c r="EMQ71" s="71"/>
      <c r="EMU71" s="71"/>
      <c r="EMY71" s="71"/>
      <c r="ENC71" s="71"/>
      <c r="ENG71" s="71"/>
      <c r="ENK71" s="71"/>
      <c r="ENO71" s="71"/>
      <c r="ENS71" s="71"/>
      <c r="ENW71" s="71"/>
      <c r="EOA71" s="71"/>
      <c r="EOE71" s="71"/>
      <c r="EOI71" s="71"/>
      <c r="EOM71" s="71"/>
      <c r="EOQ71" s="71"/>
      <c r="EOU71" s="71"/>
      <c r="EOY71" s="71"/>
      <c r="EPC71" s="71"/>
      <c r="EPG71" s="71"/>
      <c r="EPK71" s="71"/>
      <c r="EPO71" s="71"/>
      <c r="EPS71" s="71"/>
      <c r="EPW71" s="71"/>
      <c r="EQA71" s="71"/>
      <c r="EQE71" s="71"/>
      <c r="EQI71" s="71"/>
      <c r="EQM71" s="71"/>
      <c r="EQQ71" s="71"/>
      <c r="EQU71" s="71"/>
      <c r="EQY71" s="71"/>
      <c r="ERC71" s="71"/>
      <c r="ERG71" s="71"/>
      <c r="ERK71" s="71"/>
      <c r="ERO71" s="71"/>
      <c r="ERS71" s="71"/>
      <c r="ERW71" s="71"/>
      <c r="ESA71" s="71"/>
      <c r="ESE71" s="71"/>
      <c r="ESI71" s="71"/>
      <c r="ESM71" s="71"/>
      <c r="ESQ71" s="71"/>
      <c r="ESU71" s="71"/>
      <c r="ESY71" s="71"/>
      <c r="ETC71" s="71"/>
      <c r="ETG71" s="71"/>
      <c r="ETK71" s="71"/>
      <c r="ETO71" s="71"/>
      <c r="ETS71" s="71"/>
      <c r="ETW71" s="71"/>
      <c r="EUA71" s="71"/>
      <c r="EUE71" s="71"/>
      <c r="EUI71" s="71"/>
      <c r="EUM71" s="71"/>
      <c r="EUQ71" s="71"/>
      <c r="EUU71" s="71"/>
      <c r="EUY71" s="71"/>
      <c r="EVC71" s="71"/>
      <c r="EVG71" s="71"/>
      <c r="EVK71" s="71"/>
      <c r="EVO71" s="71"/>
      <c r="EVS71" s="71"/>
      <c r="EVW71" s="71"/>
      <c r="EWA71" s="71"/>
      <c r="EWE71" s="71"/>
      <c r="EWI71" s="71"/>
      <c r="EWM71" s="71"/>
      <c r="EWQ71" s="71"/>
      <c r="EWU71" s="71"/>
      <c r="EWY71" s="71"/>
      <c r="EXC71" s="71"/>
      <c r="EXG71" s="71"/>
      <c r="EXK71" s="71"/>
      <c r="EXO71" s="71"/>
      <c r="EXS71" s="71"/>
      <c r="EXW71" s="71"/>
      <c r="EYA71" s="71"/>
      <c r="EYE71" s="71"/>
      <c r="EYI71" s="71"/>
      <c r="EYM71" s="71"/>
      <c r="EYQ71" s="71"/>
      <c r="EYU71" s="71"/>
      <c r="EYY71" s="71"/>
      <c r="EZC71" s="71"/>
      <c r="EZG71" s="71"/>
      <c r="EZK71" s="71"/>
      <c r="EZO71" s="71"/>
      <c r="EZS71" s="71"/>
      <c r="EZW71" s="71"/>
      <c r="FAA71" s="71"/>
      <c r="FAE71" s="71"/>
      <c r="FAI71" s="71"/>
      <c r="FAM71" s="71"/>
      <c r="FAQ71" s="71"/>
      <c r="FAU71" s="71"/>
      <c r="FAY71" s="71"/>
      <c r="FBC71" s="71"/>
      <c r="FBG71" s="71"/>
      <c r="FBK71" s="71"/>
      <c r="FBO71" s="71"/>
      <c r="FBS71" s="71"/>
      <c r="FBW71" s="71"/>
      <c r="FCA71" s="71"/>
      <c r="FCE71" s="71"/>
      <c r="FCI71" s="71"/>
      <c r="FCM71" s="71"/>
      <c r="FCQ71" s="71"/>
      <c r="FCU71" s="71"/>
      <c r="FCY71" s="71"/>
      <c r="FDC71" s="71"/>
      <c r="FDG71" s="71"/>
      <c r="FDK71" s="71"/>
      <c r="FDO71" s="71"/>
      <c r="FDS71" s="71"/>
      <c r="FDW71" s="71"/>
      <c r="FEA71" s="71"/>
      <c r="FEE71" s="71"/>
      <c r="FEI71" s="71"/>
      <c r="FEM71" s="71"/>
      <c r="FEQ71" s="71"/>
      <c r="FEU71" s="71"/>
      <c r="FEY71" s="71"/>
      <c r="FFC71" s="71"/>
      <c r="FFG71" s="71"/>
      <c r="FFK71" s="71"/>
      <c r="FFO71" s="71"/>
      <c r="FFS71" s="71"/>
      <c r="FFW71" s="71"/>
      <c r="FGA71" s="71"/>
      <c r="FGE71" s="71"/>
      <c r="FGI71" s="71"/>
      <c r="FGM71" s="71"/>
      <c r="FGQ71" s="71"/>
      <c r="FGU71" s="71"/>
      <c r="FGY71" s="71"/>
      <c r="FHC71" s="71"/>
      <c r="FHG71" s="71"/>
      <c r="FHK71" s="71"/>
      <c r="FHO71" s="71"/>
      <c r="FHS71" s="71"/>
      <c r="FHW71" s="71"/>
      <c r="FIA71" s="71"/>
      <c r="FIE71" s="71"/>
      <c r="FII71" s="71"/>
      <c r="FIM71" s="71"/>
      <c r="FIQ71" s="71"/>
      <c r="FIU71" s="71"/>
      <c r="FIY71" s="71"/>
      <c r="FJC71" s="71"/>
      <c r="FJG71" s="71"/>
      <c r="FJK71" s="71"/>
      <c r="FJO71" s="71"/>
      <c r="FJS71" s="71"/>
      <c r="FJW71" s="71"/>
      <c r="FKA71" s="71"/>
      <c r="FKE71" s="71"/>
      <c r="FKI71" s="71"/>
      <c r="FKM71" s="71"/>
      <c r="FKQ71" s="71"/>
      <c r="FKU71" s="71"/>
      <c r="FKY71" s="71"/>
      <c r="FLC71" s="71"/>
      <c r="FLG71" s="71"/>
      <c r="FLK71" s="71"/>
      <c r="FLO71" s="71"/>
      <c r="FLS71" s="71"/>
      <c r="FLW71" s="71"/>
      <c r="FMA71" s="71"/>
      <c r="FME71" s="71"/>
      <c r="FMI71" s="71"/>
      <c r="FMM71" s="71"/>
      <c r="FMQ71" s="71"/>
      <c r="FMU71" s="71"/>
      <c r="FMY71" s="71"/>
      <c r="FNC71" s="71"/>
      <c r="FNG71" s="71"/>
      <c r="FNK71" s="71"/>
      <c r="FNO71" s="71"/>
      <c r="FNS71" s="71"/>
      <c r="FNW71" s="71"/>
      <c r="FOA71" s="71"/>
      <c r="FOE71" s="71"/>
      <c r="FOI71" s="71"/>
      <c r="FOM71" s="71"/>
      <c r="FOQ71" s="71"/>
      <c r="FOU71" s="71"/>
      <c r="FOY71" s="71"/>
      <c r="FPC71" s="71"/>
      <c r="FPG71" s="71"/>
      <c r="FPK71" s="71"/>
      <c r="FPO71" s="71"/>
      <c r="FPS71" s="71"/>
      <c r="FPW71" s="71"/>
      <c r="FQA71" s="71"/>
      <c r="FQE71" s="71"/>
      <c r="FQI71" s="71"/>
      <c r="FQM71" s="71"/>
      <c r="FQQ71" s="71"/>
      <c r="FQU71" s="71"/>
      <c r="FQY71" s="71"/>
      <c r="FRC71" s="71"/>
      <c r="FRG71" s="71"/>
      <c r="FRK71" s="71"/>
      <c r="FRO71" s="71"/>
      <c r="FRS71" s="71"/>
      <c r="FRW71" s="71"/>
      <c r="FSA71" s="71"/>
      <c r="FSE71" s="71"/>
      <c r="FSI71" s="71"/>
      <c r="FSM71" s="71"/>
      <c r="FSQ71" s="71"/>
      <c r="FSU71" s="71"/>
      <c r="FSY71" s="71"/>
      <c r="FTC71" s="71"/>
      <c r="FTG71" s="71"/>
      <c r="FTK71" s="71"/>
      <c r="FTO71" s="71"/>
      <c r="FTS71" s="71"/>
      <c r="FTW71" s="71"/>
      <c r="FUA71" s="71"/>
      <c r="FUE71" s="71"/>
      <c r="FUI71" s="71"/>
      <c r="FUM71" s="71"/>
      <c r="FUQ71" s="71"/>
      <c r="FUU71" s="71"/>
      <c r="FUY71" s="71"/>
      <c r="FVC71" s="71"/>
      <c r="FVG71" s="71"/>
      <c r="FVK71" s="71"/>
      <c r="FVO71" s="71"/>
      <c r="FVS71" s="71"/>
      <c r="FVW71" s="71"/>
      <c r="FWA71" s="71"/>
      <c r="FWE71" s="71"/>
      <c r="FWI71" s="71"/>
      <c r="FWM71" s="71"/>
      <c r="FWQ71" s="71"/>
      <c r="FWU71" s="71"/>
      <c r="FWY71" s="71"/>
      <c r="FXC71" s="71"/>
      <c r="FXG71" s="71"/>
      <c r="FXK71" s="71"/>
      <c r="FXO71" s="71"/>
      <c r="FXS71" s="71"/>
      <c r="FXW71" s="71"/>
      <c r="FYA71" s="71"/>
      <c r="FYE71" s="71"/>
      <c r="FYI71" s="71"/>
      <c r="FYM71" s="71"/>
      <c r="FYQ71" s="71"/>
      <c r="FYU71" s="71"/>
      <c r="FYY71" s="71"/>
      <c r="FZC71" s="71"/>
      <c r="FZG71" s="71"/>
      <c r="FZK71" s="71"/>
      <c r="FZO71" s="71"/>
      <c r="FZS71" s="71"/>
      <c r="FZW71" s="71"/>
      <c r="GAA71" s="71"/>
      <c r="GAE71" s="71"/>
      <c r="GAI71" s="71"/>
      <c r="GAM71" s="71"/>
      <c r="GAQ71" s="71"/>
      <c r="GAU71" s="71"/>
      <c r="GAY71" s="71"/>
      <c r="GBC71" s="71"/>
      <c r="GBG71" s="71"/>
      <c r="GBK71" s="71"/>
      <c r="GBO71" s="71"/>
      <c r="GBS71" s="71"/>
      <c r="GBW71" s="71"/>
      <c r="GCA71" s="71"/>
      <c r="GCE71" s="71"/>
      <c r="GCI71" s="71"/>
      <c r="GCM71" s="71"/>
      <c r="GCQ71" s="71"/>
      <c r="GCU71" s="71"/>
      <c r="GCY71" s="71"/>
      <c r="GDC71" s="71"/>
      <c r="GDG71" s="71"/>
      <c r="GDK71" s="71"/>
      <c r="GDO71" s="71"/>
      <c r="GDS71" s="71"/>
      <c r="GDW71" s="71"/>
      <c r="GEA71" s="71"/>
      <c r="GEE71" s="71"/>
      <c r="GEI71" s="71"/>
      <c r="GEM71" s="71"/>
      <c r="GEQ71" s="71"/>
      <c r="GEU71" s="71"/>
      <c r="GEY71" s="71"/>
      <c r="GFC71" s="71"/>
      <c r="GFG71" s="71"/>
      <c r="GFK71" s="71"/>
      <c r="GFO71" s="71"/>
      <c r="GFS71" s="71"/>
      <c r="GFW71" s="71"/>
      <c r="GGA71" s="71"/>
      <c r="GGE71" s="71"/>
      <c r="GGI71" s="71"/>
      <c r="GGM71" s="71"/>
      <c r="GGQ71" s="71"/>
      <c r="GGU71" s="71"/>
      <c r="GGY71" s="71"/>
      <c r="GHC71" s="71"/>
      <c r="GHG71" s="71"/>
      <c r="GHK71" s="71"/>
      <c r="GHO71" s="71"/>
      <c r="GHS71" s="71"/>
      <c r="GHW71" s="71"/>
      <c r="GIA71" s="71"/>
      <c r="GIE71" s="71"/>
      <c r="GII71" s="71"/>
      <c r="GIM71" s="71"/>
      <c r="GIQ71" s="71"/>
      <c r="GIU71" s="71"/>
      <c r="GIY71" s="71"/>
      <c r="GJC71" s="71"/>
      <c r="GJG71" s="71"/>
      <c r="GJK71" s="71"/>
      <c r="GJO71" s="71"/>
      <c r="GJS71" s="71"/>
      <c r="GJW71" s="71"/>
      <c r="GKA71" s="71"/>
      <c r="GKE71" s="71"/>
      <c r="GKI71" s="71"/>
      <c r="GKM71" s="71"/>
      <c r="GKQ71" s="71"/>
      <c r="GKU71" s="71"/>
      <c r="GKY71" s="71"/>
      <c r="GLC71" s="71"/>
      <c r="GLG71" s="71"/>
      <c r="GLK71" s="71"/>
      <c r="GLO71" s="71"/>
      <c r="GLS71" s="71"/>
      <c r="GLW71" s="71"/>
      <c r="GMA71" s="71"/>
      <c r="GME71" s="71"/>
      <c r="GMI71" s="71"/>
      <c r="GMM71" s="71"/>
      <c r="GMQ71" s="71"/>
      <c r="GMU71" s="71"/>
      <c r="GMY71" s="71"/>
      <c r="GNC71" s="71"/>
      <c r="GNG71" s="71"/>
      <c r="GNK71" s="71"/>
      <c r="GNO71" s="71"/>
      <c r="GNS71" s="71"/>
      <c r="GNW71" s="71"/>
      <c r="GOA71" s="71"/>
      <c r="GOE71" s="71"/>
      <c r="GOI71" s="71"/>
      <c r="GOM71" s="71"/>
      <c r="GOQ71" s="71"/>
      <c r="GOU71" s="71"/>
      <c r="GOY71" s="71"/>
      <c r="GPC71" s="71"/>
      <c r="GPG71" s="71"/>
      <c r="GPK71" s="71"/>
      <c r="GPO71" s="71"/>
      <c r="GPS71" s="71"/>
      <c r="GPW71" s="71"/>
      <c r="GQA71" s="71"/>
      <c r="GQE71" s="71"/>
      <c r="GQI71" s="71"/>
      <c r="GQM71" s="71"/>
      <c r="GQQ71" s="71"/>
      <c r="GQU71" s="71"/>
      <c r="GQY71" s="71"/>
      <c r="GRC71" s="71"/>
      <c r="GRG71" s="71"/>
      <c r="GRK71" s="71"/>
      <c r="GRO71" s="71"/>
      <c r="GRS71" s="71"/>
      <c r="GRW71" s="71"/>
      <c r="GSA71" s="71"/>
      <c r="GSE71" s="71"/>
      <c r="GSI71" s="71"/>
      <c r="GSM71" s="71"/>
      <c r="GSQ71" s="71"/>
      <c r="GSU71" s="71"/>
      <c r="GSY71" s="71"/>
      <c r="GTC71" s="71"/>
      <c r="GTG71" s="71"/>
      <c r="GTK71" s="71"/>
      <c r="GTO71" s="71"/>
      <c r="GTS71" s="71"/>
      <c r="GTW71" s="71"/>
      <c r="GUA71" s="71"/>
      <c r="GUE71" s="71"/>
      <c r="GUI71" s="71"/>
      <c r="GUM71" s="71"/>
      <c r="GUQ71" s="71"/>
      <c r="GUU71" s="71"/>
      <c r="GUY71" s="71"/>
      <c r="GVC71" s="71"/>
      <c r="GVG71" s="71"/>
      <c r="GVK71" s="71"/>
      <c r="GVO71" s="71"/>
      <c r="GVS71" s="71"/>
      <c r="GVW71" s="71"/>
      <c r="GWA71" s="71"/>
      <c r="GWE71" s="71"/>
      <c r="GWI71" s="71"/>
      <c r="GWM71" s="71"/>
      <c r="GWQ71" s="71"/>
      <c r="GWU71" s="71"/>
      <c r="GWY71" s="71"/>
      <c r="GXC71" s="71"/>
      <c r="GXG71" s="71"/>
      <c r="GXK71" s="71"/>
      <c r="GXO71" s="71"/>
      <c r="GXS71" s="71"/>
      <c r="GXW71" s="71"/>
      <c r="GYA71" s="71"/>
      <c r="GYE71" s="71"/>
      <c r="GYI71" s="71"/>
      <c r="GYM71" s="71"/>
      <c r="GYQ71" s="71"/>
      <c r="GYU71" s="71"/>
      <c r="GYY71" s="71"/>
      <c r="GZC71" s="71"/>
      <c r="GZG71" s="71"/>
      <c r="GZK71" s="71"/>
      <c r="GZO71" s="71"/>
      <c r="GZS71" s="71"/>
      <c r="GZW71" s="71"/>
      <c r="HAA71" s="71"/>
      <c r="HAE71" s="71"/>
      <c r="HAI71" s="71"/>
      <c r="HAM71" s="71"/>
      <c r="HAQ71" s="71"/>
      <c r="HAU71" s="71"/>
      <c r="HAY71" s="71"/>
      <c r="HBC71" s="71"/>
      <c r="HBG71" s="71"/>
      <c r="HBK71" s="71"/>
      <c r="HBO71" s="71"/>
      <c r="HBS71" s="71"/>
      <c r="HBW71" s="71"/>
      <c r="HCA71" s="71"/>
      <c r="HCE71" s="71"/>
      <c r="HCI71" s="71"/>
      <c r="HCM71" s="71"/>
      <c r="HCQ71" s="71"/>
      <c r="HCU71" s="71"/>
      <c r="HCY71" s="71"/>
      <c r="HDC71" s="71"/>
      <c r="HDG71" s="71"/>
      <c r="HDK71" s="71"/>
      <c r="HDO71" s="71"/>
      <c r="HDS71" s="71"/>
      <c r="HDW71" s="71"/>
      <c r="HEA71" s="71"/>
      <c r="HEE71" s="71"/>
      <c r="HEI71" s="71"/>
      <c r="HEM71" s="71"/>
      <c r="HEQ71" s="71"/>
      <c r="HEU71" s="71"/>
      <c r="HEY71" s="71"/>
      <c r="HFC71" s="71"/>
      <c r="HFG71" s="71"/>
      <c r="HFK71" s="71"/>
      <c r="HFO71" s="71"/>
      <c r="HFS71" s="71"/>
      <c r="HFW71" s="71"/>
      <c r="HGA71" s="71"/>
      <c r="HGE71" s="71"/>
      <c r="HGI71" s="71"/>
      <c r="HGM71" s="71"/>
      <c r="HGQ71" s="71"/>
      <c r="HGU71" s="71"/>
      <c r="HGY71" s="71"/>
      <c r="HHC71" s="71"/>
      <c r="HHG71" s="71"/>
      <c r="HHK71" s="71"/>
      <c r="HHO71" s="71"/>
      <c r="HHS71" s="71"/>
      <c r="HHW71" s="71"/>
      <c r="HIA71" s="71"/>
      <c r="HIE71" s="71"/>
      <c r="HII71" s="71"/>
      <c r="HIM71" s="71"/>
      <c r="HIQ71" s="71"/>
      <c r="HIU71" s="71"/>
      <c r="HIY71" s="71"/>
      <c r="HJC71" s="71"/>
      <c r="HJG71" s="71"/>
      <c r="HJK71" s="71"/>
      <c r="HJO71" s="71"/>
      <c r="HJS71" s="71"/>
      <c r="HJW71" s="71"/>
      <c r="HKA71" s="71"/>
      <c r="HKE71" s="71"/>
      <c r="HKI71" s="71"/>
      <c r="HKM71" s="71"/>
      <c r="HKQ71" s="71"/>
      <c r="HKU71" s="71"/>
      <c r="HKY71" s="71"/>
      <c r="HLC71" s="71"/>
      <c r="HLG71" s="71"/>
      <c r="HLK71" s="71"/>
      <c r="HLO71" s="71"/>
      <c r="HLS71" s="71"/>
      <c r="HLW71" s="71"/>
      <c r="HMA71" s="71"/>
      <c r="HME71" s="71"/>
      <c r="HMI71" s="71"/>
      <c r="HMM71" s="71"/>
      <c r="HMQ71" s="71"/>
      <c r="HMU71" s="71"/>
      <c r="HMY71" s="71"/>
      <c r="HNC71" s="71"/>
      <c r="HNG71" s="71"/>
      <c r="HNK71" s="71"/>
      <c r="HNO71" s="71"/>
      <c r="HNS71" s="71"/>
      <c r="HNW71" s="71"/>
      <c r="HOA71" s="71"/>
      <c r="HOE71" s="71"/>
      <c r="HOI71" s="71"/>
      <c r="HOM71" s="71"/>
      <c r="HOQ71" s="71"/>
      <c r="HOU71" s="71"/>
      <c r="HOY71" s="71"/>
      <c r="HPC71" s="71"/>
      <c r="HPG71" s="71"/>
      <c r="HPK71" s="71"/>
      <c r="HPO71" s="71"/>
      <c r="HPS71" s="71"/>
      <c r="HPW71" s="71"/>
      <c r="HQA71" s="71"/>
      <c r="HQE71" s="71"/>
      <c r="HQI71" s="71"/>
      <c r="HQM71" s="71"/>
      <c r="HQQ71" s="71"/>
      <c r="HQU71" s="71"/>
      <c r="HQY71" s="71"/>
      <c r="HRC71" s="71"/>
      <c r="HRG71" s="71"/>
      <c r="HRK71" s="71"/>
      <c r="HRO71" s="71"/>
      <c r="HRS71" s="71"/>
      <c r="HRW71" s="71"/>
      <c r="HSA71" s="71"/>
      <c r="HSE71" s="71"/>
      <c r="HSI71" s="71"/>
      <c r="HSM71" s="71"/>
      <c r="HSQ71" s="71"/>
      <c r="HSU71" s="71"/>
      <c r="HSY71" s="71"/>
      <c r="HTC71" s="71"/>
      <c r="HTG71" s="71"/>
      <c r="HTK71" s="71"/>
      <c r="HTO71" s="71"/>
      <c r="HTS71" s="71"/>
      <c r="HTW71" s="71"/>
      <c r="HUA71" s="71"/>
      <c r="HUE71" s="71"/>
      <c r="HUI71" s="71"/>
      <c r="HUM71" s="71"/>
      <c r="HUQ71" s="71"/>
      <c r="HUU71" s="71"/>
      <c r="HUY71" s="71"/>
      <c r="HVC71" s="71"/>
      <c r="HVG71" s="71"/>
      <c r="HVK71" s="71"/>
      <c r="HVO71" s="71"/>
      <c r="HVS71" s="71"/>
      <c r="HVW71" s="71"/>
      <c r="HWA71" s="71"/>
      <c r="HWE71" s="71"/>
      <c r="HWI71" s="71"/>
      <c r="HWM71" s="71"/>
      <c r="HWQ71" s="71"/>
      <c r="HWU71" s="71"/>
      <c r="HWY71" s="71"/>
      <c r="HXC71" s="71"/>
      <c r="HXG71" s="71"/>
      <c r="HXK71" s="71"/>
      <c r="HXO71" s="71"/>
      <c r="HXS71" s="71"/>
      <c r="HXW71" s="71"/>
      <c r="HYA71" s="71"/>
      <c r="HYE71" s="71"/>
      <c r="HYI71" s="71"/>
      <c r="HYM71" s="71"/>
      <c r="HYQ71" s="71"/>
      <c r="HYU71" s="71"/>
      <c r="HYY71" s="71"/>
      <c r="HZC71" s="71"/>
      <c r="HZG71" s="71"/>
      <c r="HZK71" s="71"/>
      <c r="HZO71" s="71"/>
      <c r="HZS71" s="71"/>
      <c r="HZW71" s="71"/>
      <c r="IAA71" s="71"/>
      <c r="IAE71" s="71"/>
      <c r="IAI71" s="71"/>
      <c r="IAM71" s="71"/>
      <c r="IAQ71" s="71"/>
      <c r="IAU71" s="71"/>
      <c r="IAY71" s="71"/>
      <c r="IBC71" s="71"/>
      <c r="IBG71" s="71"/>
      <c r="IBK71" s="71"/>
      <c r="IBO71" s="71"/>
      <c r="IBS71" s="71"/>
      <c r="IBW71" s="71"/>
      <c r="ICA71" s="71"/>
      <c r="ICE71" s="71"/>
      <c r="ICI71" s="71"/>
      <c r="ICM71" s="71"/>
      <c r="ICQ71" s="71"/>
      <c r="ICU71" s="71"/>
      <c r="ICY71" s="71"/>
      <c r="IDC71" s="71"/>
      <c r="IDG71" s="71"/>
      <c r="IDK71" s="71"/>
      <c r="IDO71" s="71"/>
      <c r="IDS71" s="71"/>
      <c r="IDW71" s="71"/>
      <c r="IEA71" s="71"/>
      <c r="IEE71" s="71"/>
      <c r="IEI71" s="71"/>
      <c r="IEM71" s="71"/>
      <c r="IEQ71" s="71"/>
      <c r="IEU71" s="71"/>
      <c r="IEY71" s="71"/>
      <c r="IFC71" s="71"/>
      <c r="IFG71" s="71"/>
      <c r="IFK71" s="71"/>
      <c r="IFO71" s="71"/>
      <c r="IFS71" s="71"/>
      <c r="IFW71" s="71"/>
      <c r="IGA71" s="71"/>
      <c r="IGE71" s="71"/>
      <c r="IGI71" s="71"/>
      <c r="IGM71" s="71"/>
      <c r="IGQ71" s="71"/>
      <c r="IGU71" s="71"/>
      <c r="IGY71" s="71"/>
      <c r="IHC71" s="71"/>
      <c r="IHG71" s="71"/>
      <c r="IHK71" s="71"/>
      <c r="IHO71" s="71"/>
      <c r="IHS71" s="71"/>
      <c r="IHW71" s="71"/>
      <c r="IIA71" s="71"/>
      <c r="IIE71" s="71"/>
      <c r="III71" s="71"/>
      <c r="IIM71" s="71"/>
      <c r="IIQ71" s="71"/>
      <c r="IIU71" s="71"/>
      <c r="IIY71" s="71"/>
      <c r="IJC71" s="71"/>
      <c r="IJG71" s="71"/>
      <c r="IJK71" s="71"/>
      <c r="IJO71" s="71"/>
      <c r="IJS71" s="71"/>
      <c r="IJW71" s="71"/>
      <c r="IKA71" s="71"/>
      <c r="IKE71" s="71"/>
      <c r="IKI71" s="71"/>
      <c r="IKM71" s="71"/>
      <c r="IKQ71" s="71"/>
      <c r="IKU71" s="71"/>
      <c r="IKY71" s="71"/>
      <c r="ILC71" s="71"/>
      <c r="ILG71" s="71"/>
      <c r="ILK71" s="71"/>
      <c r="ILO71" s="71"/>
      <c r="ILS71" s="71"/>
      <c r="ILW71" s="71"/>
      <c r="IMA71" s="71"/>
      <c r="IME71" s="71"/>
      <c r="IMI71" s="71"/>
      <c r="IMM71" s="71"/>
      <c r="IMQ71" s="71"/>
      <c r="IMU71" s="71"/>
      <c r="IMY71" s="71"/>
      <c r="INC71" s="71"/>
      <c r="ING71" s="71"/>
      <c r="INK71" s="71"/>
      <c r="INO71" s="71"/>
      <c r="INS71" s="71"/>
      <c r="INW71" s="71"/>
      <c r="IOA71" s="71"/>
      <c r="IOE71" s="71"/>
      <c r="IOI71" s="71"/>
      <c r="IOM71" s="71"/>
      <c r="IOQ71" s="71"/>
      <c r="IOU71" s="71"/>
      <c r="IOY71" s="71"/>
      <c r="IPC71" s="71"/>
      <c r="IPG71" s="71"/>
      <c r="IPK71" s="71"/>
      <c r="IPO71" s="71"/>
      <c r="IPS71" s="71"/>
      <c r="IPW71" s="71"/>
      <c r="IQA71" s="71"/>
      <c r="IQE71" s="71"/>
      <c r="IQI71" s="71"/>
      <c r="IQM71" s="71"/>
      <c r="IQQ71" s="71"/>
      <c r="IQU71" s="71"/>
      <c r="IQY71" s="71"/>
      <c r="IRC71" s="71"/>
      <c r="IRG71" s="71"/>
      <c r="IRK71" s="71"/>
      <c r="IRO71" s="71"/>
      <c r="IRS71" s="71"/>
      <c r="IRW71" s="71"/>
      <c r="ISA71" s="71"/>
      <c r="ISE71" s="71"/>
      <c r="ISI71" s="71"/>
      <c r="ISM71" s="71"/>
      <c r="ISQ71" s="71"/>
      <c r="ISU71" s="71"/>
      <c r="ISY71" s="71"/>
      <c r="ITC71" s="71"/>
      <c r="ITG71" s="71"/>
      <c r="ITK71" s="71"/>
      <c r="ITO71" s="71"/>
      <c r="ITS71" s="71"/>
      <c r="ITW71" s="71"/>
      <c r="IUA71" s="71"/>
      <c r="IUE71" s="71"/>
      <c r="IUI71" s="71"/>
      <c r="IUM71" s="71"/>
      <c r="IUQ71" s="71"/>
      <c r="IUU71" s="71"/>
      <c r="IUY71" s="71"/>
      <c r="IVC71" s="71"/>
      <c r="IVG71" s="71"/>
      <c r="IVK71" s="71"/>
      <c r="IVO71" s="71"/>
      <c r="IVS71" s="71"/>
      <c r="IVW71" s="71"/>
      <c r="IWA71" s="71"/>
      <c r="IWE71" s="71"/>
      <c r="IWI71" s="71"/>
      <c r="IWM71" s="71"/>
      <c r="IWQ71" s="71"/>
      <c r="IWU71" s="71"/>
      <c r="IWY71" s="71"/>
      <c r="IXC71" s="71"/>
      <c r="IXG71" s="71"/>
      <c r="IXK71" s="71"/>
      <c r="IXO71" s="71"/>
      <c r="IXS71" s="71"/>
      <c r="IXW71" s="71"/>
      <c r="IYA71" s="71"/>
      <c r="IYE71" s="71"/>
      <c r="IYI71" s="71"/>
      <c r="IYM71" s="71"/>
      <c r="IYQ71" s="71"/>
      <c r="IYU71" s="71"/>
      <c r="IYY71" s="71"/>
      <c r="IZC71" s="71"/>
      <c r="IZG71" s="71"/>
      <c r="IZK71" s="71"/>
      <c r="IZO71" s="71"/>
      <c r="IZS71" s="71"/>
      <c r="IZW71" s="71"/>
      <c r="JAA71" s="71"/>
      <c r="JAE71" s="71"/>
      <c r="JAI71" s="71"/>
      <c r="JAM71" s="71"/>
      <c r="JAQ71" s="71"/>
      <c r="JAU71" s="71"/>
      <c r="JAY71" s="71"/>
      <c r="JBC71" s="71"/>
      <c r="JBG71" s="71"/>
      <c r="JBK71" s="71"/>
      <c r="JBO71" s="71"/>
      <c r="JBS71" s="71"/>
      <c r="JBW71" s="71"/>
      <c r="JCA71" s="71"/>
      <c r="JCE71" s="71"/>
      <c r="JCI71" s="71"/>
      <c r="JCM71" s="71"/>
      <c r="JCQ71" s="71"/>
      <c r="JCU71" s="71"/>
      <c r="JCY71" s="71"/>
      <c r="JDC71" s="71"/>
      <c r="JDG71" s="71"/>
      <c r="JDK71" s="71"/>
      <c r="JDO71" s="71"/>
      <c r="JDS71" s="71"/>
      <c r="JDW71" s="71"/>
      <c r="JEA71" s="71"/>
      <c r="JEE71" s="71"/>
      <c r="JEI71" s="71"/>
      <c r="JEM71" s="71"/>
      <c r="JEQ71" s="71"/>
      <c r="JEU71" s="71"/>
      <c r="JEY71" s="71"/>
      <c r="JFC71" s="71"/>
      <c r="JFG71" s="71"/>
      <c r="JFK71" s="71"/>
      <c r="JFO71" s="71"/>
      <c r="JFS71" s="71"/>
      <c r="JFW71" s="71"/>
      <c r="JGA71" s="71"/>
      <c r="JGE71" s="71"/>
      <c r="JGI71" s="71"/>
      <c r="JGM71" s="71"/>
      <c r="JGQ71" s="71"/>
      <c r="JGU71" s="71"/>
      <c r="JGY71" s="71"/>
      <c r="JHC71" s="71"/>
      <c r="JHG71" s="71"/>
      <c r="JHK71" s="71"/>
      <c r="JHO71" s="71"/>
      <c r="JHS71" s="71"/>
      <c r="JHW71" s="71"/>
      <c r="JIA71" s="71"/>
      <c r="JIE71" s="71"/>
      <c r="JII71" s="71"/>
      <c r="JIM71" s="71"/>
      <c r="JIQ71" s="71"/>
      <c r="JIU71" s="71"/>
      <c r="JIY71" s="71"/>
      <c r="JJC71" s="71"/>
      <c r="JJG71" s="71"/>
      <c r="JJK71" s="71"/>
      <c r="JJO71" s="71"/>
      <c r="JJS71" s="71"/>
      <c r="JJW71" s="71"/>
      <c r="JKA71" s="71"/>
      <c r="JKE71" s="71"/>
      <c r="JKI71" s="71"/>
      <c r="JKM71" s="71"/>
      <c r="JKQ71" s="71"/>
      <c r="JKU71" s="71"/>
      <c r="JKY71" s="71"/>
      <c r="JLC71" s="71"/>
      <c r="JLG71" s="71"/>
      <c r="JLK71" s="71"/>
      <c r="JLO71" s="71"/>
      <c r="JLS71" s="71"/>
      <c r="JLW71" s="71"/>
      <c r="JMA71" s="71"/>
      <c r="JME71" s="71"/>
      <c r="JMI71" s="71"/>
      <c r="JMM71" s="71"/>
      <c r="JMQ71" s="71"/>
      <c r="JMU71" s="71"/>
      <c r="JMY71" s="71"/>
      <c r="JNC71" s="71"/>
      <c r="JNG71" s="71"/>
      <c r="JNK71" s="71"/>
      <c r="JNO71" s="71"/>
      <c r="JNS71" s="71"/>
      <c r="JNW71" s="71"/>
      <c r="JOA71" s="71"/>
      <c r="JOE71" s="71"/>
      <c r="JOI71" s="71"/>
      <c r="JOM71" s="71"/>
      <c r="JOQ71" s="71"/>
      <c r="JOU71" s="71"/>
      <c r="JOY71" s="71"/>
      <c r="JPC71" s="71"/>
      <c r="JPG71" s="71"/>
      <c r="JPK71" s="71"/>
      <c r="JPO71" s="71"/>
      <c r="JPS71" s="71"/>
      <c r="JPW71" s="71"/>
      <c r="JQA71" s="71"/>
      <c r="JQE71" s="71"/>
      <c r="JQI71" s="71"/>
      <c r="JQM71" s="71"/>
      <c r="JQQ71" s="71"/>
      <c r="JQU71" s="71"/>
      <c r="JQY71" s="71"/>
      <c r="JRC71" s="71"/>
      <c r="JRG71" s="71"/>
      <c r="JRK71" s="71"/>
      <c r="JRO71" s="71"/>
      <c r="JRS71" s="71"/>
      <c r="JRW71" s="71"/>
      <c r="JSA71" s="71"/>
      <c r="JSE71" s="71"/>
      <c r="JSI71" s="71"/>
      <c r="JSM71" s="71"/>
      <c r="JSQ71" s="71"/>
      <c r="JSU71" s="71"/>
      <c r="JSY71" s="71"/>
      <c r="JTC71" s="71"/>
      <c r="JTG71" s="71"/>
      <c r="JTK71" s="71"/>
      <c r="JTO71" s="71"/>
      <c r="JTS71" s="71"/>
      <c r="JTW71" s="71"/>
      <c r="JUA71" s="71"/>
      <c r="JUE71" s="71"/>
      <c r="JUI71" s="71"/>
      <c r="JUM71" s="71"/>
      <c r="JUQ71" s="71"/>
      <c r="JUU71" s="71"/>
      <c r="JUY71" s="71"/>
      <c r="JVC71" s="71"/>
      <c r="JVG71" s="71"/>
      <c r="JVK71" s="71"/>
      <c r="JVO71" s="71"/>
      <c r="JVS71" s="71"/>
      <c r="JVW71" s="71"/>
      <c r="JWA71" s="71"/>
      <c r="JWE71" s="71"/>
      <c r="JWI71" s="71"/>
      <c r="JWM71" s="71"/>
      <c r="JWQ71" s="71"/>
      <c r="JWU71" s="71"/>
      <c r="JWY71" s="71"/>
      <c r="JXC71" s="71"/>
      <c r="JXG71" s="71"/>
      <c r="JXK71" s="71"/>
      <c r="JXO71" s="71"/>
      <c r="JXS71" s="71"/>
      <c r="JXW71" s="71"/>
      <c r="JYA71" s="71"/>
      <c r="JYE71" s="71"/>
      <c r="JYI71" s="71"/>
      <c r="JYM71" s="71"/>
      <c r="JYQ71" s="71"/>
      <c r="JYU71" s="71"/>
      <c r="JYY71" s="71"/>
      <c r="JZC71" s="71"/>
      <c r="JZG71" s="71"/>
      <c r="JZK71" s="71"/>
      <c r="JZO71" s="71"/>
      <c r="JZS71" s="71"/>
      <c r="JZW71" s="71"/>
      <c r="KAA71" s="71"/>
      <c r="KAE71" s="71"/>
      <c r="KAI71" s="71"/>
      <c r="KAM71" s="71"/>
      <c r="KAQ71" s="71"/>
      <c r="KAU71" s="71"/>
      <c r="KAY71" s="71"/>
      <c r="KBC71" s="71"/>
      <c r="KBG71" s="71"/>
      <c r="KBK71" s="71"/>
      <c r="KBO71" s="71"/>
      <c r="KBS71" s="71"/>
      <c r="KBW71" s="71"/>
      <c r="KCA71" s="71"/>
      <c r="KCE71" s="71"/>
      <c r="KCI71" s="71"/>
      <c r="KCM71" s="71"/>
      <c r="KCQ71" s="71"/>
      <c r="KCU71" s="71"/>
      <c r="KCY71" s="71"/>
      <c r="KDC71" s="71"/>
      <c r="KDG71" s="71"/>
      <c r="KDK71" s="71"/>
      <c r="KDO71" s="71"/>
      <c r="KDS71" s="71"/>
      <c r="KDW71" s="71"/>
      <c r="KEA71" s="71"/>
      <c r="KEE71" s="71"/>
      <c r="KEI71" s="71"/>
      <c r="KEM71" s="71"/>
      <c r="KEQ71" s="71"/>
      <c r="KEU71" s="71"/>
      <c r="KEY71" s="71"/>
      <c r="KFC71" s="71"/>
      <c r="KFG71" s="71"/>
      <c r="KFK71" s="71"/>
      <c r="KFO71" s="71"/>
      <c r="KFS71" s="71"/>
      <c r="KFW71" s="71"/>
      <c r="KGA71" s="71"/>
      <c r="KGE71" s="71"/>
      <c r="KGI71" s="71"/>
      <c r="KGM71" s="71"/>
      <c r="KGQ71" s="71"/>
      <c r="KGU71" s="71"/>
      <c r="KGY71" s="71"/>
      <c r="KHC71" s="71"/>
      <c r="KHG71" s="71"/>
      <c r="KHK71" s="71"/>
      <c r="KHO71" s="71"/>
      <c r="KHS71" s="71"/>
      <c r="KHW71" s="71"/>
      <c r="KIA71" s="71"/>
      <c r="KIE71" s="71"/>
      <c r="KII71" s="71"/>
      <c r="KIM71" s="71"/>
      <c r="KIQ71" s="71"/>
      <c r="KIU71" s="71"/>
      <c r="KIY71" s="71"/>
      <c r="KJC71" s="71"/>
      <c r="KJG71" s="71"/>
      <c r="KJK71" s="71"/>
      <c r="KJO71" s="71"/>
      <c r="KJS71" s="71"/>
      <c r="KJW71" s="71"/>
      <c r="KKA71" s="71"/>
      <c r="KKE71" s="71"/>
      <c r="KKI71" s="71"/>
      <c r="KKM71" s="71"/>
      <c r="KKQ71" s="71"/>
      <c r="KKU71" s="71"/>
      <c r="KKY71" s="71"/>
      <c r="KLC71" s="71"/>
      <c r="KLG71" s="71"/>
      <c r="KLK71" s="71"/>
      <c r="KLO71" s="71"/>
      <c r="KLS71" s="71"/>
      <c r="KLW71" s="71"/>
      <c r="KMA71" s="71"/>
      <c r="KME71" s="71"/>
      <c r="KMI71" s="71"/>
      <c r="KMM71" s="71"/>
      <c r="KMQ71" s="71"/>
      <c r="KMU71" s="71"/>
      <c r="KMY71" s="71"/>
      <c r="KNC71" s="71"/>
      <c r="KNG71" s="71"/>
      <c r="KNK71" s="71"/>
      <c r="KNO71" s="71"/>
      <c r="KNS71" s="71"/>
      <c r="KNW71" s="71"/>
      <c r="KOA71" s="71"/>
      <c r="KOE71" s="71"/>
      <c r="KOI71" s="71"/>
      <c r="KOM71" s="71"/>
      <c r="KOQ71" s="71"/>
      <c r="KOU71" s="71"/>
      <c r="KOY71" s="71"/>
      <c r="KPC71" s="71"/>
      <c r="KPG71" s="71"/>
      <c r="KPK71" s="71"/>
      <c r="KPO71" s="71"/>
      <c r="KPS71" s="71"/>
      <c r="KPW71" s="71"/>
      <c r="KQA71" s="71"/>
      <c r="KQE71" s="71"/>
      <c r="KQI71" s="71"/>
      <c r="KQM71" s="71"/>
      <c r="KQQ71" s="71"/>
      <c r="KQU71" s="71"/>
      <c r="KQY71" s="71"/>
      <c r="KRC71" s="71"/>
      <c r="KRG71" s="71"/>
      <c r="KRK71" s="71"/>
      <c r="KRO71" s="71"/>
      <c r="KRS71" s="71"/>
      <c r="KRW71" s="71"/>
      <c r="KSA71" s="71"/>
      <c r="KSE71" s="71"/>
      <c r="KSI71" s="71"/>
      <c r="KSM71" s="71"/>
      <c r="KSQ71" s="71"/>
      <c r="KSU71" s="71"/>
      <c r="KSY71" s="71"/>
      <c r="KTC71" s="71"/>
      <c r="KTG71" s="71"/>
      <c r="KTK71" s="71"/>
      <c r="KTO71" s="71"/>
      <c r="KTS71" s="71"/>
      <c r="KTW71" s="71"/>
      <c r="KUA71" s="71"/>
      <c r="KUE71" s="71"/>
      <c r="KUI71" s="71"/>
      <c r="KUM71" s="71"/>
      <c r="KUQ71" s="71"/>
      <c r="KUU71" s="71"/>
      <c r="KUY71" s="71"/>
      <c r="KVC71" s="71"/>
      <c r="KVG71" s="71"/>
      <c r="KVK71" s="71"/>
      <c r="KVO71" s="71"/>
      <c r="KVS71" s="71"/>
      <c r="KVW71" s="71"/>
      <c r="KWA71" s="71"/>
      <c r="KWE71" s="71"/>
      <c r="KWI71" s="71"/>
      <c r="KWM71" s="71"/>
      <c r="KWQ71" s="71"/>
      <c r="KWU71" s="71"/>
      <c r="KWY71" s="71"/>
      <c r="KXC71" s="71"/>
      <c r="KXG71" s="71"/>
      <c r="KXK71" s="71"/>
      <c r="KXO71" s="71"/>
      <c r="KXS71" s="71"/>
      <c r="KXW71" s="71"/>
      <c r="KYA71" s="71"/>
      <c r="KYE71" s="71"/>
      <c r="KYI71" s="71"/>
      <c r="KYM71" s="71"/>
      <c r="KYQ71" s="71"/>
      <c r="KYU71" s="71"/>
      <c r="KYY71" s="71"/>
      <c r="KZC71" s="71"/>
      <c r="KZG71" s="71"/>
      <c r="KZK71" s="71"/>
      <c r="KZO71" s="71"/>
      <c r="KZS71" s="71"/>
      <c r="KZW71" s="71"/>
      <c r="LAA71" s="71"/>
      <c r="LAE71" s="71"/>
      <c r="LAI71" s="71"/>
      <c r="LAM71" s="71"/>
      <c r="LAQ71" s="71"/>
      <c r="LAU71" s="71"/>
      <c r="LAY71" s="71"/>
      <c r="LBC71" s="71"/>
      <c r="LBG71" s="71"/>
      <c r="LBK71" s="71"/>
      <c r="LBO71" s="71"/>
      <c r="LBS71" s="71"/>
      <c r="LBW71" s="71"/>
      <c r="LCA71" s="71"/>
      <c r="LCE71" s="71"/>
      <c r="LCI71" s="71"/>
      <c r="LCM71" s="71"/>
      <c r="LCQ71" s="71"/>
      <c r="LCU71" s="71"/>
      <c r="LCY71" s="71"/>
      <c r="LDC71" s="71"/>
      <c r="LDG71" s="71"/>
      <c r="LDK71" s="71"/>
      <c r="LDO71" s="71"/>
      <c r="LDS71" s="71"/>
      <c r="LDW71" s="71"/>
      <c r="LEA71" s="71"/>
      <c r="LEE71" s="71"/>
      <c r="LEI71" s="71"/>
      <c r="LEM71" s="71"/>
      <c r="LEQ71" s="71"/>
      <c r="LEU71" s="71"/>
      <c r="LEY71" s="71"/>
      <c r="LFC71" s="71"/>
      <c r="LFG71" s="71"/>
      <c r="LFK71" s="71"/>
      <c r="LFO71" s="71"/>
      <c r="LFS71" s="71"/>
      <c r="LFW71" s="71"/>
      <c r="LGA71" s="71"/>
      <c r="LGE71" s="71"/>
      <c r="LGI71" s="71"/>
      <c r="LGM71" s="71"/>
      <c r="LGQ71" s="71"/>
      <c r="LGU71" s="71"/>
      <c r="LGY71" s="71"/>
      <c r="LHC71" s="71"/>
      <c r="LHG71" s="71"/>
      <c r="LHK71" s="71"/>
      <c r="LHO71" s="71"/>
      <c r="LHS71" s="71"/>
      <c r="LHW71" s="71"/>
      <c r="LIA71" s="71"/>
      <c r="LIE71" s="71"/>
      <c r="LII71" s="71"/>
      <c r="LIM71" s="71"/>
      <c r="LIQ71" s="71"/>
      <c r="LIU71" s="71"/>
      <c r="LIY71" s="71"/>
      <c r="LJC71" s="71"/>
      <c r="LJG71" s="71"/>
      <c r="LJK71" s="71"/>
      <c r="LJO71" s="71"/>
      <c r="LJS71" s="71"/>
      <c r="LJW71" s="71"/>
      <c r="LKA71" s="71"/>
      <c r="LKE71" s="71"/>
      <c r="LKI71" s="71"/>
      <c r="LKM71" s="71"/>
      <c r="LKQ71" s="71"/>
      <c r="LKU71" s="71"/>
      <c r="LKY71" s="71"/>
      <c r="LLC71" s="71"/>
      <c r="LLG71" s="71"/>
      <c r="LLK71" s="71"/>
      <c r="LLO71" s="71"/>
      <c r="LLS71" s="71"/>
      <c r="LLW71" s="71"/>
      <c r="LMA71" s="71"/>
      <c r="LME71" s="71"/>
      <c r="LMI71" s="71"/>
      <c r="LMM71" s="71"/>
      <c r="LMQ71" s="71"/>
      <c r="LMU71" s="71"/>
      <c r="LMY71" s="71"/>
      <c r="LNC71" s="71"/>
      <c r="LNG71" s="71"/>
      <c r="LNK71" s="71"/>
      <c r="LNO71" s="71"/>
      <c r="LNS71" s="71"/>
      <c r="LNW71" s="71"/>
      <c r="LOA71" s="71"/>
      <c r="LOE71" s="71"/>
      <c r="LOI71" s="71"/>
      <c r="LOM71" s="71"/>
      <c r="LOQ71" s="71"/>
      <c r="LOU71" s="71"/>
      <c r="LOY71" s="71"/>
      <c r="LPC71" s="71"/>
      <c r="LPG71" s="71"/>
      <c r="LPK71" s="71"/>
      <c r="LPO71" s="71"/>
      <c r="LPS71" s="71"/>
      <c r="LPW71" s="71"/>
      <c r="LQA71" s="71"/>
      <c r="LQE71" s="71"/>
      <c r="LQI71" s="71"/>
      <c r="LQM71" s="71"/>
      <c r="LQQ71" s="71"/>
      <c r="LQU71" s="71"/>
      <c r="LQY71" s="71"/>
      <c r="LRC71" s="71"/>
      <c r="LRG71" s="71"/>
      <c r="LRK71" s="71"/>
      <c r="LRO71" s="71"/>
      <c r="LRS71" s="71"/>
      <c r="LRW71" s="71"/>
      <c r="LSA71" s="71"/>
      <c r="LSE71" s="71"/>
      <c r="LSI71" s="71"/>
      <c r="LSM71" s="71"/>
      <c r="LSQ71" s="71"/>
      <c r="LSU71" s="71"/>
      <c r="LSY71" s="71"/>
      <c r="LTC71" s="71"/>
      <c r="LTG71" s="71"/>
      <c r="LTK71" s="71"/>
      <c r="LTO71" s="71"/>
      <c r="LTS71" s="71"/>
      <c r="LTW71" s="71"/>
      <c r="LUA71" s="71"/>
      <c r="LUE71" s="71"/>
      <c r="LUI71" s="71"/>
      <c r="LUM71" s="71"/>
      <c r="LUQ71" s="71"/>
      <c r="LUU71" s="71"/>
      <c r="LUY71" s="71"/>
      <c r="LVC71" s="71"/>
      <c r="LVG71" s="71"/>
      <c r="LVK71" s="71"/>
      <c r="LVO71" s="71"/>
      <c r="LVS71" s="71"/>
      <c r="LVW71" s="71"/>
      <c r="LWA71" s="71"/>
      <c r="LWE71" s="71"/>
      <c r="LWI71" s="71"/>
      <c r="LWM71" s="71"/>
      <c r="LWQ71" s="71"/>
      <c r="LWU71" s="71"/>
      <c r="LWY71" s="71"/>
      <c r="LXC71" s="71"/>
      <c r="LXG71" s="71"/>
      <c r="LXK71" s="71"/>
      <c r="LXO71" s="71"/>
      <c r="LXS71" s="71"/>
      <c r="LXW71" s="71"/>
      <c r="LYA71" s="71"/>
      <c r="LYE71" s="71"/>
      <c r="LYI71" s="71"/>
      <c r="LYM71" s="71"/>
      <c r="LYQ71" s="71"/>
      <c r="LYU71" s="71"/>
      <c r="LYY71" s="71"/>
      <c r="LZC71" s="71"/>
      <c r="LZG71" s="71"/>
      <c r="LZK71" s="71"/>
      <c r="LZO71" s="71"/>
      <c r="LZS71" s="71"/>
      <c r="LZW71" s="71"/>
      <c r="MAA71" s="71"/>
      <c r="MAE71" s="71"/>
      <c r="MAI71" s="71"/>
      <c r="MAM71" s="71"/>
      <c r="MAQ71" s="71"/>
      <c r="MAU71" s="71"/>
      <c r="MAY71" s="71"/>
      <c r="MBC71" s="71"/>
      <c r="MBG71" s="71"/>
      <c r="MBK71" s="71"/>
      <c r="MBO71" s="71"/>
      <c r="MBS71" s="71"/>
      <c r="MBW71" s="71"/>
      <c r="MCA71" s="71"/>
      <c r="MCE71" s="71"/>
      <c r="MCI71" s="71"/>
      <c r="MCM71" s="71"/>
      <c r="MCQ71" s="71"/>
      <c r="MCU71" s="71"/>
      <c r="MCY71" s="71"/>
      <c r="MDC71" s="71"/>
      <c r="MDG71" s="71"/>
      <c r="MDK71" s="71"/>
      <c r="MDO71" s="71"/>
      <c r="MDS71" s="71"/>
      <c r="MDW71" s="71"/>
      <c r="MEA71" s="71"/>
      <c r="MEE71" s="71"/>
      <c r="MEI71" s="71"/>
      <c r="MEM71" s="71"/>
      <c r="MEQ71" s="71"/>
      <c r="MEU71" s="71"/>
      <c r="MEY71" s="71"/>
      <c r="MFC71" s="71"/>
      <c r="MFG71" s="71"/>
      <c r="MFK71" s="71"/>
      <c r="MFO71" s="71"/>
      <c r="MFS71" s="71"/>
      <c r="MFW71" s="71"/>
      <c r="MGA71" s="71"/>
      <c r="MGE71" s="71"/>
      <c r="MGI71" s="71"/>
      <c r="MGM71" s="71"/>
      <c r="MGQ71" s="71"/>
      <c r="MGU71" s="71"/>
      <c r="MGY71" s="71"/>
      <c r="MHC71" s="71"/>
      <c r="MHG71" s="71"/>
      <c r="MHK71" s="71"/>
      <c r="MHO71" s="71"/>
      <c r="MHS71" s="71"/>
      <c r="MHW71" s="71"/>
      <c r="MIA71" s="71"/>
      <c r="MIE71" s="71"/>
      <c r="MII71" s="71"/>
      <c r="MIM71" s="71"/>
      <c r="MIQ71" s="71"/>
      <c r="MIU71" s="71"/>
      <c r="MIY71" s="71"/>
      <c r="MJC71" s="71"/>
      <c r="MJG71" s="71"/>
      <c r="MJK71" s="71"/>
      <c r="MJO71" s="71"/>
      <c r="MJS71" s="71"/>
      <c r="MJW71" s="71"/>
      <c r="MKA71" s="71"/>
      <c r="MKE71" s="71"/>
      <c r="MKI71" s="71"/>
      <c r="MKM71" s="71"/>
      <c r="MKQ71" s="71"/>
      <c r="MKU71" s="71"/>
      <c r="MKY71" s="71"/>
      <c r="MLC71" s="71"/>
      <c r="MLG71" s="71"/>
      <c r="MLK71" s="71"/>
      <c r="MLO71" s="71"/>
      <c r="MLS71" s="71"/>
      <c r="MLW71" s="71"/>
      <c r="MMA71" s="71"/>
      <c r="MME71" s="71"/>
      <c r="MMI71" s="71"/>
      <c r="MMM71" s="71"/>
      <c r="MMQ71" s="71"/>
      <c r="MMU71" s="71"/>
      <c r="MMY71" s="71"/>
      <c r="MNC71" s="71"/>
      <c r="MNG71" s="71"/>
      <c r="MNK71" s="71"/>
      <c r="MNO71" s="71"/>
      <c r="MNS71" s="71"/>
      <c r="MNW71" s="71"/>
      <c r="MOA71" s="71"/>
      <c r="MOE71" s="71"/>
      <c r="MOI71" s="71"/>
      <c r="MOM71" s="71"/>
      <c r="MOQ71" s="71"/>
      <c r="MOU71" s="71"/>
      <c r="MOY71" s="71"/>
      <c r="MPC71" s="71"/>
      <c r="MPG71" s="71"/>
      <c r="MPK71" s="71"/>
      <c r="MPO71" s="71"/>
      <c r="MPS71" s="71"/>
      <c r="MPW71" s="71"/>
      <c r="MQA71" s="71"/>
      <c r="MQE71" s="71"/>
      <c r="MQI71" s="71"/>
      <c r="MQM71" s="71"/>
      <c r="MQQ71" s="71"/>
      <c r="MQU71" s="71"/>
      <c r="MQY71" s="71"/>
      <c r="MRC71" s="71"/>
      <c r="MRG71" s="71"/>
      <c r="MRK71" s="71"/>
      <c r="MRO71" s="71"/>
      <c r="MRS71" s="71"/>
      <c r="MRW71" s="71"/>
      <c r="MSA71" s="71"/>
      <c r="MSE71" s="71"/>
      <c r="MSI71" s="71"/>
      <c r="MSM71" s="71"/>
      <c r="MSQ71" s="71"/>
      <c r="MSU71" s="71"/>
      <c r="MSY71" s="71"/>
      <c r="MTC71" s="71"/>
      <c r="MTG71" s="71"/>
      <c r="MTK71" s="71"/>
      <c r="MTO71" s="71"/>
      <c r="MTS71" s="71"/>
      <c r="MTW71" s="71"/>
      <c r="MUA71" s="71"/>
      <c r="MUE71" s="71"/>
      <c r="MUI71" s="71"/>
      <c r="MUM71" s="71"/>
      <c r="MUQ71" s="71"/>
      <c r="MUU71" s="71"/>
      <c r="MUY71" s="71"/>
      <c r="MVC71" s="71"/>
      <c r="MVG71" s="71"/>
      <c r="MVK71" s="71"/>
      <c r="MVO71" s="71"/>
      <c r="MVS71" s="71"/>
      <c r="MVW71" s="71"/>
      <c r="MWA71" s="71"/>
      <c r="MWE71" s="71"/>
      <c r="MWI71" s="71"/>
      <c r="MWM71" s="71"/>
      <c r="MWQ71" s="71"/>
      <c r="MWU71" s="71"/>
      <c r="MWY71" s="71"/>
      <c r="MXC71" s="71"/>
      <c r="MXG71" s="71"/>
      <c r="MXK71" s="71"/>
      <c r="MXO71" s="71"/>
      <c r="MXS71" s="71"/>
      <c r="MXW71" s="71"/>
      <c r="MYA71" s="71"/>
      <c r="MYE71" s="71"/>
      <c r="MYI71" s="71"/>
      <c r="MYM71" s="71"/>
      <c r="MYQ71" s="71"/>
      <c r="MYU71" s="71"/>
      <c r="MYY71" s="71"/>
      <c r="MZC71" s="71"/>
      <c r="MZG71" s="71"/>
      <c r="MZK71" s="71"/>
      <c r="MZO71" s="71"/>
      <c r="MZS71" s="71"/>
      <c r="MZW71" s="71"/>
      <c r="NAA71" s="71"/>
      <c r="NAE71" s="71"/>
      <c r="NAI71" s="71"/>
      <c r="NAM71" s="71"/>
      <c r="NAQ71" s="71"/>
      <c r="NAU71" s="71"/>
      <c r="NAY71" s="71"/>
      <c r="NBC71" s="71"/>
      <c r="NBG71" s="71"/>
      <c r="NBK71" s="71"/>
      <c r="NBO71" s="71"/>
      <c r="NBS71" s="71"/>
      <c r="NBW71" s="71"/>
      <c r="NCA71" s="71"/>
      <c r="NCE71" s="71"/>
      <c r="NCI71" s="71"/>
      <c r="NCM71" s="71"/>
      <c r="NCQ71" s="71"/>
      <c r="NCU71" s="71"/>
      <c r="NCY71" s="71"/>
      <c r="NDC71" s="71"/>
      <c r="NDG71" s="71"/>
      <c r="NDK71" s="71"/>
      <c r="NDO71" s="71"/>
      <c r="NDS71" s="71"/>
      <c r="NDW71" s="71"/>
      <c r="NEA71" s="71"/>
      <c r="NEE71" s="71"/>
      <c r="NEI71" s="71"/>
      <c r="NEM71" s="71"/>
      <c r="NEQ71" s="71"/>
      <c r="NEU71" s="71"/>
      <c r="NEY71" s="71"/>
      <c r="NFC71" s="71"/>
      <c r="NFG71" s="71"/>
      <c r="NFK71" s="71"/>
      <c r="NFO71" s="71"/>
      <c r="NFS71" s="71"/>
      <c r="NFW71" s="71"/>
      <c r="NGA71" s="71"/>
      <c r="NGE71" s="71"/>
      <c r="NGI71" s="71"/>
      <c r="NGM71" s="71"/>
      <c r="NGQ71" s="71"/>
      <c r="NGU71" s="71"/>
      <c r="NGY71" s="71"/>
      <c r="NHC71" s="71"/>
      <c r="NHG71" s="71"/>
      <c r="NHK71" s="71"/>
      <c r="NHO71" s="71"/>
      <c r="NHS71" s="71"/>
      <c r="NHW71" s="71"/>
      <c r="NIA71" s="71"/>
      <c r="NIE71" s="71"/>
      <c r="NII71" s="71"/>
      <c r="NIM71" s="71"/>
      <c r="NIQ71" s="71"/>
      <c r="NIU71" s="71"/>
      <c r="NIY71" s="71"/>
      <c r="NJC71" s="71"/>
      <c r="NJG71" s="71"/>
      <c r="NJK71" s="71"/>
      <c r="NJO71" s="71"/>
      <c r="NJS71" s="71"/>
      <c r="NJW71" s="71"/>
      <c r="NKA71" s="71"/>
      <c r="NKE71" s="71"/>
      <c r="NKI71" s="71"/>
      <c r="NKM71" s="71"/>
      <c r="NKQ71" s="71"/>
      <c r="NKU71" s="71"/>
      <c r="NKY71" s="71"/>
      <c r="NLC71" s="71"/>
      <c r="NLG71" s="71"/>
      <c r="NLK71" s="71"/>
      <c r="NLO71" s="71"/>
      <c r="NLS71" s="71"/>
      <c r="NLW71" s="71"/>
      <c r="NMA71" s="71"/>
      <c r="NME71" s="71"/>
      <c r="NMI71" s="71"/>
      <c r="NMM71" s="71"/>
      <c r="NMQ71" s="71"/>
      <c r="NMU71" s="71"/>
      <c r="NMY71" s="71"/>
      <c r="NNC71" s="71"/>
      <c r="NNG71" s="71"/>
      <c r="NNK71" s="71"/>
      <c r="NNO71" s="71"/>
      <c r="NNS71" s="71"/>
      <c r="NNW71" s="71"/>
      <c r="NOA71" s="71"/>
      <c r="NOE71" s="71"/>
      <c r="NOI71" s="71"/>
      <c r="NOM71" s="71"/>
      <c r="NOQ71" s="71"/>
      <c r="NOU71" s="71"/>
      <c r="NOY71" s="71"/>
      <c r="NPC71" s="71"/>
      <c r="NPG71" s="71"/>
      <c r="NPK71" s="71"/>
      <c r="NPO71" s="71"/>
      <c r="NPS71" s="71"/>
      <c r="NPW71" s="71"/>
      <c r="NQA71" s="71"/>
      <c r="NQE71" s="71"/>
      <c r="NQI71" s="71"/>
      <c r="NQM71" s="71"/>
      <c r="NQQ71" s="71"/>
      <c r="NQU71" s="71"/>
      <c r="NQY71" s="71"/>
      <c r="NRC71" s="71"/>
      <c r="NRG71" s="71"/>
      <c r="NRK71" s="71"/>
      <c r="NRO71" s="71"/>
      <c r="NRS71" s="71"/>
      <c r="NRW71" s="71"/>
      <c r="NSA71" s="71"/>
      <c r="NSE71" s="71"/>
      <c r="NSI71" s="71"/>
      <c r="NSM71" s="71"/>
      <c r="NSQ71" s="71"/>
      <c r="NSU71" s="71"/>
      <c r="NSY71" s="71"/>
      <c r="NTC71" s="71"/>
      <c r="NTG71" s="71"/>
      <c r="NTK71" s="71"/>
      <c r="NTO71" s="71"/>
      <c r="NTS71" s="71"/>
      <c r="NTW71" s="71"/>
      <c r="NUA71" s="71"/>
      <c r="NUE71" s="71"/>
      <c r="NUI71" s="71"/>
      <c r="NUM71" s="71"/>
      <c r="NUQ71" s="71"/>
      <c r="NUU71" s="71"/>
      <c r="NUY71" s="71"/>
      <c r="NVC71" s="71"/>
      <c r="NVG71" s="71"/>
      <c r="NVK71" s="71"/>
      <c r="NVO71" s="71"/>
      <c r="NVS71" s="71"/>
      <c r="NVW71" s="71"/>
      <c r="NWA71" s="71"/>
      <c r="NWE71" s="71"/>
      <c r="NWI71" s="71"/>
      <c r="NWM71" s="71"/>
      <c r="NWQ71" s="71"/>
      <c r="NWU71" s="71"/>
      <c r="NWY71" s="71"/>
      <c r="NXC71" s="71"/>
      <c r="NXG71" s="71"/>
      <c r="NXK71" s="71"/>
      <c r="NXO71" s="71"/>
      <c r="NXS71" s="71"/>
      <c r="NXW71" s="71"/>
      <c r="NYA71" s="71"/>
      <c r="NYE71" s="71"/>
      <c r="NYI71" s="71"/>
      <c r="NYM71" s="71"/>
      <c r="NYQ71" s="71"/>
      <c r="NYU71" s="71"/>
      <c r="NYY71" s="71"/>
      <c r="NZC71" s="71"/>
      <c r="NZG71" s="71"/>
      <c r="NZK71" s="71"/>
      <c r="NZO71" s="71"/>
      <c r="NZS71" s="71"/>
      <c r="NZW71" s="71"/>
      <c r="OAA71" s="71"/>
      <c r="OAE71" s="71"/>
      <c r="OAI71" s="71"/>
      <c r="OAM71" s="71"/>
      <c r="OAQ71" s="71"/>
      <c r="OAU71" s="71"/>
      <c r="OAY71" s="71"/>
      <c r="OBC71" s="71"/>
      <c r="OBG71" s="71"/>
      <c r="OBK71" s="71"/>
      <c r="OBO71" s="71"/>
      <c r="OBS71" s="71"/>
      <c r="OBW71" s="71"/>
      <c r="OCA71" s="71"/>
      <c r="OCE71" s="71"/>
      <c r="OCI71" s="71"/>
      <c r="OCM71" s="71"/>
      <c r="OCQ71" s="71"/>
      <c r="OCU71" s="71"/>
      <c r="OCY71" s="71"/>
      <c r="ODC71" s="71"/>
      <c r="ODG71" s="71"/>
      <c r="ODK71" s="71"/>
      <c r="ODO71" s="71"/>
      <c r="ODS71" s="71"/>
      <c r="ODW71" s="71"/>
      <c r="OEA71" s="71"/>
      <c r="OEE71" s="71"/>
      <c r="OEI71" s="71"/>
      <c r="OEM71" s="71"/>
      <c r="OEQ71" s="71"/>
      <c r="OEU71" s="71"/>
      <c r="OEY71" s="71"/>
      <c r="OFC71" s="71"/>
      <c r="OFG71" s="71"/>
      <c r="OFK71" s="71"/>
      <c r="OFO71" s="71"/>
      <c r="OFS71" s="71"/>
      <c r="OFW71" s="71"/>
      <c r="OGA71" s="71"/>
      <c r="OGE71" s="71"/>
      <c r="OGI71" s="71"/>
      <c r="OGM71" s="71"/>
      <c r="OGQ71" s="71"/>
      <c r="OGU71" s="71"/>
      <c r="OGY71" s="71"/>
      <c r="OHC71" s="71"/>
      <c r="OHG71" s="71"/>
      <c r="OHK71" s="71"/>
      <c r="OHO71" s="71"/>
      <c r="OHS71" s="71"/>
      <c r="OHW71" s="71"/>
      <c r="OIA71" s="71"/>
      <c r="OIE71" s="71"/>
      <c r="OII71" s="71"/>
      <c r="OIM71" s="71"/>
      <c r="OIQ71" s="71"/>
      <c r="OIU71" s="71"/>
      <c r="OIY71" s="71"/>
      <c r="OJC71" s="71"/>
      <c r="OJG71" s="71"/>
      <c r="OJK71" s="71"/>
      <c r="OJO71" s="71"/>
      <c r="OJS71" s="71"/>
      <c r="OJW71" s="71"/>
      <c r="OKA71" s="71"/>
      <c r="OKE71" s="71"/>
      <c r="OKI71" s="71"/>
      <c r="OKM71" s="71"/>
      <c r="OKQ71" s="71"/>
      <c r="OKU71" s="71"/>
      <c r="OKY71" s="71"/>
      <c r="OLC71" s="71"/>
      <c r="OLG71" s="71"/>
      <c r="OLK71" s="71"/>
      <c r="OLO71" s="71"/>
      <c r="OLS71" s="71"/>
      <c r="OLW71" s="71"/>
      <c r="OMA71" s="71"/>
      <c r="OME71" s="71"/>
      <c r="OMI71" s="71"/>
      <c r="OMM71" s="71"/>
      <c r="OMQ71" s="71"/>
      <c r="OMU71" s="71"/>
      <c r="OMY71" s="71"/>
      <c r="ONC71" s="71"/>
      <c r="ONG71" s="71"/>
      <c r="ONK71" s="71"/>
      <c r="ONO71" s="71"/>
      <c r="ONS71" s="71"/>
      <c r="ONW71" s="71"/>
      <c r="OOA71" s="71"/>
      <c r="OOE71" s="71"/>
      <c r="OOI71" s="71"/>
      <c r="OOM71" s="71"/>
      <c r="OOQ71" s="71"/>
      <c r="OOU71" s="71"/>
      <c r="OOY71" s="71"/>
      <c r="OPC71" s="71"/>
      <c r="OPG71" s="71"/>
      <c r="OPK71" s="71"/>
      <c r="OPO71" s="71"/>
      <c r="OPS71" s="71"/>
      <c r="OPW71" s="71"/>
      <c r="OQA71" s="71"/>
      <c r="OQE71" s="71"/>
      <c r="OQI71" s="71"/>
      <c r="OQM71" s="71"/>
      <c r="OQQ71" s="71"/>
      <c r="OQU71" s="71"/>
      <c r="OQY71" s="71"/>
      <c r="ORC71" s="71"/>
      <c r="ORG71" s="71"/>
      <c r="ORK71" s="71"/>
      <c r="ORO71" s="71"/>
      <c r="ORS71" s="71"/>
      <c r="ORW71" s="71"/>
      <c r="OSA71" s="71"/>
      <c r="OSE71" s="71"/>
      <c r="OSI71" s="71"/>
      <c r="OSM71" s="71"/>
      <c r="OSQ71" s="71"/>
      <c r="OSU71" s="71"/>
      <c r="OSY71" s="71"/>
      <c r="OTC71" s="71"/>
      <c r="OTG71" s="71"/>
      <c r="OTK71" s="71"/>
      <c r="OTO71" s="71"/>
      <c r="OTS71" s="71"/>
      <c r="OTW71" s="71"/>
      <c r="OUA71" s="71"/>
      <c r="OUE71" s="71"/>
      <c r="OUI71" s="71"/>
      <c r="OUM71" s="71"/>
      <c r="OUQ71" s="71"/>
      <c r="OUU71" s="71"/>
      <c r="OUY71" s="71"/>
      <c r="OVC71" s="71"/>
      <c r="OVG71" s="71"/>
      <c r="OVK71" s="71"/>
      <c r="OVO71" s="71"/>
      <c r="OVS71" s="71"/>
      <c r="OVW71" s="71"/>
      <c r="OWA71" s="71"/>
      <c r="OWE71" s="71"/>
      <c r="OWI71" s="71"/>
      <c r="OWM71" s="71"/>
      <c r="OWQ71" s="71"/>
      <c r="OWU71" s="71"/>
      <c r="OWY71" s="71"/>
      <c r="OXC71" s="71"/>
      <c r="OXG71" s="71"/>
      <c r="OXK71" s="71"/>
      <c r="OXO71" s="71"/>
      <c r="OXS71" s="71"/>
      <c r="OXW71" s="71"/>
      <c r="OYA71" s="71"/>
      <c r="OYE71" s="71"/>
      <c r="OYI71" s="71"/>
      <c r="OYM71" s="71"/>
      <c r="OYQ71" s="71"/>
      <c r="OYU71" s="71"/>
      <c r="OYY71" s="71"/>
      <c r="OZC71" s="71"/>
      <c r="OZG71" s="71"/>
      <c r="OZK71" s="71"/>
      <c r="OZO71" s="71"/>
      <c r="OZS71" s="71"/>
      <c r="OZW71" s="71"/>
      <c r="PAA71" s="71"/>
      <c r="PAE71" s="71"/>
      <c r="PAI71" s="71"/>
      <c r="PAM71" s="71"/>
      <c r="PAQ71" s="71"/>
      <c r="PAU71" s="71"/>
      <c r="PAY71" s="71"/>
      <c r="PBC71" s="71"/>
      <c r="PBG71" s="71"/>
      <c r="PBK71" s="71"/>
      <c r="PBO71" s="71"/>
      <c r="PBS71" s="71"/>
      <c r="PBW71" s="71"/>
      <c r="PCA71" s="71"/>
      <c r="PCE71" s="71"/>
      <c r="PCI71" s="71"/>
      <c r="PCM71" s="71"/>
      <c r="PCQ71" s="71"/>
      <c r="PCU71" s="71"/>
      <c r="PCY71" s="71"/>
      <c r="PDC71" s="71"/>
      <c r="PDG71" s="71"/>
      <c r="PDK71" s="71"/>
      <c r="PDO71" s="71"/>
      <c r="PDS71" s="71"/>
      <c r="PDW71" s="71"/>
      <c r="PEA71" s="71"/>
      <c r="PEE71" s="71"/>
      <c r="PEI71" s="71"/>
      <c r="PEM71" s="71"/>
      <c r="PEQ71" s="71"/>
      <c r="PEU71" s="71"/>
      <c r="PEY71" s="71"/>
      <c r="PFC71" s="71"/>
      <c r="PFG71" s="71"/>
      <c r="PFK71" s="71"/>
      <c r="PFO71" s="71"/>
      <c r="PFS71" s="71"/>
      <c r="PFW71" s="71"/>
      <c r="PGA71" s="71"/>
      <c r="PGE71" s="71"/>
      <c r="PGI71" s="71"/>
      <c r="PGM71" s="71"/>
      <c r="PGQ71" s="71"/>
      <c r="PGU71" s="71"/>
      <c r="PGY71" s="71"/>
      <c r="PHC71" s="71"/>
      <c r="PHG71" s="71"/>
      <c r="PHK71" s="71"/>
      <c r="PHO71" s="71"/>
      <c r="PHS71" s="71"/>
      <c r="PHW71" s="71"/>
      <c r="PIA71" s="71"/>
      <c r="PIE71" s="71"/>
      <c r="PII71" s="71"/>
      <c r="PIM71" s="71"/>
      <c r="PIQ71" s="71"/>
      <c r="PIU71" s="71"/>
      <c r="PIY71" s="71"/>
      <c r="PJC71" s="71"/>
      <c r="PJG71" s="71"/>
      <c r="PJK71" s="71"/>
      <c r="PJO71" s="71"/>
      <c r="PJS71" s="71"/>
      <c r="PJW71" s="71"/>
      <c r="PKA71" s="71"/>
      <c r="PKE71" s="71"/>
      <c r="PKI71" s="71"/>
      <c r="PKM71" s="71"/>
      <c r="PKQ71" s="71"/>
      <c r="PKU71" s="71"/>
      <c r="PKY71" s="71"/>
      <c r="PLC71" s="71"/>
      <c r="PLG71" s="71"/>
      <c r="PLK71" s="71"/>
      <c r="PLO71" s="71"/>
      <c r="PLS71" s="71"/>
      <c r="PLW71" s="71"/>
      <c r="PMA71" s="71"/>
      <c r="PME71" s="71"/>
      <c r="PMI71" s="71"/>
      <c r="PMM71" s="71"/>
      <c r="PMQ71" s="71"/>
      <c r="PMU71" s="71"/>
      <c r="PMY71" s="71"/>
      <c r="PNC71" s="71"/>
      <c r="PNG71" s="71"/>
      <c r="PNK71" s="71"/>
      <c r="PNO71" s="71"/>
      <c r="PNS71" s="71"/>
      <c r="PNW71" s="71"/>
      <c r="POA71" s="71"/>
      <c r="POE71" s="71"/>
      <c r="POI71" s="71"/>
      <c r="POM71" s="71"/>
      <c r="POQ71" s="71"/>
      <c r="POU71" s="71"/>
      <c r="POY71" s="71"/>
      <c r="PPC71" s="71"/>
      <c r="PPG71" s="71"/>
      <c r="PPK71" s="71"/>
      <c r="PPO71" s="71"/>
      <c r="PPS71" s="71"/>
      <c r="PPW71" s="71"/>
      <c r="PQA71" s="71"/>
      <c r="PQE71" s="71"/>
      <c r="PQI71" s="71"/>
      <c r="PQM71" s="71"/>
      <c r="PQQ71" s="71"/>
      <c r="PQU71" s="71"/>
      <c r="PQY71" s="71"/>
      <c r="PRC71" s="71"/>
      <c r="PRG71" s="71"/>
      <c r="PRK71" s="71"/>
      <c r="PRO71" s="71"/>
      <c r="PRS71" s="71"/>
      <c r="PRW71" s="71"/>
      <c r="PSA71" s="71"/>
      <c r="PSE71" s="71"/>
      <c r="PSI71" s="71"/>
      <c r="PSM71" s="71"/>
      <c r="PSQ71" s="71"/>
      <c r="PSU71" s="71"/>
      <c r="PSY71" s="71"/>
      <c r="PTC71" s="71"/>
      <c r="PTG71" s="71"/>
      <c r="PTK71" s="71"/>
      <c r="PTO71" s="71"/>
      <c r="PTS71" s="71"/>
      <c r="PTW71" s="71"/>
      <c r="PUA71" s="71"/>
      <c r="PUE71" s="71"/>
      <c r="PUI71" s="71"/>
      <c r="PUM71" s="71"/>
      <c r="PUQ71" s="71"/>
      <c r="PUU71" s="71"/>
      <c r="PUY71" s="71"/>
      <c r="PVC71" s="71"/>
      <c r="PVG71" s="71"/>
      <c r="PVK71" s="71"/>
      <c r="PVO71" s="71"/>
      <c r="PVS71" s="71"/>
      <c r="PVW71" s="71"/>
      <c r="PWA71" s="71"/>
      <c r="PWE71" s="71"/>
      <c r="PWI71" s="71"/>
      <c r="PWM71" s="71"/>
      <c r="PWQ71" s="71"/>
      <c r="PWU71" s="71"/>
      <c r="PWY71" s="71"/>
      <c r="PXC71" s="71"/>
      <c r="PXG71" s="71"/>
      <c r="PXK71" s="71"/>
      <c r="PXO71" s="71"/>
      <c r="PXS71" s="71"/>
      <c r="PXW71" s="71"/>
      <c r="PYA71" s="71"/>
      <c r="PYE71" s="71"/>
      <c r="PYI71" s="71"/>
      <c r="PYM71" s="71"/>
      <c r="PYQ71" s="71"/>
      <c r="PYU71" s="71"/>
      <c r="PYY71" s="71"/>
      <c r="PZC71" s="71"/>
      <c r="PZG71" s="71"/>
      <c r="PZK71" s="71"/>
      <c r="PZO71" s="71"/>
      <c r="PZS71" s="71"/>
      <c r="PZW71" s="71"/>
      <c r="QAA71" s="71"/>
      <c r="QAE71" s="71"/>
      <c r="QAI71" s="71"/>
      <c r="QAM71" s="71"/>
      <c r="QAQ71" s="71"/>
      <c r="QAU71" s="71"/>
      <c r="QAY71" s="71"/>
      <c r="QBC71" s="71"/>
      <c r="QBG71" s="71"/>
      <c r="QBK71" s="71"/>
      <c r="QBO71" s="71"/>
      <c r="QBS71" s="71"/>
      <c r="QBW71" s="71"/>
      <c r="QCA71" s="71"/>
      <c r="QCE71" s="71"/>
      <c r="QCI71" s="71"/>
      <c r="QCM71" s="71"/>
      <c r="QCQ71" s="71"/>
      <c r="QCU71" s="71"/>
      <c r="QCY71" s="71"/>
      <c r="QDC71" s="71"/>
      <c r="QDG71" s="71"/>
      <c r="QDK71" s="71"/>
      <c r="QDO71" s="71"/>
      <c r="QDS71" s="71"/>
      <c r="QDW71" s="71"/>
      <c r="QEA71" s="71"/>
      <c r="QEE71" s="71"/>
      <c r="QEI71" s="71"/>
      <c r="QEM71" s="71"/>
      <c r="QEQ71" s="71"/>
      <c r="QEU71" s="71"/>
      <c r="QEY71" s="71"/>
      <c r="QFC71" s="71"/>
      <c r="QFG71" s="71"/>
      <c r="QFK71" s="71"/>
      <c r="QFO71" s="71"/>
      <c r="QFS71" s="71"/>
      <c r="QFW71" s="71"/>
      <c r="QGA71" s="71"/>
      <c r="QGE71" s="71"/>
      <c r="QGI71" s="71"/>
      <c r="QGM71" s="71"/>
      <c r="QGQ71" s="71"/>
      <c r="QGU71" s="71"/>
      <c r="QGY71" s="71"/>
      <c r="QHC71" s="71"/>
      <c r="QHG71" s="71"/>
      <c r="QHK71" s="71"/>
      <c r="QHO71" s="71"/>
      <c r="QHS71" s="71"/>
      <c r="QHW71" s="71"/>
      <c r="QIA71" s="71"/>
      <c r="QIE71" s="71"/>
      <c r="QII71" s="71"/>
      <c r="QIM71" s="71"/>
      <c r="QIQ71" s="71"/>
      <c r="QIU71" s="71"/>
      <c r="QIY71" s="71"/>
      <c r="QJC71" s="71"/>
      <c r="QJG71" s="71"/>
      <c r="QJK71" s="71"/>
      <c r="QJO71" s="71"/>
      <c r="QJS71" s="71"/>
      <c r="QJW71" s="71"/>
      <c r="QKA71" s="71"/>
      <c r="QKE71" s="71"/>
      <c r="QKI71" s="71"/>
      <c r="QKM71" s="71"/>
      <c r="QKQ71" s="71"/>
      <c r="QKU71" s="71"/>
      <c r="QKY71" s="71"/>
      <c r="QLC71" s="71"/>
      <c r="QLG71" s="71"/>
      <c r="QLK71" s="71"/>
      <c r="QLO71" s="71"/>
      <c r="QLS71" s="71"/>
      <c r="QLW71" s="71"/>
      <c r="QMA71" s="71"/>
      <c r="QME71" s="71"/>
      <c r="QMI71" s="71"/>
      <c r="QMM71" s="71"/>
      <c r="QMQ71" s="71"/>
      <c r="QMU71" s="71"/>
      <c r="QMY71" s="71"/>
      <c r="QNC71" s="71"/>
      <c r="QNG71" s="71"/>
      <c r="QNK71" s="71"/>
      <c r="QNO71" s="71"/>
      <c r="QNS71" s="71"/>
      <c r="QNW71" s="71"/>
      <c r="QOA71" s="71"/>
      <c r="QOE71" s="71"/>
      <c r="QOI71" s="71"/>
      <c r="QOM71" s="71"/>
      <c r="QOQ71" s="71"/>
      <c r="QOU71" s="71"/>
      <c r="QOY71" s="71"/>
      <c r="QPC71" s="71"/>
      <c r="QPG71" s="71"/>
      <c r="QPK71" s="71"/>
      <c r="QPO71" s="71"/>
      <c r="QPS71" s="71"/>
      <c r="QPW71" s="71"/>
      <c r="QQA71" s="71"/>
      <c r="QQE71" s="71"/>
      <c r="QQI71" s="71"/>
      <c r="QQM71" s="71"/>
      <c r="QQQ71" s="71"/>
      <c r="QQU71" s="71"/>
      <c r="QQY71" s="71"/>
      <c r="QRC71" s="71"/>
      <c r="QRG71" s="71"/>
      <c r="QRK71" s="71"/>
      <c r="QRO71" s="71"/>
      <c r="QRS71" s="71"/>
      <c r="QRW71" s="71"/>
      <c r="QSA71" s="71"/>
      <c r="QSE71" s="71"/>
      <c r="QSI71" s="71"/>
      <c r="QSM71" s="71"/>
      <c r="QSQ71" s="71"/>
      <c r="QSU71" s="71"/>
      <c r="QSY71" s="71"/>
      <c r="QTC71" s="71"/>
      <c r="QTG71" s="71"/>
      <c r="QTK71" s="71"/>
      <c r="QTO71" s="71"/>
      <c r="QTS71" s="71"/>
      <c r="QTW71" s="71"/>
      <c r="QUA71" s="71"/>
      <c r="QUE71" s="71"/>
      <c r="QUI71" s="71"/>
      <c r="QUM71" s="71"/>
      <c r="QUQ71" s="71"/>
      <c r="QUU71" s="71"/>
      <c r="QUY71" s="71"/>
      <c r="QVC71" s="71"/>
      <c r="QVG71" s="71"/>
      <c r="QVK71" s="71"/>
      <c r="QVO71" s="71"/>
      <c r="QVS71" s="71"/>
      <c r="QVW71" s="71"/>
      <c r="QWA71" s="71"/>
      <c r="QWE71" s="71"/>
      <c r="QWI71" s="71"/>
      <c r="QWM71" s="71"/>
      <c r="QWQ71" s="71"/>
      <c r="QWU71" s="71"/>
      <c r="QWY71" s="71"/>
      <c r="QXC71" s="71"/>
      <c r="QXG71" s="71"/>
      <c r="QXK71" s="71"/>
      <c r="QXO71" s="71"/>
      <c r="QXS71" s="71"/>
      <c r="QXW71" s="71"/>
      <c r="QYA71" s="71"/>
      <c r="QYE71" s="71"/>
      <c r="QYI71" s="71"/>
      <c r="QYM71" s="71"/>
      <c r="QYQ71" s="71"/>
      <c r="QYU71" s="71"/>
      <c r="QYY71" s="71"/>
      <c r="QZC71" s="71"/>
      <c r="QZG71" s="71"/>
      <c r="QZK71" s="71"/>
      <c r="QZO71" s="71"/>
      <c r="QZS71" s="71"/>
      <c r="QZW71" s="71"/>
      <c r="RAA71" s="71"/>
      <c r="RAE71" s="71"/>
      <c r="RAI71" s="71"/>
      <c r="RAM71" s="71"/>
      <c r="RAQ71" s="71"/>
      <c r="RAU71" s="71"/>
      <c r="RAY71" s="71"/>
      <c r="RBC71" s="71"/>
      <c r="RBG71" s="71"/>
      <c r="RBK71" s="71"/>
      <c r="RBO71" s="71"/>
      <c r="RBS71" s="71"/>
      <c r="RBW71" s="71"/>
      <c r="RCA71" s="71"/>
      <c r="RCE71" s="71"/>
      <c r="RCI71" s="71"/>
      <c r="RCM71" s="71"/>
      <c r="RCQ71" s="71"/>
      <c r="RCU71" s="71"/>
      <c r="RCY71" s="71"/>
      <c r="RDC71" s="71"/>
      <c r="RDG71" s="71"/>
      <c r="RDK71" s="71"/>
      <c r="RDO71" s="71"/>
      <c r="RDS71" s="71"/>
      <c r="RDW71" s="71"/>
      <c r="REA71" s="71"/>
      <c r="REE71" s="71"/>
      <c r="REI71" s="71"/>
      <c r="REM71" s="71"/>
      <c r="REQ71" s="71"/>
      <c r="REU71" s="71"/>
      <c r="REY71" s="71"/>
      <c r="RFC71" s="71"/>
      <c r="RFG71" s="71"/>
      <c r="RFK71" s="71"/>
      <c r="RFO71" s="71"/>
      <c r="RFS71" s="71"/>
      <c r="RFW71" s="71"/>
      <c r="RGA71" s="71"/>
      <c r="RGE71" s="71"/>
      <c r="RGI71" s="71"/>
      <c r="RGM71" s="71"/>
      <c r="RGQ71" s="71"/>
      <c r="RGU71" s="71"/>
      <c r="RGY71" s="71"/>
      <c r="RHC71" s="71"/>
      <c r="RHG71" s="71"/>
      <c r="RHK71" s="71"/>
      <c r="RHO71" s="71"/>
      <c r="RHS71" s="71"/>
      <c r="RHW71" s="71"/>
      <c r="RIA71" s="71"/>
      <c r="RIE71" s="71"/>
      <c r="RII71" s="71"/>
      <c r="RIM71" s="71"/>
      <c r="RIQ71" s="71"/>
      <c r="RIU71" s="71"/>
      <c r="RIY71" s="71"/>
      <c r="RJC71" s="71"/>
      <c r="RJG71" s="71"/>
      <c r="RJK71" s="71"/>
      <c r="RJO71" s="71"/>
      <c r="RJS71" s="71"/>
      <c r="RJW71" s="71"/>
      <c r="RKA71" s="71"/>
      <c r="RKE71" s="71"/>
      <c r="RKI71" s="71"/>
      <c r="RKM71" s="71"/>
      <c r="RKQ71" s="71"/>
      <c r="RKU71" s="71"/>
      <c r="RKY71" s="71"/>
      <c r="RLC71" s="71"/>
      <c r="RLG71" s="71"/>
      <c r="RLK71" s="71"/>
      <c r="RLO71" s="71"/>
      <c r="RLS71" s="71"/>
      <c r="RLW71" s="71"/>
      <c r="RMA71" s="71"/>
      <c r="RME71" s="71"/>
      <c r="RMI71" s="71"/>
      <c r="RMM71" s="71"/>
      <c r="RMQ71" s="71"/>
      <c r="RMU71" s="71"/>
      <c r="RMY71" s="71"/>
      <c r="RNC71" s="71"/>
      <c r="RNG71" s="71"/>
      <c r="RNK71" s="71"/>
      <c r="RNO71" s="71"/>
      <c r="RNS71" s="71"/>
      <c r="RNW71" s="71"/>
      <c r="ROA71" s="71"/>
      <c r="ROE71" s="71"/>
      <c r="ROI71" s="71"/>
      <c r="ROM71" s="71"/>
      <c r="ROQ71" s="71"/>
      <c r="ROU71" s="71"/>
      <c r="ROY71" s="71"/>
      <c r="RPC71" s="71"/>
      <c r="RPG71" s="71"/>
      <c r="RPK71" s="71"/>
      <c r="RPO71" s="71"/>
      <c r="RPS71" s="71"/>
      <c r="RPW71" s="71"/>
      <c r="RQA71" s="71"/>
      <c r="RQE71" s="71"/>
      <c r="RQI71" s="71"/>
      <c r="RQM71" s="71"/>
      <c r="RQQ71" s="71"/>
      <c r="RQU71" s="71"/>
      <c r="RQY71" s="71"/>
      <c r="RRC71" s="71"/>
      <c r="RRG71" s="71"/>
      <c r="RRK71" s="71"/>
      <c r="RRO71" s="71"/>
      <c r="RRS71" s="71"/>
      <c r="RRW71" s="71"/>
      <c r="RSA71" s="71"/>
      <c r="RSE71" s="71"/>
      <c r="RSI71" s="71"/>
      <c r="RSM71" s="71"/>
      <c r="RSQ71" s="71"/>
      <c r="RSU71" s="71"/>
      <c r="RSY71" s="71"/>
      <c r="RTC71" s="71"/>
      <c r="RTG71" s="71"/>
      <c r="RTK71" s="71"/>
      <c r="RTO71" s="71"/>
      <c r="RTS71" s="71"/>
      <c r="RTW71" s="71"/>
      <c r="RUA71" s="71"/>
      <c r="RUE71" s="71"/>
      <c r="RUI71" s="71"/>
      <c r="RUM71" s="71"/>
      <c r="RUQ71" s="71"/>
      <c r="RUU71" s="71"/>
      <c r="RUY71" s="71"/>
      <c r="RVC71" s="71"/>
      <c r="RVG71" s="71"/>
      <c r="RVK71" s="71"/>
      <c r="RVO71" s="71"/>
      <c r="RVS71" s="71"/>
      <c r="RVW71" s="71"/>
      <c r="RWA71" s="71"/>
      <c r="RWE71" s="71"/>
      <c r="RWI71" s="71"/>
      <c r="RWM71" s="71"/>
      <c r="RWQ71" s="71"/>
      <c r="RWU71" s="71"/>
      <c r="RWY71" s="71"/>
      <c r="RXC71" s="71"/>
      <c r="RXG71" s="71"/>
      <c r="RXK71" s="71"/>
      <c r="RXO71" s="71"/>
      <c r="RXS71" s="71"/>
      <c r="RXW71" s="71"/>
      <c r="RYA71" s="71"/>
      <c r="RYE71" s="71"/>
      <c r="RYI71" s="71"/>
      <c r="RYM71" s="71"/>
      <c r="RYQ71" s="71"/>
      <c r="RYU71" s="71"/>
      <c r="RYY71" s="71"/>
      <c r="RZC71" s="71"/>
      <c r="RZG71" s="71"/>
      <c r="RZK71" s="71"/>
      <c r="RZO71" s="71"/>
      <c r="RZS71" s="71"/>
      <c r="RZW71" s="71"/>
      <c r="SAA71" s="71"/>
      <c r="SAE71" s="71"/>
      <c r="SAI71" s="71"/>
      <c r="SAM71" s="71"/>
      <c r="SAQ71" s="71"/>
      <c r="SAU71" s="71"/>
      <c r="SAY71" s="71"/>
      <c r="SBC71" s="71"/>
      <c r="SBG71" s="71"/>
      <c r="SBK71" s="71"/>
      <c r="SBO71" s="71"/>
      <c r="SBS71" s="71"/>
      <c r="SBW71" s="71"/>
      <c r="SCA71" s="71"/>
      <c r="SCE71" s="71"/>
      <c r="SCI71" s="71"/>
      <c r="SCM71" s="71"/>
      <c r="SCQ71" s="71"/>
      <c r="SCU71" s="71"/>
      <c r="SCY71" s="71"/>
      <c r="SDC71" s="71"/>
      <c r="SDG71" s="71"/>
      <c r="SDK71" s="71"/>
      <c r="SDO71" s="71"/>
      <c r="SDS71" s="71"/>
      <c r="SDW71" s="71"/>
      <c r="SEA71" s="71"/>
      <c r="SEE71" s="71"/>
      <c r="SEI71" s="71"/>
      <c r="SEM71" s="71"/>
      <c r="SEQ71" s="71"/>
      <c r="SEU71" s="71"/>
      <c r="SEY71" s="71"/>
      <c r="SFC71" s="71"/>
      <c r="SFG71" s="71"/>
      <c r="SFK71" s="71"/>
      <c r="SFO71" s="71"/>
      <c r="SFS71" s="71"/>
      <c r="SFW71" s="71"/>
      <c r="SGA71" s="71"/>
      <c r="SGE71" s="71"/>
      <c r="SGI71" s="71"/>
      <c r="SGM71" s="71"/>
      <c r="SGQ71" s="71"/>
      <c r="SGU71" s="71"/>
      <c r="SGY71" s="71"/>
      <c r="SHC71" s="71"/>
      <c r="SHG71" s="71"/>
      <c r="SHK71" s="71"/>
      <c r="SHO71" s="71"/>
      <c r="SHS71" s="71"/>
      <c r="SHW71" s="71"/>
      <c r="SIA71" s="71"/>
      <c r="SIE71" s="71"/>
      <c r="SII71" s="71"/>
      <c r="SIM71" s="71"/>
      <c r="SIQ71" s="71"/>
      <c r="SIU71" s="71"/>
      <c r="SIY71" s="71"/>
      <c r="SJC71" s="71"/>
      <c r="SJG71" s="71"/>
      <c r="SJK71" s="71"/>
      <c r="SJO71" s="71"/>
      <c r="SJS71" s="71"/>
      <c r="SJW71" s="71"/>
      <c r="SKA71" s="71"/>
      <c r="SKE71" s="71"/>
      <c r="SKI71" s="71"/>
      <c r="SKM71" s="71"/>
      <c r="SKQ71" s="71"/>
      <c r="SKU71" s="71"/>
      <c r="SKY71" s="71"/>
      <c r="SLC71" s="71"/>
      <c r="SLG71" s="71"/>
      <c r="SLK71" s="71"/>
      <c r="SLO71" s="71"/>
      <c r="SLS71" s="71"/>
      <c r="SLW71" s="71"/>
      <c r="SMA71" s="71"/>
      <c r="SME71" s="71"/>
      <c r="SMI71" s="71"/>
      <c r="SMM71" s="71"/>
      <c r="SMQ71" s="71"/>
      <c r="SMU71" s="71"/>
      <c r="SMY71" s="71"/>
      <c r="SNC71" s="71"/>
      <c r="SNG71" s="71"/>
      <c r="SNK71" s="71"/>
      <c r="SNO71" s="71"/>
      <c r="SNS71" s="71"/>
      <c r="SNW71" s="71"/>
      <c r="SOA71" s="71"/>
      <c r="SOE71" s="71"/>
      <c r="SOI71" s="71"/>
      <c r="SOM71" s="71"/>
      <c r="SOQ71" s="71"/>
      <c r="SOU71" s="71"/>
      <c r="SOY71" s="71"/>
      <c r="SPC71" s="71"/>
      <c r="SPG71" s="71"/>
      <c r="SPK71" s="71"/>
      <c r="SPO71" s="71"/>
      <c r="SPS71" s="71"/>
      <c r="SPW71" s="71"/>
      <c r="SQA71" s="71"/>
      <c r="SQE71" s="71"/>
      <c r="SQI71" s="71"/>
      <c r="SQM71" s="71"/>
      <c r="SQQ71" s="71"/>
      <c r="SQU71" s="71"/>
      <c r="SQY71" s="71"/>
      <c r="SRC71" s="71"/>
      <c r="SRG71" s="71"/>
      <c r="SRK71" s="71"/>
      <c r="SRO71" s="71"/>
      <c r="SRS71" s="71"/>
      <c r="SRW71" s="71"/>
      <c r="SSA71" s="71"/>
      <c r="SSE71" s="71"/>
      <c r="SSI71" s="71"/>
      <c r="SSM71" s="71"/>
      <c r="SSQ71" s="71"/>
      <c r="SSU71" s="71"/>
      <c r="SSY71" s="71"/>
      <c r="STC71" s="71"/>
      <c r="STG71" s="71"/>
      <c r="STK71" s="71"/>
      <c r="STO71" s="71"/>
      <c r="STS71" s="71"/>
      <c r="STW71" s="71"/>
      <c r="SUA71" s="71"/>
      <c r="SUE71" s="71"/>
      <c r="SUI71" s="71"/>
      <c r="SUM71" s="71"/>
      <c r="SUQ71" s="71"/>
      <c r="SUU71" s="71"/>
      <c r="SUY71" s="71"/>
      <c r="SVC71" s="71"/>
      <c r="SVG71" s="71"/>
      <c r="SVK71" s="71"/>
      <c r="SVO71" s="71"/>
      <c r="SVS71" s="71"/>
      <c r="SVW71" s="71"/>
      <c r="SWA71" s="71"/>
      <c r="SWE71" s="71"/>
      <c r="SWI71" s="71"/>
      <c r="SWM71" s="71"/>
      <c r="SWQ71" s="71"/>
      <c r="SWU71" s="71"/>
      <c r="SWY71" s="71"/>
      <c r="SXC71" s="71"/>
      <c r="SXG71" s="71"/>
      <c r="SXK71" s="71"/>
      <c r="SXO71" s="71"/>
      <c r="SXS71" s="71"/>
      <c r="SXW71" s="71"/>
      <c r="SYA71" s="71"/>
      <c r="SYE71" s="71"/>
      <c r="SYI71" s="71"/>
      <c r="SYM71" s="71"/>
      <c r="SYQ71" s="71"/>
      <c r="SYU71" s="71"/>
      <c r="SYY71" s="71"/>
      <c r="SZC71" s="71"/>
      <c r="SZG71" s="71"/>
      <c r="SZK71" s="71"/>
      <c r="SZO71" s="71"/>
      <c r="SZS71" s="71"/>
      <c r="SZW71" s="71"/>
      <c r="TAA71" s="71"/>
      <c r="TAE71" s="71"/>
      <c r="TAI71" s="71"/>
      <c r="TAM71" s="71"/>
      <c r="TAQ71" s="71"/>
      <c r="TAU71" s="71"/>
      <c r="TAY71" s="71"/>
      <c r="TBC71" s="71"/>
      <c r="TBG71" s="71"/>
      <c r="TBK71" s="71"/>
      <c r="TBO71" s="71"/>
      <c r="TBS71" s="71"/>
      <c r="TBW71" s="71"/>
      <c r="TCA71" s="71"/>
      <c r="TCE71" s="71"/>
      <c r="TCI71" s="71"/>
      <c r="TCM71" s="71"/>
      <c r="TCQ71" s="71"/>
      <c r="TCU71" s="71"/>
      <c r="TCY71" s="71"/>
      <c r="TDC71" s="71"/>
      <c r="TDG71" s="71"/>
      <c r="TDK71" s="71"/>
      <c r="TDO71" s="71"/>
      <c r="TDS71" s="71"/>
      <c r="TDW71" s="71"/>
      <c r="TEA71" s="71"/>
      <c r="TEE71" s="71"/>
      <c r="TEI71" s="71"/>
      <c r="TEM71" s="71"/>
      <c r="TEQ71" s="71"/>
      <c r="TEU71" s="71"/>
      <c r="TEY71" s="71"/>
      <c r="TFC71" s="71"/>
      <c r="TFG71" s="71"/>
      <c r="TFK71" s="71"/>
      <c r="TFO71" s="71"/>
      <c r="TFS71" s="71"/>
      <c r="TFW71" s="71"/>
      <c r="TGA71" s="71"/>
      <c r="TGE71" s="71"/>
      <c r="TGI71" s="71"/>
      <c r="TGM71" s="71"/>
      <c r="TGQ71" s="71"/>
      <c r="TGU71" s="71"/>
      <c r="TGY71" s="71"/>
      <c r="THC71" s="71"/>
      <c r="THG71" s="71"/>
      <c r="THK71" s="71"/>
      <c r="THO71" s="71"/>
      <c r="THS71" s="71"/>
      <c r="THW71" s="71"/>
      <c r="TIA71" s="71"/>
      <c r="TIE71" s="71"/>
      <c r="TII71" s="71"/>
      <c r="TIM71" s="71"/>
      <c r="TIQ71" s="71"/>
      <c r="TIU71" s="71"/>
      <c r="TIY71" s="71"/>
      <c r="TJC71" s="71"/>
      <c r="TJG71" s="71"/>
      <c r="TJK71" s="71"/>
      <c r="TJO71" s="71"/>
      <c r="TJS71" s="71"/>
      <c r="TJW71" s="71"/>
      <c r="TKA71" s="71"/>
      <c r="TKE71" s="71"/>
      <c r="TKI71" s="71"/>
      <c r="TKM71" s="71"/>
      <c r="TKQ71" s="71"/>
      <c r="TKU71" s="71"/>
      <c r="TKY71" s="71"/>
      <c r="TLC71" s="71"/>
      <c r="TLG71" s="71"/>
      <c r="TLK71" s="71"/>
      <c r="TLO71" s="71"/>
      <c r="TLS71" s="71"/>
      <c r="TLW71" s="71"/>
      <c r="TMA71" s="71"/>
      <c r="TME71" s="71"/>
      <c r="TMI71" s="71"/>
      <c r="TMM71" s="71"/>
      <c r="TMQ71" s="71"/>
      <c r="TMU71" s="71"/>
      <c r="TMY71" s="71"/>
      <c r="TNC71" s="71"/>
      <c r="TNG71" s="71"/>
      <c r="TNK71" s="71"/>
      <c r="TNO71" s="71"/>
      <c r="TNS71" s="71"/>
      <c r="TNW71" s="71"/>
      <c r="TOA71" s="71"/>
      <c r="TOE71" s="71"/>
      <c r="TOI71" s="71"/>
      <c r="TOM71" s="71"/>
      <c r="TOQ71" s="71"/>
      <c r="TOU71" s="71"/>
      <c r="TOY71" s="71"/>
      <c r="TPC71" s="71"/>
      <c r="TPG71" s="71"/>
      <c r="TPK71" s="71"/>
      <c r="TPO71" s="71"/>
      <c r="TPS71" s="71"/>
      <c r="TPW71" s="71"/>
      <c r="TQA71" s="71"/>
      <c r="TQE71" s="71"/>
      <c r="TQI71" s="71"/>
      <c r="TQM71" s="71"/>
      <c r="TQQ71" s="71"/>
      <c r="TQU71" s="71"/>
      <c r="TQY71" s="71"/>
      <c r="TRC71" s="71"/>
      <c r="TRG71" s="71"/>
      <c r="TRK71" s="71"/>
      <c r="TRO71" s="71"/>
      <c r="TRS71" s="71"/>
      <c r="TRW71" s="71"/>
      <c r="TSA71" s="71"/>
      <c r="TSE71" s="71"/>
      <c r="TSI71" s="71"/>
      <c r="TSM71" s="71"/>
      <c r="TSQ71" s="71"/>
      <c r="TSU71" s="71"/>
      <c r="TSY71" s="71"/>
      <c r="TTC71" s="71"/>
      <c r="TTG71" s="71"/>
      <c r="TTK71" s="71"/>
      <c r="TTO71" s="71"/>
      <c r="TTS71" s="71"/>
      <c r="TTW71" s="71"/>
      <c r="TUA71" s="71"/>
      <c r="TUE71" s="71"/>
      <c r="TUI71" s="71"/>
      <c r="TUM71" s="71"/>
      <c r="TUQ71" s="71"/>
      <c r="TUU71" s="71"/>
      <c r="TUY71" s="71"/>
      <c r="TVC71" s="71"/>
      <c r="TVG71" s="71"/>
      <c r="TVK71" s="71"/>
      <c r="TVO71" s="71"/>
      <c r="TVS71" s="71"/>
      <c r="TVW71" s="71"/>
      <c r="TWA71" s="71"/>
      <c r="TWE71" s="71"/>
      <c r="TWI71" s="71"/>
      <c r="TWM71" s="71"/>
      <c r="TWQ71" s="71"/>
      <c r="TWU71" s="71"/>
      <c r="TWY71" s="71"/>
      <c r="TXC71" s="71"/>
      <c r="TXG71" s="71"/>
      <c r="TXK71" s="71"/>
      <c r="TXO71" s="71"/>
      <c r="TXS71" s="71"/>
      <c r="TXW71" s="71"/>
      <c r="TYA71" s="71"/>
      <c r="TYE71" s="71"/>
      <c r="TYI71" s="71"/>
      <c r="TYM71" s="71"/>
      <c r="TYQ71" s="71"/>
      <c r="TYU71" s="71"/>
      <c r="TYY71" s="71"/>
      <c r="TZC71" s="71"/>
      <c r="TZG71" s="71"/>
      <c r="TZK71" s="71"/>
      <c r="TZO71" s="71"/>
      <c r="TZS71" s="71"/>
      <c r="TZW71" s="71"/>
      <c r="UAA71" s="71"/>
      <c r="UAE71" s="71"/>
      <c r="UAI71" s="71"/>
      <c r="UAM71" s="71"/>
      <c r="UAQ71" s="71"/>
      <c r="UAU71" s="71"/>
      <c r="UAY71" s="71"/>
      <c r="UBC71" s="71"/>
      <c r="UBG71" s="71"/>
      <c r="UBK71" s="71"/>
      <c r="UBO71" s="71"/>
      <c r="UBS71" s="71"/>
      <c r="UBW71" s="71"/>
      <c r="UCA71" s="71"/>
      <c r="UCE71" s="71"/>
      <c r="UCI71" s="71"/>
      <c r="UCM71" s="71"/>
      <c r="UCQ71" s="71"/>
      <c r="UCU71" s="71"/>
      <c r="UCY71" s="71"/>
      <c r="UDC71" s="71"/>
      <c r="UDG71" s="71"/>
      <c r="UDK71" s="71"/>
      <c r="UDO71" s="71"/>
      <c r="UDS71" s="71"/>
      <c r="UDW71" s="71"/>
      <c r="UEA71" s="71"/>
      <c r="UEE71" s="71"/>
      <c r="UEI71" s="71"/>
      <c r="UEM71" s="71"/>
      <c r="UEQ71" s="71"/>
      <c r="UEU71" s="71"/>
      <c r="UEY71" s="71"/>
      <c r="UFC71" s="71"/>
      <c r="UFG71" s="71"/>
      <c r="UFK71" s="71"/>
      <c r="UFO71" s="71"/>
      <c r="UFS71" s="71"/>
      <c r="UFW71" s="71"/>
      <c r="UGA71" s="71"/>
      <c r="UGE71" s="71"/>
      <c r="UGI71" s="71"/>
      <c r="UGM71" s="71"/>
      <c r="UGQ71" s="71"/>
      <c r="UGU71" s="71"/>
      <c r="UGY71" s="71"/>
      <c r="UHC71" s="71"/>
      <c r="UHG71" s="71"/>
      <c r="UHK71" s="71"/>
      <c r="UHO71" s="71"/>
      <c r="UHS71" s="71"/>
      <c r="UHW71" s="71"/>
      <c r="UIA71" s="71"/>
      <c r="UIE71" s="71"/>
      <c r="UII71" s="71"/>
      <c r="UIM71" s="71"/>
      <c r="UIQ71" s="71"/>
      <c r="UIU71" s="71"/>
      <c r="UIY71" s="71"/>
      <c r="UJC71" s="71"/>
      <c r="UJG71" s="71"/>
      <c r="UJK71" s="71"/>
      <c r="UJO71" s="71"/>
      <c r="UJS71" s="71"/>
      <c r="UJW71" s="71"/>
      <c r="UKA71" s="71"/>
      <c r="UKE71" s="71"/>
      <c r="UKI71" s="71"/>
      <c r="UKM71" s="71"/>
      <c r="UKQ71" s="71"/>
      <c r="UKU71" s="71"/>
      <c r="UKY71" s="71"/>
      <c r="ULC71" s="71"/>
      <c r="ULG71" s="71"/>
      <c r="ULK71" s="71"/>
      <c r="ULO71" s="71"/>
      <c r="ULS71" s="71"/>
      <c r="ULW71" s="71"/>
      <c r="UMA71" s="71"/>
      <c r="UME71" s="71"/>
      <c r="UMI71" s="71"/>
      <c r="UMM71" s="71"/>
      <c r="UMQ71" s="71"/>
      <c r="UMU71" s="71"/>
      <c r="UMY71" s="71"/>
      <c r="UNC71" s="71"/>
      <c r="UNG71" s="71"/>
      <c r="UNK71" s="71"/>
      <c r="UNO71" s="71"/>
      <c r="UNS71" s="71"/>
      <c r="UNW71" s="71"/>
      <c r="UOA71" s="71"/>
      <c r="UOE71" s="71"/>
      <c r="UOI71" s="71"/>
      <c r="UOM71" s="71"/>
      <c r="UOQ71" s="71"/>
      <c r="UOU71" s="71"/>
      <c r="UOY71" s="71"/>
      <c r="UPC71" s="71"/>
      <c r="UPG71" s="71"/>
      <c r="UPK71" s="71"/>
      <c r="UPO71" s="71"/>
      <c r="UPS71" s="71"/>
      <c r="UPW71" s="71"/>
      <c r="UQA71" s="71"/>
      <c r="UQE71" s="71"/>
      <c r="UQI71" s="71"/>
      <c r="UQM71" s="71"/>
      <c r="UQQ71" s="71"/>
      <c r="UQU71" s="71"/>
      <c r="UQY71" s="71"/>
      <c r="URC71" s="71"/>
      <c r="URG71" s="71"/>
      <c r="URK71" s="71"/>
      <c r="URO71" s="71"/>
      <c r="URS71" s="71"/>
      <c r="URW71" s="71"/>
      <c r="USA71" s="71"/>
      <c r="USE71" s="71"/>
      <c r="USI71" s="71"/>
      <c r="USM71" s="71"/>
      <c r="USQ71" s="71"/>
      <c r="USU71" s="71"/>
      <c r="USY71" s="71"/>
      <c r="UTC71" s="71"/>
      <c r="UTG71" s="71"/>
      <c r="UTK71" s="71"/>
      <c r="UTO71" s="71"/>
      <c r="UTS71" s="71"/>
      <c r="UTW71" s="71"/>
      <c r="UUA71" s="71"/>
      <c r="UUE71" s="71"/>
      <c r="UUI71" s="71"/>
      <c r="UUM71" s="71"/>
      <c r="UUQ71" s="71"/>
      <c r="UUU71" s="71"/>
      <c r="UUY71" s="71"/>
      <c r="UVC71" s="71"/>
      <c r="UVG71" s="71"/>
      <c r="UVK71" s="71"/>
      <c r="UVO71" s="71"/>
      <c r="UVS71" s="71"/>
      <c r="UVW71" s="71"/>
      <c r="UWA71" s="71"/>
      <c r="UWE71" s="71"/>
      <c r="UWI71" s="71"/>
      <c r="UWM71" s="71"/>
      <c r="UWQ71" s="71"/>
      <c r="UWU71" s="71"/>
      <c r="UWY71" s="71"/>
      <c r="UXC71" s="71"/>
      <c r="UXG71" s="71"/>
      <c r="UXK71" s="71"/>
      <c r="UXO71" s="71"/>
      <c r="UXS71" s="71"/>
      <c r="UXW71" s="71"/>
      <c r="UYA71" s="71"/>
      <c r="UYE71" s="71"/>
      <c r="UYI71" s="71"/>
      <c r="UYM71" s="71"/>
      <c r="UYQ71" s="71"/>
      <c r="UYU71" s="71"/>
      <c r="UYY71" s="71"/>
      <c r="UZC71" s="71"/>
      <c r="UZG71" s="71"/>
      <c r="UZK71" s="71"/>
      <c r="UZO71" s="71"/>
      <c r="UZS71" s="71"/>
      <c r="UZW71" s="71"/>
      <c r="VAA71" s="71"/>
      <c r="VAE71" s="71"/>
      <c r="VAI71" s="71"/>
      <c r="VAM71" s="71"/>
      <c r="VAQ71" s="71"/>
      <c r="VAU71" s="71"/>
      <c r="VAY71" s="71"/>
      <c r="VBC71" s="71"/>
      <c r="VBG71" s="71"/>
      <c r="VBK71" s="71"/>
      <c r="VBO71" s="71"/>
      <c r="VBS71" s="71"/>
      <c r="VBW71" s="71"/>
      <c r="VCA71" s="71"/>
      <c r="VCE71" s="71"/>
      <c r="VCI71" s="71"/>
      <c r="VCM71" s="71"/>
      <c r="VCQ71" s="71"/>
      <c r="VCU71" s="71"/>
      <c r="VCY71" s="71"/>
      <c r="VDC71" s="71"/>
      <c r="VDG71" s="71"/>
      <c r="VDK71" s="71"/>
      <c r="VDO71" s="71"/>
      <c r="VDS71" s="71"/>
      <c r="VDW71" s="71"/>
      <c r="VEA71" s="71"/>
      <c r="VEE71" s="71"/>
      <c r="VEI71" s="71"/>
      <c r="VEM71" s="71"/>
      <c r="VEQ71" s="71"/>
      <c r="VEU71" s="71"/>
      <c r="VEY71" s="71"/>
      <c r="VFC71" s="71"/>
      <c r="VFG71" s="71"/>
      <c r="VFK71" s="71"/>
      <c r="VFO71" s="71"/>
      <c r="VFS71" s="71"/>
      <c r="VFW71" s="71"/>
      <c r="VGA71" s="71"/>
      <c r="VGE71" s="71"/>
      <c r="VGI71" s="71"/>
      <c r="VGM71" s="71"/>
      <c r="VGQ71" s="71"/>
      <c r="VGU71" s="71"/>
      <c r="VGY71" s="71"/>
      <c r="VHC71" s="71"/>
      <c r="VHG71" s="71"/>
      <c r="VHK71" s="71"/>
      <c r="VHO71" s="71"/>
      <c r="VHS71" s="71"/>
      <c r="VHW71" s="71"/>
      <c r="VIA71" s="71"/>
      <c r="VIE71" s="71"/>
      <c r="VII71" s="71"/>
      <c r="VIM71" s="71"/>
      <c r="VIQ71" s="71"/>
      <c r="VIU71" s="71"/>
      <c r="VIY71" s="71"/>
      <c r="VJC71" s="71"/>
      <c r="VJG71" s="71"/>
      <c r="VJK71" s="71"/>
      <c r="VJO71" s="71"/>
      <c r="VJS71" s="71"/>
      <c r="VJW71" s="71"/>
      <c r="VKA71" s="71"/>
      <c r="VKE71" s="71"/>
      <c r="VKI71" s="71"/>
      <c r="VKM71" s="71"/>
      <c r="VKQ71" s="71"/>
      <c r="VKU71" s="71"/>
      <c r="VKY71" s="71"/>
      <c r="VLC71" s="71"/>
      <c r="VLG71" s="71"/>
      <c r="VLK71" s="71"/>
      <c r="VLO71" s="71"/>
      <c r="VLS71" s="71"/>
      <c r="VLW71" s="71"/>
      <c r="VMA71" s="71"/>
      <c r="VME71" s="71"/>
      <c r="VMI71" s="71"/>
      <c r="VMM71" s="71"/>
      <c r="VMQ71" s="71"/>
      <c r="VMU71" s="71"/>
      <c r="VMY71" s="71"/>
      <c r="VNC71" s="71"/>
      <c r="VNG71" s="71"/>
      <c r="VNK71" s="71"/>
      <c r="VNO71" s="71"/>
      <c r="VNS71" s="71"/>
      <c r="VNW71" s="71"/>
      <c r="VOA71" s="71"/>
      <c r="VOE71" s="71"/>
      <c r="VOI71" s="71"/>
      <c r="VOM71" s="71"/>
      <c r="VOQ71" s="71"/>
      <c r="VOU71" s="71"/>
      <c r="VOY71" s="71"/>
      <c r="VPC71" s="71"/>
      <c r="VPG71" s="71"/>
      <c r="VPK71" s="71"/>
      <c r="VPO71" s="71"/>
      <c r="VPS71" s="71"/>
      <c r="VPW71" s="71"/>
      <c r="VQA71" s="71"/>
      <c r="VQE71" s="71"/>
      <c r="VQI71" s="71"/>
      <c r="VQM71" s="71"/>
      <c r="VQQ71" s="71"/>
      <c r="VQU71" s="71"/>
      <c r="VQY71" s="71"/>
      <c r="VRC71" s="71"/>
      <c r="VRG71" s="71"/>
      <c r="VRK71" s="71"/>
      <c r="VRO71" s="71"/>
      <c r="VRS71" s="71"/>
      <c r="VRW71" s="71"/>
      <c r="VSA71" s="71"/>
      <c r="VSE71" s="71"/>
      <c r="VSI71" s="71"/>
      <c r="VSM71" s="71"/>
      <c r="VSQ71" s="71"/>
      <c r="VSU71" s="71"/>
      <c r="VSY71" s="71"/>
      <c r="VTC71" s="71"/>
      <c r="VTG71" s="71"/>
      <c r="VTK71" s="71"/>
      <c r="VTO71" s="71"/>
      <c r="VTS71" s="71"/>
      <c r="VTW71" s="71"/>
      <c r="VUA71" s="71"/>
      <c r="VUE71" s="71"/>
      <c r="VUI71" s="71"/>
      <c r="VUM71" s="71"/>
      <c r="VUQ71" s="71"/>
      <c r="VUU71" s="71"/>
      <c r="VUY71" s="71"/>
      <c r="VVC71" s="71"/>
      <c r="VVG71" s="71"/>
      <c r="VVK71" s="71"/>
      <c r="VVO71" s="71"/>
      <c r="VVS71" s="71"/>
      <c r="VVW71" s="71"/>
      <c r="VWA71" s="71"/>
      <c r="VWE71" s="71"/>
      <c r="VWI71" s="71"/>
      <c r="VWM71" s="71"/>
      <c r="VWQ71" s="71"/>
      <c r="VWU71" s="71"/>
      <c r="VWY71" s="71"/>
      <c r="VXC71" s="71"/>
      <c r="VXG71" s="71"/>
      <c r="VXK71" s="71"/>
      <c r="VXO71" s="71"/>
      <c r="VXS71" s="71"/>
      <c r="VXW71" s="71"/>
      <c r="VYA71" s="71"/>
      <c r="VYE71" s="71"/>
      <c r="VYI71" s="71"/>
      <c r="VYM71" s="71"/>
      <c r="VYQ71" s="71"/>
      <c r="VYU71" s="71"/>
      <c r="VYY71" s="71"/>
      <c r="VZC71" s="71"/>
      <c r="VZG71" s="71"/>
      <c r="VZK71" s="71"/>
      <c r="VZO71" s="71"/>
      <c r="VZS71" s="71"/>
      <c r="VZW71" s="71"/>
      <c r="WAA71" s="71"/>
      <c r="WAE71" s="71"/>
      <c r="WAI71" s="71"/>
      <c r="WAM71" s="71"/>
      <c r="WAQ71" s="71"/>
      <c r="WAU71" s="71"/>
      <c r="WAY71" s="71"/>
      <c r="WBC71" s="71"/>
      <c r="WBG71" s="71"/>
      <c r="WBK71" s="71"/>
      <c r="WBO71" s="71"/>
      <c r="WBS71" s="71"/>
      <c r="WBW71" s="71"/>
      <c r="WCA71" s="71"/>
      <c r="WCE71" s="71"/>
      <c r="WCI71" s="71"/>
      <c r="WCM71" s="71"/>
      <c r="WCQ71" s="71"/>
      <c r="WCU71" s="71"/>
      <c r="WCY71" s="71"/>
      <c r="WDC71" s="71"/>
      <c r="WDG71" s="71"/>
      <c r="WDK71" s="71"/>
      <c r="WDO71" s="71"/>
      <c r="WDS71" s="71"/>
      <c r="WDW71" s="71"/>
      <c r="WEA71" s="71"/>
      <c r="WEE71" s="71"/>
      <c r="WEI71" s="71"/>
      <c r="WEM71" s="71"/>
      <c r="WEQ71" s="71"/>
      <c r="WEU71" s="71"/>
      <c r="WEY71" s="71"/>
      <c r="WFC71" s="71"/>
      <c r="WFG71" s="71"/>
      <c r="WFK71" s="71"/>
      <c r="WFO71" s="71"/>
      <c r="WFS71" s="71"/>
      <c r="WFW71" s="71"/>
      <c r="WGA71" s="71"/>
      <c r="WGE71" s="71"/>
      <c r="WGI71" s="71"/>
      <c r="WGM71" s="71"/>
      <c r="WGQ71" s="71"/>
      <c r="WGU71" s="71"/>
      <c r="WGY71" s="71"/>
      <c r="WHC71" s="71"/>
      <c r="WHG71" s="71"/>
      <c r="WHK71" s="71"/>
      <c r="WHO71" s="71"/>
      <c r="WHS71" s="71"/>
      <c r="WHW71" s="71"/>
      <c r="WIA71" s="71"/>
      <c r="WIE71" s="71"/>
      <c r="WII71" s="71"/>
      <c r="WIM71" s="71"/>
      <c r="WIQ71" s="71"/>
      <c r="WIU71" s="71"/>
      <c r="WIY71" s="71"/>
      <c r="WJC71" s="71"/>
      <c r="WJG71" s="71"/>
      <c r="WJK71" s="71"/>
      <c r="WJO71" s="71"/>
      <c r="WJS71" s="71"/>
      <c r="WJW71" s="71"/>
      <c r="WKA71" s="71"/>
      <c r="WKE71" s="71"/>
      <c r="WKI71" s="71"/>
      <c r="WKM71" s="71"/>
      <c r="WKQ71" s="71"/>
      <c r="WKU71" s="71"/>
      <c r="WKY71" s="71"/>
      <c r="WLC71" s="71"/>
      <c r="WLG71" s="71"/>
      <c r="WLK71" s="71"/>
      <c r="WLO71" s="71"/>
      <c r="WLS71" s="71"/>
      <c r="WLW71" s="71"/>
      <c r="WMA71" s="71"/>
      <c r="WME71" s="71"/>
      <c r="WMI71" s="71"/>
      <c r="WMM71" s="71"/>
      <c r="WMQ71" s="71"/>
      <c r="WMU71" s="71"/>
      <c r="WMY71" s="71"/>
      <c r="WNC71" s="71"/>
      <c r="WNG71" s="71"/>
      <c r="WNK71" s="71"/>
      <c r="WNO71" s="71"/>
      <c r="WNS71" s="71"/>
      <c r="WNW71" s="71"/>
      <c r="WOA71" s="71"/>
      <c r="WOE71" s="71"/>
      <c r="WOI71" s="71"/>
      <c r="WOM71" s="71"/>
      <c r="WOQ71" s="71"/>
      <c r="WOU71" s="71"/>
      <c r="WOY71" s="71"/>
      <c r="WPC71" s="71"/>
      <c r="WPG71" s="71"/>
      <c r="WPK71" s="71"/>
      <c r="WPO71" s="71"/>
      <c r="WPS71" s="71"/>
      <c r="WPW71" s="71"/>
      <c r="WQA71" s="71"/>
      <c r="WQE71" s="71"/>
      <c r="WQI71" s="71"/>
      <c r="WQM71" s="71"/>
      <c r="WQQ71" s="71"/>
      <c r="WQU71" s="71"/>
      <c r="WQY71" s="71"/>
      <c r="WRC71" s="71"/>
      <c r="WRG71" s="71"/>
      <c r="WRK71" s="71"/>
      <c r="WRO71" s="71"/>
      <c r="WRS71" s="71"/>
      <c r="WRW71" s="71"/>
      <c r="WSA71" s="71"/>
      <c r="WSE71" s="71"/>
      <c r="WSI71" s="71"/>
      <c r="WSM71" s="71"/>
      <c r="WSQ71" s="71"/>
      <c r="WSU71" s="71"/>
      <c r="WSY71" s="71"/>
      <c r="WTC71" s="71"/>
      <c r="WTG71" s="71"/>
      <c r="WTK71" s="71"/>
      <c r="WTO71" s="71"/>
      <c r="WTS71" s="71"/>
      <c r="WTW71" s="71"/>
      <c r="WUA71" s="71"/>
      <c r="WUE71" s="71"/>
      <c r="WUI71" s="71"/>
      <c r="WUM71" s="71"/>
      <c r="WUQ71" s="71"/>
      <c r="WUU71" s="71"/>
      <c r="WUY71" s="71"/>
      <c r="WVC71" s="71"/>
      <c r="WVG71" s="71"/>
      <c r="WVK71" s="71"/>
      <c r="WVO71" s="71"/>
      <c r="WVS71" s="71"/>
      <c r="WVW71" s="71"/>
      <c r="WWA71" s="71"/>
      <c r="WWE71" s="71"/>
      <c r="WWI71" s="71"/>
      <c r="WWM71" s="71"/>
      <c r="WWQ71" s="71"/>
      <c r="WWU71" s="71"/>
      <c r="WWY71" s="71"/>
      <c r="WXC71" s="71"/>
      <c r="WXG71" s="71"/>
      <c r="WXK71" s="71"/>
      <c r="WXO71" s="71"/>
      <c r="WXS71" s="71"/>
      <c r="WXW71" s="71"/>
      <c r="WYA71" s="71"/>
      <c r="WYE71" s="71"/>
      <c r="WYI71" s="71"/>
      <c r="WYM71" s="71"/>
      <c r="WYQ71" s="71"/>
      <c r="WYU71" s="71"/>
      <c r="WYY71" s="71"/>
      <c r="WZC71" s="71"/>
      <c r="WZG71" s="71"/>
      <c r="WZK71" s="71"/>
      <c r="WZO71" s="71"/>
      <c r="WZS71" s="71"/>
      <c r="WZW71" s="71"/>
      <c r="XAA71" s="71"/>
      <c r="XAE71" s="71"/>
      <c r="XAI71" s="71"/>
      <c r="XAM71" s="71"/>
      <c r="XAQ71" s="71"/>
      <c r="XAU71" s="71"/>
      <c r="XAY71" s="71"/>
      <c r="XBC71" s="71"/>
      <c r="XBG71" s="71"/>
      <c r="XBK71" s="71"/>
      <c r="XBO71" s="71"/>
      <c r="XBS71" s="71"/>
      <c r="XBW71" s="71"/>
      <c r="XCA71" s="71"/>
      <c r="XCE71" s="71"/>
      <c r="XCI71" s="71"/>
      <c r="XCM71" s="71"/>
      <c r="XCQ71" s="71"/>
      <c r="XCU71" s="71"/>
      <c r="XCY71" s="71"/>
      <c r="XDC71" s="71"/>
      <c r="XDG71" s="71"/>
      <c r="XDK71" s="71"/>
      <c r="XDO71" s="71"/>
      <c r="XDS71" s="71"/>
      <c r="XDW71" s="71"/>
      <c r="XEA71" s="71"/>
      <c r="XEE71" s="71"/>
      <c r="XEI71" s="71"/>
      <c r="XEM71" s="71"/>
    </row>
    <row r="72" spans="1:1023 1027:2047 2051:3071 3075:4095 4099:5119 5123:6143 6147:7167 7171:8191 8195:9215 9219:10239 10243:11263 11267:12287 12291:13311 13315:14335 14339:15359 15363:16367" ht="16.5" customHeight="1" x14ac:dyDescent="0.25">
      <c r="A72" s="71"/>
      <c r="B72" s="75"/>
      <c r="D72" s="2" t="str">
        <f>Settings!E27</f>
        <v>On hold</v>
      </c>
      <c r="E72" s="2">
        <f>COUNTIF(TableC[Status],D72)</f>
        <v>0</v>
      </c>
      <c r="G72" s="71"/>
      <c r="K72" s="71"/>
      <c r="O72" s="71"/>
      <c r="S72" s="71"/>
      <c r="W72" s="71"/>
      <c r="AA72" s="71"/>
      <c r="AE72" s="71"/>
      <c r="AI72" s="71"/>
      <c r="AM72" s="71"/>
      <c r="AQ72" s="71"/>
      <c r="AU72" s="71"/>
      <c r="AY72" s="71"/>
      <c r="BC72" s="71"/>
      <c r="BG72" s="71"/>
      <c r="BK72" s="71"/>
      <c r="BO72" s="71"/>
      <c r="BS72" s="71"/>
      <c r="BW72" s="71"/>
      <c r="CA72" s="71"/>
      <c r="CE72" s="71"/>
      <c r="CI72" s="71"/>
      <c r="CM72" s="71"/>
      <c r="CQ72" s="71"/>
      <c r="CU72" s="71"/>
      <c r="CY72" s="71"/>
      <c r="DC72" s="71"/>
      <c r="DG72" s="71"/>
      <c r="DK72" s="71"/>
      <c r="DO72" s="71"/>
      <c r="DS72" s="71"/>
      <c r="DW72" s="71"/>
      <c r="EA72" s="71"/>
      <c r="EE72" s="71"/>
      <c r="EI72" s="71"/>
      <c r="EM72" s="71"/>
      <c r="EQ72" s="71"/>
      <c r="EU72" s="71"/>
      <c r="EY72" s="71"/>
      <c r="FC72" s="71"/>
      <c r="FG72" s="71"/>
      <c r="FK72" s="71"/>
      <c r="FO72" s="71"/>
      <c r="FS72" s="71"/>
      <c r="FW72" s="71"/>
      <c r="GA72" s="71"/>
      <c r="GE72" s="71"/>
      <c r="GI72" s="71"/>
      <c r="GM72" s="71"/>
      <c r="GQ72" s="71"/>
      <c r="GU72" s="71"/>
      <c r="GY72" s="71"/>
      <c r="HC72" s="71"/>
      <c r="HG72" s="71"/>
      <c r="HK72" s="71"/>
      <c r="HO72" s="71"/>
      <c r="HS72" s="71"/>
      <c r="HW72" s="71"/>
      <c r="IA72" s="71"/>
      <c r="IE72" s="71"/>
      <c r="II72" s="71"/>
      <c r="IM72" s="71"/>
      <c r="IQ72" s="71"/>
      <c r="IU72" s="71"/>
      <c r="IY72" s="71"/>
      <c r="JC72" s="71"/>
      <c r="JG72" s="71"/>
      <c r="JK72" s="71"/>
      <c r="JO72" s="71"/>
      <c r="JS72" s="71"/>
      <c r="JW72" s="71"/>
      <c r="KA72" s="71"/>
      <c r="KE72" s="71"/>
      <c r="KI72" s="71"/>
      <c r="KM72" s="71"/>
      <c r="KQ72" s="71"/>
      <c r="KU72" s="71"/>
      <c r="KY72" s="71"/>
      <c r="LC72" s="71"/>
      <c r="LG72" s="71"/>
      <c r="LK72" s="71"/>
      <c r="LO72" s="71"/>
      <c r="LS72" s="71"/>
      <c r="LW72" s="71"/>
      <c r="MA72" s="71"/>
      <c r="ME72" s="71"/>
      <c r="MI72" s="71"/>
      <c r="MM72" s="71"/>
      <c r="MQ72" s="71"/>
      <c r="MU72" s="71"/>
      <c r="MY72" s="71"/>
      <c r="NC72" s="71"/>
      <c r="NG72" s="71"/>
      <c r="NK72" s="71"/>
      <c r="NO72" s="71"/>
      <c r="NS72" s="71"/>
      <c r="NW72" s="71"/>
      <c r="OA72" s="71"/>
      <c r="OE72" s="71"/>
      <c r="OI72" s="71"/>
      <c r="OM72" s="71"/>
      <c r="OQ72" s="71"/>
      <c r="OU72" s="71"/>
      <c r="OY72" s="71"/>
      <c r="PC72" s="71"/>
      <c r="PG72" s="71"/>
      <c r="PK72" s="71"/>
      <c r="PO72" s="71"/>
      <c r="PS72" s="71"/>
      <c r="PW72" s="71"/>
      <c r="QA72" s="71"/>
      <c r="QE72" s="71"/>
      <c r="QI72" s="71"/>
      <c r="QM72" s="71"/>
      <c r="QQ72" s="71"/>
      <c r="QU72" s="71"/>
      <c r="QY72" s="71"/>
      <c r="RC72" s="71"/>
      <c r="RG72" s="71"/>
      <c r="RK72" s="71"/>
      <c r="RO72" s="71"/>
      <c r="RS72" s="71"/>
      <c r="RW72" s="71"/>
      <c r="SA72" s="71"/>
      <c r="SE72" s="71"/>
      <c r="SI72" s="71"/>
      <c r="SM72" s="71"/>
      <c r="SQ72" s="71"/>
      <c r="SU72" s="71"/>
      <c r="SY72" s="71"/>
      <c r="TC72" s="71"/>
      <c r="TG72" s="71"/>
      <c r="TK72" s="71"/>
      <c r="TO72" s="71"/>
      <c r="TS72" s="71"/>
      <c r="TW72" s="71"/>
      <c r="UA72" s="71"/>
      <c r="UE72" s="71"/>
      <c r="UI72" s="71"/>
      <c r="UM72" s="71"/>
      <c r="UQ72" s="71"/>
      <c r="UU72" s="71"/>
      <c r="UY72" s="71"/>
      <c r="VC72" s="71"/>
      <c r="VG72" s="71"/>
      <c r="VK72" s="71"/>
      <c r="VO72" s="71"/>
      <c r="VS72" s="71"/>
      <c r="VW72" s="71"/>
      <c r="WA72" s="71"/>
      <c r="WE72" s="71"/>
      <c r="WI72" s="71"/>
      <c r="WM72" s="71"/>
      <c r="WQ72" s="71"/>
      <c r="WU72" s="71"/>
      <c r="WY72" s="71"/>
      <c r="XC72" s="71"/>
      <c r="XG72" s="71"/>
      <c r="XK72" s="71"/>
      <c r="XO72" s="71"/>
      <c r="XS72" s="71"/>
      <c r="XW72" s="71"/>
      <c r="YA72" s="71"/>
      <c r="YE72" s="71"/>
      <c r="YI72" s="71"/>
      <c r="YM72" s="71"/>
      <c r="YQ72" s="71"/>
      <c r="YU72" s="71"/>
      <c r="YY72" s="71"/>
      <c r="ZC72" s="71"/>
      <c r="ZG72" s="71"/>
      <c r="ZK72" s="71"/>
      <c r="ZO72" s="71"/>
      <c r="ZS72" s="71"/>
      <c r="ZW72" s="71"/>
      <c r="AAA72" s="71"/>
      <c r="AAE72" s="71"/>
      <c r="AAI72" s="71"/>
      <c r="AAM72" s="71"/>
      <c r="AAQ72" s="71"/>
      <c r="AAU72" s="71"/>
      <c r="AAY72" s="71"/>
      <c r="ABC72" s="71"/>
      <c r="ABG72" s="71"/>
      <c r="ABK72" s="71"/>
      <c r="ABO72" s="71"/>
      <c r="ABS72" s="71"/>
      <c r="ABW72" s="71"/>
      <c r="ACA72" s="71"/>
      <c r="ACE72" s="71"/>
      <c r="ACI72" s="71"/>
      <c r="ACM72" s="71"/>
      <c r="ACQ72" s="71"/>
      <c r="ACU72" s="71"/>
      <c r="ACY72" s="71"/>
      <c r="ADC72" s="71"/>
      <c r="ADG72" s="71"/>
      <c r="ADK72" s="71"/>
      <c r="ADO72" s="71"/>
      <c r="ADS72" s="71"/>
      <c r="ADW72" s="71"/>
      <c r="AEA72" s="71"/>
      <c r="AEE72" s="71"/>
      <c r="AEI72" s="71"/>
      <c r="AEM72" s="71"/>
      <c r="AEQ72" s="71"/>
      <c r="AEU72" s="71"/>
      <c r="AEY72" s="71"/>
      <c r="AFC72" s="71"/>
      <c r="AFG72" s="71"/>
      <c r="AFK72" s="71"/>
      <c r="AFO72" s="71"/>
      <c r="AFS72" s="71"/>
      <c r="AFW72" s="71"/>
      <c r="AGA72" s="71"/>
      <c r="AGE72" s="71"/>
      <c r="AGI72" s="71"/>
      <c r="AGM72" s="71"/>
      <c r="AGQ72" s="71"/>
      <c r="AGU72" s="71"/>
      <c r="AGY72" s="71"/>
      <c r="AHC72" s="71"/>
      <c r="AHG72" s="71"/>
      <c r="AHK72" s="71"/>
      <c r="AHO72" s="71"/>
      <c r="AHS72" s="71"/>
      <c r="AHW72" s="71"/>
      <c r="AIA72" s="71"/>
      <c r="AIE72" s="71"/>
      <c r="AII72" s="71"/>
      <c r="AIM72" s="71"/>
      <c r="AIQ72" s="71"/>
      <c r="AIU72" s="71"/>
      <c r="AIY72" s="71"/>
      <c r="AJC72" s="71"/>
      <c r="AJG72" s="71"/>
      <c r="AJK72" s="71"/>
      <c r="AJO72" s="71"/>
      <c r="AJS72" s="71"/>
      <c r="AJW72" s="71"/>
      <c r="AKA72" s="71"/>
      <c r="AKE72" s="71"/>
      <c r="AKI72" s="71"/>
      <c r="AKM72" s="71"/>
      <c r="AKQ72" s="71"/>
      <c r="AKU72" s="71"/>
      <c r="AKY72" s="71"/>
      <c r="ALC72" s="71"/>
      <c r="ALG72" s="71"/>
      <c r="ALK72" s="71"/>
      <c r="ALO72" s="71"/>
      <c r="ALS72" s="71"/>
      <c r="ALW72" s="71"/>
      <c r="AMA72" s="71"/>
      <c r="AME72" s="71"/>
      <c r="AMI72" s="71"/>
      <c r="AMM72" s="71"/>
      <c r="AMQ72" s="71"/>
      <c r="AMU72" s="71"/>
      <c r="AMY72" s="71"/>
      <c r="ANC72" s="71"/>
      <c r="ANG72" s="71"/>
      <c r="ANK72" s="71"/>
      <c r="ANO72" s="71"/>
      <c r="ANS72" s="71"/>
      <c r="ANW72" s="71"/>
      <c r="AOA72" s="71"/>
      <c r="AOE72" s="71"/>
      <c r="AOI72" s="71"/>
      <c r="AOM72" s="71"/>
      <c r="AOQ72" s="71"/>
      <c r="AOU72" s="71"/>
      <c r="AOY72" s="71"/>
      <c r="APC72" s="71"/>
      <c r="APG72" s="71"/>
      <c r="APK72" s="71"/>
      <c r="APO72" s="71"/>
      <c r="APS72" s="71"/>
      <c r="APW72" s="71"/>
      <c r="AQA72" s="71"/>
      <c r="AQE72" s="71"/>
      <c r="AQI72" s="71"/>
      <c r="AQM72" s="71"/>
      <c r="AQQ72" s="71"/>
      <c r="AQU72" s="71"/>
      <c r="AQY72" s="71"/>
      <c r="ARC72" s="71"/>
      <c r="ARG72" s="71"/>
      <c r="ARK72" s="71"/>
      <c r="ARO72" s="71"/>
      <c r="ARS72" s="71"/>
      <c r="ARW72" s="71"/>
      <c r="ASA72" s="71"/>
      <c r="ASE72" s="71"/>
      <c r="ASI72" s="71"/>
      <c r="ASM72" s="71"/>
      <c r="ASQ72" s="71"/>
      <c r="ASU72" s="71"/>
      <c r="ASY72" s="71"/>
      <c r="ATC72" s="71"/>
      <c r="ATG72" s="71"/>
      <c r="ATK72" s="71"/>
      <c r="ATO72" s="71"/>
      <c r="ATS72" s="71"/>
      <c r="ATW72" s="71"/>
      <c r="AUA72" s="71"/>
      <c r="AUE72" s="71"/>
      <c r="AUI72" s="71"/>
      <c r="AUM72" s="71"/>
      <c r="AUQ72" s="71"/>
      <c r="AUU72" s="71"/>
      <c r="AUY72" s="71"/>
      <c r="AVC72" s="71"/>
      <c r="AVG72" s="71"/>
      <c r="AVK72" s="71"/>
      <c r="AVO72" s="71"/>
      <c r="AVS72" s="71"/>
      <c r="AVW72" s="71"/>
      <c r="AWA72" s="71"/>
      <c r="AWE72" s="71"/>
      <c r="AWI72" s="71"/>
      <c r="AWM72" s="71"/>
      <c r="AWQ72" s="71"/>
      <c r="AWU72" s="71"/>
      <c r="AWY72" s="71"/>
      <c r="AXC72" s="71"/>
      <c r="AXG72" s="71"/>
      <c r="AXK72" s="71"/>
      <c r="AXO72" s="71"/>
      <c r="AXS72" s="71"/>
      <c r="AXW72" s="71"/>
      <c r="AYA72" s="71"/>
      <c r="AYE72" s="71"/>
      <c r="AYI72" s="71"/>
      <c r="AYM72" s="71"/>
      <c r="AYQ72" s="71"/>
      <c r="AYU72" s="71"/>
      <c r="AYY72" s="71"/>
      <c r="AZC72" s="71"/>
      <c r="AZG72" s="71"/>
      <c r="AZK72" s="71"/>
      <c r="AZO72" s="71"/>
      <c r="AZS72" s="71"/>
      <c r="AZW72" s="71"/>
      <c r="BAA72" s="71"/>
      <c r="BAE72" s="71"/>
      <c r="BAI72" s="71"/>
      <c r="BAM72" s="71"/>
      <c r="BAQ72" s="71"/>
      <c r="BAU72" s="71"/>
      <c r="BAY72" s="71"/>
      <c r="BBC72" s="71"/>
      <c r="BBG72" s="71"/>
      <c r="BBK72" s="71"/>
      <c r="BBO72" s="71"/>
      <c r="BBS72" s="71"/>
      <c r="BBW72" s="71"/>
      <c r="BCA72" s="71"/>
      <c r="BCE72" s="71"/>
      <c r="BCI72" s="71"/>
      <c r="BCM72" s="71"/>
      <c r="BCQ72" s="71"/>
      <c r="BCU72" s="71"/>
      <c r="BCY72" s="71"/>
      <c r="BDC72" s="71"/>
      <c r="BDG72" s="71"/>
      <c r="BDK72" s="71"/>
      <c r="BDO72" s="71"/>
      <c r="BDS72" s="71"/>
      <c r="BDW72" s="71"/>
      <c r="BEA72" s="71"/>
      <c r="BEE72" s="71"/>
      <c r="BEI72" s="71"/>
      <c r="BEM72" s="71"/>
      <c r="BEQ72" s="71"/>
      <c r="BEU72" s="71"/>
      <c r="BEY72" s="71"/>
      <c r="BFC72" s="71"/>
      <c r="BFG72" s="71"/>
      <c r="BFK72" s="71"/>
      <c r="BFO72" s="71"/>
      <c r="BFS72" s="71"/>
      <c r="BFW72" s="71"/>
      <c r="BGA72" s="71"/>
      <c r="BGE72" s="71"/>
      <c r="BGI72" s="71"/>
      <c r="BGM72" s="71"/>
      <c r="BGQ72" s="71"/>
      <c r="BGU72" s="71"/>
      <c r="BGY72" s="71"/>
      <c r="BHC72" s="71"/>
      <c r="BHG72" s="71"/>
      <c r="BHK72" s="71"/>
      <c r="BHO72" s="71"/>
      <c r="BHS72" s="71"/>
      <c r="BHW72" s="71"/>
      <c r="BIA72" s="71"/>
      <c r="BIE72" s="71"/>
      <c r="BII72" s="71"/>
      <c r="BIM72" s="71"/>
      <c r="BIQ72" s="71"/>
      <c r="BIU72" s="71"/>
      <c r="BIY72" s="71"/>
      <c r="BJC72" s="71"/>
      <c r="BJG72" s="71"/>
      <c r="BJK72" s="71"/>
      <c r="BJO72" s="71"/>
      <c r="BJS72" s="71"/>
      <c r="BJW72" s="71"/>
      <c r="BKA72" s="71"/>
      <c r="BKE72" s="71"/>
      <c r="BKI72" s="71"/>
      <c r="BKM72" s="71"/>
      <c r="BKQ72" s="71"/>
      <c r="BKU72" s="71"/>
      <c r="BKY72" s="71"/>
      <c r="BLC72" s="71"/>
      <c r="BLG72" s="71"/>
      <c r="BLK72" s="71"/>
      <c r="BLO72" s="71"/>
      <c r="BLS72" s="71"/>
      <c r="BLW72" s="71"/>
      <c r="BMA72" s="71"/>
      <c r="BME72" s="71"/>
      <c r="BMI72" s="71"/>
      <c r="BMM72" s="71"/>
      <c r="BMQ72" s="71"/>
      <c r="BMU72" s="71"/>
      <c r="BMY72" s="71"/>
      <c r="BNC72" s="71"/>
      <c r="BNG72" s="71"/>
      <c r="BNK72" s="71"/>
      <c r="BNO72" s="71"/>
      <c r="BNS72" s="71"/>
      <c r="BNW72" s="71"/>
      <c r="BOA72" s="71"/>
      <c r="BOE72" s="71"/>
      <c r="BOI72" s="71"/>
      <c r="BOM72" s="71"/>
      <c r="BOQ72" s="71"/>
      <c r="BOU72" s="71"/>
      <c r="BOY72" s="71"/>
      <c r="BPC72" s="71"/>
      <c r="BPG72" s="71"/>
      <c r="BPK72" s="71"/>
      <c r="BPO72" s="71"/>
      <c r="BPS72" s="71"/>
      <c r="BPW72" s="71"/>
      <c r="BQA72" s="71"/>
      <c r="BQE72" s="71"/>
      <c r="BQI72" s="71"/>
      <c r="BQM72" s="71"/>
      <c r="BQQ72" s="71"/>
      <c r="BQU72" s="71"/>
      <c r="BQY72" s="71"/>
      <c r="BRC72" s="71"/>
      <c r="BRG72" s="71"/>
      <c r="BRK72" s="71"/>
      <c r="BRO72" s="71"/>
      <c r="BRS72" s="71"/>
      <c r="BRW72" s="71"/>
      <c r="BSA72" s="71"/>
      <c r="BSE72" s="71"/>
      <c r="BSI72" s="71"/>
      <c r="BSM72" s="71"/>
      <c r="BSQ72" s="71"/>
      <c r="BSU72" s="71"/>
      <c r="BSY72" s="71"/>
      <c r="BTC72" s="71"/>
      <c r="BTG72" s="71"/>
      <c r="BTK72" s="71"/>
      <c r="BTO72" s="71"/>
      <c r="BTS72" s="71"/>
      <c r="BTW72" s="71"/>
      <c r="BUA72" s="71"/>
      <c r="BUE72" s="71"/>
      <c r="BUI72" s="71"/>
      <c r="BUM72" s="71"/>
      <c r="BUQ72" s="71"/>
      <c r="BUU72" s="71"/>
      <c r="BUY72" s="71"/>
      <c r="BVC72" s="71"/>
      <c r="BVG72" s="71"/>
      <c r="BVK72" s="71"/>
      <c r="BVO72" s="71"/>
      <c r="BVS72" s="71"/>
      <c r="BVW72" s="71"/>
      <c r="BWA72" s="71"/>
      <c r="BWE72" s="71"/>
      <c r="BWI72" s="71"/>
      <c r="BWM72" s="71"/>
      <c r="BWQ72" s="71"/>
      <c r="BWU72" s="71"/>
      <c r="BWY72" s="71"/>
      <c r="BXC72" s="71"/>
      <c r="BXG72" s="71"/>
      <c r="BXK72" s="71"/>
      <c r="BXO72" s="71"/>
      <c r="BXS72" s="71"/>
      <c r="BXW72" s="71"/>
      <c r="BYA72" s="71"/>
      <c r="BYE72" s="71"/>
      <c r="BYI72" s="71"/>
      <c r="BYM72" s="71"/>
      <c r="BYQ72" s="71"/>
      <c r="BYU72" s="71"/>
      <c r="BYY72" s="71"/>
      <c r="BZC72" s="71"/>
      <c r="BZG72" s="71"/>
      <c r="BZK72" s="71"/>
      <c r="BZO72" s="71"/>
      <c r="BZS72" s="71"/>
      <c r="BZW72" s="71"/>
      <c r="CAA72" s="71"/>
      <c r="CAE72" s="71"/>
      <c r="CAI72" s="71"/>
      <c r="CAM72" s="71"/>
      <c r="CAQ72" s="71"/>
      <c r="CAU72" s="71"/>
      <c r="CAY72" s="71"/>
      <c r="CBC72" s="71"/>
      <c r="CBG72" s="71"/>
      <c r="CBK72" s="71"/>
      <c r="CBO72" s="71"/>
      <c r="CBS72" s="71"/>
      <c r="CBW72" s="71"/>
      <c r="CCA72" s="71"/>
      <c r="CCE72" s="71"/>
      <c r="CCI72" s="71"/>
      <c r="CCM72" s="71"/>
      <c r="CCQ72" s="71"/>
      <c r="CCU72" s="71"/>
      <c r="CCY72" s="71"/>
      <c r="CDC72" s="71"/>
      <c r="CDG72" s="71"/>
      <c r="CDK72" s="71"/>
      <c r="CDO72" s="71"/>
      <c r="CDS72" s="71"/>
      <c r="CDW72" s="71"/>
      <c r="CEA72" s="71"/>
      <c r="CEE72" s="71"/>
      <c r="CEI72" s="71"/>
      <c r="CEM72" s="71"/>
      <c r="CEQ72" s="71"/>
      <c r="CEU72" s="71"/>
      <c r="CEY72" s="71"/>
      <c r="CFC72" s="71"/>
      <c r="CFG72" s="71"/>
      <c r="CFK72" s="71"/>
      <c r="CFO72" s="71"/>
      <c r="CFS72" s="71"/>
      <c r="CFW72" s="71"/>
      <c r="CGA72" s="71"/>
      <c r="CGE72" s="71"/>
      <c r="CGI72" s="71"/>
      <c r="CGM72" s="71"/>
      <c r="CGQ72" s="71"/>
      <c r="CGU72" s="71"/>
      <c r="CGY72" s="71"/>
      <c r="CHC72" s="71"/>
      <c r="CHG72" s="71"/>
      <c r="CHK72" s="71"/>
      <c r="CHO72" s="71"/>
      <c r="CHS72" s="71"/>
      <c r="CHW72" s="71"/>
      <c r="CIA72" s="71"/>
      <c r="CIE72" s="71"/>
      <c r="CII72" s="71"/>
      <c r="CIM72" s="71"/>
      <c r="CIQ72" s="71"/>
      <c r="CIU72" s="71"/>
      <c r="CIY72" s="71"/>
      <c r="CJC72" s="71"/>
      <c r="CJG72" s="71"/>
      <c r="CJK72" s="71"/>
      <c r="CJO72" s="71"/>
      <c r="CJS72" s="71"/>
      <c r="CJW72" s="71"/>
      <c r="CKA72" s="71"/>
      <c r="CKE72" s="71"/>
      <c r="CKI72" s="71"/>
      <c r="CKM72" s="71"/>
      <c r="CKQ72" s="71"/>
      <c r="CKU72" s="71"/>
      <c r="CKY72" s="71"/>
      <c r="CLC72" s="71"/>
      <c r="CLG72" s="71"/>
      <c r="CLK72" s="71"/>
      <c r="CLO72" s="71"/>
      <c r="CLS72" s="71"/>
      <c r="CLW72" s="71"/>
      <c r="CMA72" s="71"/>
      <c r="CME72" s="71"/>
      <c r="CMI72" s="71"/>
      <c r="CMM72" s="71"/>
      <c r="CMQ72" s="71"/>
      <c r="CMU72" s="71"/>
      <c r="CMY72" s="71"/>
      <c r="CNC72" s="71"/>
      <c r="CNG72" s="71"/>
      <c r="CNK72" s="71"/>
      <c r="CNO72" s="71"/>
      <c r="CNS72" s="71"/>
      <c r="CNW72" s="71"/>
      <c r="COA72" s="71"/>
      <c r="COE72" s="71"/>
      <c r="COI72" s="71"/>
      <c r="COM72" s="71"/>
      <c r="COQ72" s="71"/>
      <c r="COU72" s="71"/>
      <c r="COY72" s="71"/>
      <c r="CPC72" s="71"/>
      <c r="CPG72" s="71"/>
      <c r="CPK72" s="71"/>
      <c r="CPO72" s="71"/>
      <c r="CPS72" s="71"/>
      <c r="CPW72" s="71"/>
      <c r="CQA72" s="71"/>
      <c r="CQE72" s="71"/>
      <c r="CQI72" s="71"/>
      <c r="CQM72" s="71"/>
      <c r="CQQ72" s="71"/>
      <c r="CQU72" s="71"/>
      <c r="CQY72" s="71"/>
      <c r="CRC72" s="71"/>
      <c r="CRG72" s="71"/>
      <c r="CRK72" s="71"/>
      <c r="CRO72" s="71"/>
      <c r="CRS72" s="71"/>
      <c r="CRW72" s="71"/>
      <c r="CSA72" s="71"/>
      <c r="CSE72" s="71"/>
      <c r="CSI72" s="71"/>
      <c r="CSM72" s="71"/>
      <c r="CSQ72" s="71"/>
      <c r="CSU72" s="71"/>
      <c r="CSY72" s="71"/>
      <c r="CTC72" s="71"/>
      <c r="CTG72" s="71"/>
      <c r="CTK72" s="71"/>
      <c r="CTO72" s="71"/>
      <c r="CTS72" s="71"/>
      <c r="CTW72" s="71"/>
      <c r="CUA72" s="71"/>
      <c r="CUE72" s="71"/>
      <c r="CUI72" s="71"/>
      <c r="CUM72" s="71"/>
      <c r="CUQ72" s="71"/>
      <c r="CUU72" s="71"/>
      <c r="CUY72" s="71"/>
      <c r="CVC72" s="71"/>
      <c r="CVG72" s="71"/>
      <c r="CVK72" s="71"/>
      <c r="CVO72" s="71"/>
      <c r="CVS72" s="71"/>
      <c r="CVW72" s="71"/>
      <c r="CWA72" s="71"/>
      <c r="CWE72" s="71"/>
      <c r="CWI72" s="71"/>
      <c r="CWM72" s="71"/>
      <c r="CWQ72" s="71"/>
      <c r="CWU72" s="71"/>
      <c r="CWY72" s="71"/>
      <c r="CXC72" s="71"/>
      <c r="CXG72" s="71"/>
      <c r="CXK72" s="71"/>
      <c r="CXO72" s="71"/>
      <c r="CXS72" s="71"/>
      <c r="CXW72" s="71"/>
      <c r="CYA72" s="71"/>
      <c r="CYE72" s="71"/>
      <c r="CYI72" s="71"/>
      <c r="CYM72" s="71"/>
      <c r="CYQ72" s="71"/>
      <c r="CYU72" s="71"/>
      <c r="CYY72" s="71"/>
      <c r="CZC72" s="71"/>
      <c r="CZG72" s="71"/>
      <c r="CZK72" s="71"/>
      <c r="CZO72" s="71"/>
      <c r="CZS72" s="71"/>
      <c r="CZW72" s="71"/>
      <c r="DAA72" s="71"/>
      <c r="DAE72" s="71"/>
      <c r="DAI72" s="71"/>
      <c r="DAM72" s="71"/>
      <c r="DAQ72" s="71"/>
      <c r="DAU72" s="71"/>
      <c r="DAY72" s="71"/>
      <c r="DBC72" s="71"/>
      <c r="DBG72" s="71"/>
      <c r="DBK72" s="71"/>
      <c r="DBO72" s="71"/>
      <c r="DBS72" s="71"/>
      <c r="DBW72" s="71"/>
      <c r="DCA72" s="71"/>
      <c r="DCE72" s="71"/>
      <c r="DCI72" s="71"/>
      <c r="DCM72" s="71"/>
      <c r="DCQ72" s="71"/>
      <c r="DCU72" s="71"/>
      <c r="DCY72" s="71"/>
      <c r="DDC72" s="71"/>
      <c r="DDG72" s="71"/>
      <c r="DDK72" s="71"/>
      <c r="DDO72" s="71"/>
      <c r="DDS72" s="71"/>
      <c r="DDW72" s="71"/>
      <c r="DEA72" s="71"/>
      <c r="DEE72" s="71"/>
      <c r="DEI72" s="71"/>
      <c r="DEM72" s="71"/>
      <c r="DEQ72" s="71"/>
      <c r="DEU72" s="71"/>
      <c r="DEY72" s="71"/>
      <c r="DFC72" s="71"/>
      <c r="DFG72" s="71"/>
      <c r="DFK72" s="71"/>
      <c r="DFO72" s="71"/>
      <c r="DFS72" s="71"/>
      <c r="DFW72" s="71"/>
      <c r="DGA72" s="71"/>
      <c r="DGE72" s="71"/>
      <c r="DGI72" s="71"/>
      <c r="DGM72" s="71"/>
      <c r="DGQ72" s="71"/>
      <c r="DGU72" s="71"/>
      <c r="DGY72" s="71"/>
      <c r="DHC72" s="71"/>
      <c r="DHG72" s="71"/>
      <c r="DHK72" s="71"/>
      <c r="DHO72" s="71"/>
      <c r="DHS72" s="71"/>
      <c r="DHW72" s="71"/>
      <c r="DIA72" s="71"/>
      <c r="DIE72" s="71"/>
      <c r="DII72" s="71"/>
      <c r="DIM72" s="71"/>
      <c r="DIQ72" s="71"/>
      <c r="DIU72" s="71"/>
      <c r="DIY72" s="71"/>
      <c r="DJC72" s="71"/>
      <c r="DJG72" s="71"/>
      <c r="DJK72" s="71"/>
      <c r="DJO72" s="71"/>
      <c r="DJS72" s="71"/>
      <c r="DJW72" s="71"/>
      <c r="DKA72" s="71"/>
      <c r="DKE72" s="71"/>
      <c r="DKI72" s="71"/>
      <c r="DKM72" s="71"/>
      <c r="DKQ72" s="71"/>
      <c r="DKU72" s="71"/>
      <c r="DKY72" s="71"/>
      <c r="DLC72" s="71"/>
      <c r="DLG72" s="71"/>
      <c r="DLK72" s="71"/>
      <c r="DLO72" s="71"/>
      <c r="DLS72" s="71"/>
      <c r="DLW72" s="71"/>
      <c r="DMA72" s="71"/>
      <c r="DME72" s="71"/>
      <c r="DMI72" s="71"/>
      <c r="DMM72" s="71"/>
      <c r="DMQ72" s="71"/>
      <c r="DMU72" s="71"/>
      <c r="DMY72" s="71"/>
      <c r="DNC72" s="71"/>
      <c r="DNG72" s="71"/>
      <c r="DNK72" s="71"/>
      <c r="DNO72" s="71"/>
      <c r="DNS72" s="71"/>
      <c r="DNW72" s="71"/>
      <c r="DOA72" s="71"/>
      <c r="DOE72" s="71"/>
      <c r="DOI72" s="71"/>
      <c r="DOM72" s="71"/>
      <c r="DOQ72" s="71"/>
      <c r="DOU72" s="71"/>
      <c r="DOY72" s="71"/>
      <c r="DPC72" s="71"/>
      <c r="DPG72" s="71"/>
      <c r="DPK72" s="71"/>
      <c r="DPO72" s="71"/>
      <c r="DPS72" s="71"/>
      <c r="DPW72" s="71"/>
      <c r="DQA72" s="71"/>
      <c r="DQE72" s="71"/>
      <c r="DQI72" s="71"/>
      <c r="DQM72" s="71"/>
      <c r="DQQ72" s="71"/>
      <c r="DQU72" s="71"/>
      <c r="DQY72" s="71"/>
      <c r="DRC72" s="71"/>
      <c r="DRG72" s="71"/>
      <c r="DRK72" s="71"/>
      <c r="DRO72" s="71"/>
      <c r="DRS72" s="71"/>
      <c r="DRW72" s="71"/>
      <c r="DSA72" s="71"/>
      <c r="DSE72" s="71"/>
      <c r="DSI72" s="71"/>
      <c r="DSM72" s="71"/>
      <c r="DSQ72" s="71"/>
      <c r="DSU72" s="71"/>
      <c r="DSY72" s="71"/>
      <c r="DTC72" s="71"/>
      <c r="DTG72" s="71"/>
      <c r="DTK72" s="71"/>
      <c r="DTO72" s="71"/>
      <c r="DTS72" s="71"/>
      <c r="DTW72" s="71"/>
      <c r="DUA72" s="71"/>
      <c r="DUE72" s="71"/>
      <c r="DUI72" s="71"/>
      <c r="DUM72" s="71"/>
      <c r="DUQ72" s="71"/>
      <c r="DUU72" s="71"/>
      <c r="DUY72" s="71"/>
      <c r="DVC72" s="71"/>
      <c r="DVG72" s="71"/>
      <c r="DVK72" s="71"/>
      <c r="DVO72" s="71"/>
      <c r="DVS72" s="71"/>
      <c r="DVW72" s="71"/>
      <c r="DWA72" s="71"/>
      <c r="DWE72" s="71"/>
      <c r="DWI72" s="71"/>
      <c r="DWM72" s="71"/>
      <c r="DWQ72" s="71"/>
      <c r="DWU72" s="71"/>
      <c r="DWY72" s="71"/>
      <c r="DXC72" s="71"/>
      <c r="DXG72" s="71"/>
      <c r="DXK72" s="71"/>
      <c r="DXO72" s="71"/>
      <c r="DXS72" s="71"/>
      <c r="DXW72" s="71"/>
      <c r="DYA72" s="71"/>
      <c r="DYE72" s="71"/>
      <c r="DYI72" s="71"/>
      <c r="DYM72" s="71"/>
      <c r="DYQ72" s="71"/>
      <c r="DYU72" s="71"/>
      <c r="DYY72" s="71"/>
      <c r="DZC72" s="71"/>
      <c r="DZG72" s="71"/>
      <c r="DZK72" s="71"/>
      <c r="DZO72" s="71"/>
      <c r="DZS72" s="71"/>
      <c r="DZW72" s="71"/>
      <c r="EAA72" s="71"/>
      <c r="EAE72" s="71"/>
      <c r="EAI72" s="71"/>
      <c r="EAM72" s="71"/>
      <c r="EAQ72" s="71"/>
      <c r="EAU72" s="71"/>
      <c r="EAY72" s="71"/>
      <c r="EBC72" s="71"/>
      <c r="EBG72" s="71"/>
      <c r="EBK72" s="71"/>
      <c r="EBO72" s="71"/>
      <c r="EBS72" s="71"/>
      <c r="EBW72" s="71"/>
      <c r="ECA72" s="71"/>
      <c r="ECE72" s="71"/>
      <c r="ECI72" s="71"/>
      <c r="ECM72" s="71"/>
      <c r="ECQ72" s="71"/>
      <c r="ECU72" s="71"/>
      <c r="ECY72" s="71"/>
      <c r="EDC72" s="71"/>
      <c r="EDG72" s="71"/>
      <c r="EDK72" s="71"/>
      <c r="EDO72" s="71"/>
      <c r="EDS72" s="71"/>
      <c r="EDW72" s="71"/>
      <c r="EEA72" s="71"/>
      <c r="EEE72" s="71"/>
      <c r="EEI72" s="71"/>
      <c r="EEM72" s="71"/>
      <c r="EEQ72" s="71"/>
      <c r="EEU72" s="71"/>
      <c r="EEY72" s="71"/>
      <c r="EFC72" s="71"/>
      <c r="EFG72" s="71"/>
      <c r="EFK72" s="71"/>
      <c r="EFO72" s="71"/>
      <c r="EFS72" s="71"/>
      <c r="EFW72" s="71"/>
      <c r="EGA72" s="71"/>
      <c r="EGE72" s="71"/>
      <c r="EGI72" s="71"/>
      <c r="EGM72" s="71"/>
      <c r="EGQ72" s="71"/>
      <c r="EGU72" s="71"/>
      <c r="EGY72" s="71"/>
      <c r="EHC72" s="71"/>
      <c r="EHG72" s="71"/>
      <c r="EHK72" s="71"/>
      <c r="EHO72" s="71"/>
      <c r="EHS72" s="71"/>
      <c r="EHW72" s="71"/>
      <c r="EIA72" s="71"/>
      <c r="EIE72" s="71"/>
      <c r="EII72" s="71"/>
      <c r="EIM72" s="71"/>
      <c r="EIQ72" s="71"/>
      <c r="EIU72" s="71"/>
      <c r="EIY72" s="71"/>
      <c r="EJC72" s="71"/>
      <c r="EJG72" s="71"/>
      <c r="EJK72" s="71"/>
      <c r="EJO72" s="71"/>
      <c r="EJS72" s="71"/>
      <c r="EJW72" s="71"/>
      <c r="EKA72" s="71"/>
      <c r="EKE72" s="71"/>
      <c r="EKI72" s="71"/>
      <c r="EKM72" s="71"/>
      <c r="EKQ72" s="71"/>
      <c r="EKU72" s="71"/>
      <c r="EKY72" s="71"/>
      <c r="ELC72" s="71"/>
      <c r="ELG72" s="71"/>
      <c r="ELK72" s="71"/>
      <c r="ELO72" s="71"/>
      <c r="ELS72" s="71"/>
      <c r="ELW72" s="71"/>
      <c r="EMA72" s="71"/>
      <c r="EME72" s="71"/>
      <c r="EMI72" s="71"/>
      <c r="EMM72" s="71"/>
      <c r="EMQ72" s="71"/>
      <c r="EMU72" s="71"/>
      <c r="EMY72" s="71"/>
      <c r="ENC72" s="71"/>
      <c r="ENG72" s="71"/>
      <c r="ENK72" s="71"/>
      <c r="ENO72" s="71"/>
      <c r="ENS72" s="71"/>
      <c r="ENW72" s="71"/>
      <c r="EOA72" s="71"/>
      <c r="EOE72" s="71"/>
      <c r="EOI72" s="71"/>
      <c r="EOM72" s="71"/>
      <c r="EOQ72" s="71"/>
      <c r="EOU72" s="71"/>
      <c r="EOY72" s="71"/>
      <c r="EPC72" s="71"/>
      <c r="EPG72" s="71"/>
      <c r="EPK72" s="71"/>
      <c r="EPO72" s="71"/>
      <c r="EPS72" s="71"/>
      <c r="EPW72" s="71"/>
      <c r="EQA72" s="71"/>
      <c r="EQE72" s="71"/>
      <c r="EQI72" s="71"/>
      <c r="EQM72" s="71"/>
      <c r="EQQ72" s="71"/>
      <c r="EQU72" s="71"/>
      <c r="EQY72" s="71"/>
      <c r="ERC72" s="71"/>
      <c r="ERG72" s="71"/>
      <c r="ERK72" s="71"/>
      <c r="ERO72" s="71"/>
      <c r="ERS72" s="71"/>
      <c r="ERW72" s="71"/>
      <c r="ESA72" s="71"/>
      <c r="ESE72" s="71"/>
      <c r="ESI72" s="71"/>
      <c r="ESM72" s="71"/>
      <c r="ESQ72" s="71"/>
      <c r="ESU72" s="71"/>
      <c r="ESY72" s="71"/>
      <c r="ETC72" s="71"/>
      <c r="ETG72" s="71"/>
      <c r="ETK72" s="71"/>
      <c r="ETO72" s="71"/>
      <c r="ETS72" s="71"/>
      <c r="ETW72" s="71"/>
      <c r="EUA72" s="71"/>
      <c r="EUE72" s="71"/>
      <c r="EUI72" s="71"/>
      <c r="EUM72" s="71"/>
      <c r="EUQ72" s="71"/>
      <c r="EUU72" s="71"/>
      <c r="EUY72" s="71"/>
      <c r="EVC72" s="71"/>
      <c r="EVG72" s="71"/>
      <c r="EVK72" s="71"/>
      <c r="EVO72" s="71"/>
      <c r="EVS72" s="71"/>
      <c r="EVW72" s="71"/>
      <c r="EWA72" s="71"/>
      <c r="EWE72" s="71"/>
      <c r="EWI72" s="71"/>
      <c r="EWM72" s="71"/>
      <c r="EWQ72" s="71"/>
      <c r="EWU72" s="71"/>
      <c r="EWY72" s="71"/>
      <c r="EXC72" s="71"/>
      <c r="EXG72" s="71"/>
      <c r="EXK72" s="71"/>
      <c r="EXO72" s="71"/>
      <c r="EXS72" s="71"/>
      <c r="EXW72" s="71"/>
      <c r="EYA72" s="71"/>
      <c r="EYE72" s="71"/>
      <c r="EYI72" s="71"/>
      <c r="EYM72" s="71"/>
      <c r="EYQ72" s="71"/>
      <c r="EYU72" s="71"/>
      <c r="EYY72" s="71"/>
      <c r="EZC72" s="71"/>
      <c r="EZG72" s="71"/>
      <c r="EZK72" s="71"/>
      <c r="EZO72" s="71"/>
      <c r="EZS72" s="71"/>
      <c r="EZW72" s="71"/>
      <c r="FAA72" s="71"/>
      <c r="FAE72" s="71"/>
      <c r="FAI72" s="71"/>
      <c r="FAM72" s="71"/>
      <c r="FAQ72" s="71"/>
      <c r="FAU72" s="71"/>
      <c r="FAY72" s="71"/>
      <c r="FBC72" s="71"/>
      <c r="FBG72" s="71"/>
      <c r="FBK72" s="71"/>
      <c r="FBO72" s="71"/>
      <c r="FBS72" s="71"/>
      <c r="FBW72" s="71"/>
      <c r="FCA72" s="71"/>
      <c r="FCE72" s="71"/>
      <c r="FCI72" s="71"/>
      <c r="FCM72" s="71"/>
      <c r="FCQ72" s="71"/>
      <c r="FCU72" s="71"/>
      <c r="FCY72" s="71"/>
      <c r="FDC72" s="71"/>
      <c r="FDG72" s="71"/>
      <c r="FDK72" s="71"/>
      <c r="FDO72" s="71"/>
      <c r="FDS72" s="71"/>
      <c r="FDW72" s="71"/>
      <c r="FEA72" s="71"/>
      <c r="FEE72" s="71"/>
      <c r="FEI72" s="71"/>
      <c r="FEM72" s="71"/>
      <c r="FEQ72" s="71"/>
      <c r="FEU72" s="71"/>
      <c r="FEY72" s="71"/>
      <c r="FFC72" s="71"/>
      <c r="FFG72" s="71"/>
      <c r="FFK72" s="71"/>
      <c r="FFO72" s="71"/>
      <c r="FFS72" s="71"/>
      <c r="FFW72" s="71"/>
      <c r="FGA72" s="71"/>
      <c r="FGE72" s="71"/>
      <c r="FGI72" s="71"/>
      <c r="FGM72" s="71"/>
      <c r="FGQ72" s="71"/>
      <c r="FGU72" s="71"/>
      <c r="FGY72" s="71"/>
      <c r="FHC72" s="71"/>
      <c r="FHG72" s="71"/>
      <c r="FHK72" s="71"/>
      <c r="FHO72" s="71"/>
      <c r="FHS72" s="71"/>
      <c r="FHW72" s="71"/>
      <c r="FIA72" s="71"/>
      <c r="FIE72" s="71"/>
      <c r="FII72" s="71"/>
      <c r="FIM72" s="71"/>
      <c r="FIQ72" s="71"/>
      <c r="FIU72" s="71"/>
      <c r="FIY72" s="71"/>
      <c r="FJC72" s="71"/>
      <c r="FJG72" s="71"/>
      <c r="FJK72" s="71"/>
      <c r="FJO72" s="71"/>
      <c r="FJS72" s="71"/>
      <c r="FJW72" s="71"/>
      <c r="FKA72" s="71"/>
      <c r="FKE72" s="71"/>
      <c r="FKI72" s="71"/>
      <c r="FKM72" s="71"/>
      <c r="FKQ72" s="71"/>
      <c r="FKU72" s="71"/>
      <c r="FKY72" s="71"/>
      <c r="FLC72" s="71"/>
      <c r="FLG72" s="71"/>
      <c r="FLK72" s="71"/>
      <c r="FLO72" s="71"/>
      <c r="FLS72" s="71"/>
      <c r="FLW72" s="71"/>
      <c r="FMA72" s="71"/>
      <c r="FME72" s="71"/>
      <c r="FMI72" s="71"/>
      <c r="FMM72" s="71"/>
      <c r="FMQ72" s="71"/>
      <c r="FMU72" s="71"/>
      <c r="FMY72" s="71"/>
      <c r="FNC72" s="71"/>
      <c r="FNG72" s="71"/>
      <c r="FNK72" s="71"/>
      <c r="FNO72" s="71"/>
      <c r="FNS72" s="71"/>
      <c r="FNW72" s="71"/>
      <c r="FOA72" s="71"/>
      <c r="FOE72" s="71"/>
      <c r="FOI72" s="71"/>
      <c r="FOM72" s="71"/>
      <c r="FOQ72" s="71"/>
      <c r="FOU72" s="71"/>
      <c r="FOY72" s="71"/>
      <c r="FPC72" s="71"/>
      <c r="FPG72" s="71"/>
      <c r="FPK72" s="71"/>
      <c r="FPO72" s="71"/>
      <c r="FPS72" s="71"/>
      <c r="FPW72" s="71"/>
      <c r="FQA72" s="71"/>
      <c r="FQE72" s="71"/>
      <c r="FQI72" s="71"/>
      <c r="FQM72" s="71"/>
      <c r="FQQ72" s="71"/>
      <c r="FQU72" s="71"/>
      <c r="FQY72" s="71"/>
      <c r="FRC72" s="71"/>
      <c r="FRG72" s="71"/>
      <c r="FRK72" s="71"/>
      <c r="FRO72" s="71"/>
      <c r="FRS72" s="71"/>
      <c r="FRW72" s="71"/>
      <c r="FSA72" s="71"/>
      <c r="FSE72" s="71"/>
      <c r="FSI72" s="71"/>
      <c r="FSM72" s="71"/>
      <c r="FSQ72" s="71"/>
      <c r="FSU72" s="71"/>
      <c r="FSY72" s="71"/>
      <c r="FTC72" s="71"/>
      <c r="FTG72" s="71"/>
      <c r="FTK72" s="71"/>
      <c r="FTO72" s="71"/>
      <c r="FTS72" s="71"/>
      <c r="FTW72" s="71"/>
      <c r="FUA72" s="71"/>
      <c r="FUE72" s="71"/>
      <c r="FUI72" s="71"/>
      <c r="FUM72" s="71"/>
      <c r="FUQ72" s="71"/>
      <c r="FUU72" s="71"/>
      <c r="FUY72" s="71"/>
      <c r="FVC72" s="71"/>
      <c r="FVG72" s="71"/>
      <c r="FVK72" s="71"/>
      <c r="FVO72" s="71"/>
      <c r="FVS72" s="71"/>
      <c r="FVW72" s="71"/>
      <c r="FWA72" s="71"/>
      <c r="FWE72" s="71"/>
      <c r="FWI72" s="71"/>
      <c r="FWM72" s="71"/>
      <c r="FWQ72" s="71"/>
      <c r="FWU72" s="71"/>
      <c r="FWY72" s="71"/>
      <c r="FXC72" s="71"/>
      <c r="FXG72" s="71"/>
      <c r="FXK72" s="71"/>
      <c r="FXO72" s="71"/>
      <c r="FXS72" s="71"/>
      <c r="FXW72" s="71"/>
      <c r="FYA72" s="71"/>
      <c r="FYE72" s="71"/>
      <c r="FYI72" s="71"/>
      <c r="FYM72" s="71"/>
      <c r="FYQ72" s="71"/>
      <c r="FYU72" s="71"/>
      <c r="FYY72" s="71"/>
      <c r="FZC72" s="71"/>
      <c r="FZG72" s="71"/>
      <c r="FZK72" s="71"/>
      <c r="FZO72" s="71"/>
      <c r="FZS72" s="71"/>
      <c r="FZW72" s="71"/>
      <c r="GAA72" s="71"/>
      <c r="GAE72" s="71"/>
      <c r="GAI72" s="71"/>
      <c r="GAM72" s="71"/>
      <c r="GAQ72" s="71"/>
      <c r="GAU72" s="71"/>
      <c r="GAY72" s="71"/>
      <c r="GBC72" s="71"/>
      <c r="GBG72" s="71"/>
      <c r="GBK72" s="71"/>
      <c r="GBO72" s="71"/>
      <c r="GBS72" s="71"/>
      <c r="GBW72" s="71"/>
      <c r="GCA72" s="71"/>
      <c r="GCE72" s="71"/>
      <c r="GCI72" s="71"/>
      <c r="GCM72" s="71"/>
      <c r="GCQ72" s="71"/>
      <c r="GCU72" s="71"/>
      <c r="GCY72" s="71"/>
      <c r="GDC72" s="71"/>
      <c r="GDG72" s="71"/>
      <c r="GDK72" s="71"/>
      <c r="GDO72" s="71"/>
      <c r="GDS72" s="71"/>
      <c r="GDW72" s="71"/>
      <c r="GEA72" s="71"/>
      <c r="GEE72" s="71"/>
      <c r="GEI72" s="71"/>
      <c r="GEM72" s="71"/>
      <c r="GEQ72" s="71"/>
      <c r="GEU72" s="71"/>
      <c r="GEY72" s="71"/>
      <c r="GFC72" s="71"/>
      <c r="GFG72" s="71"/>
      <c r="GFK72" s="71"/>
      <c r="GFO72" s="71"/>
      <c r="GFS72" s="71"/>
      <c r="GFW72" s="71"/>
      <c r="GGA72" s="71"/>
      <c r="GGE72" s="71"/>
      <c r="GGI72" s="71"/>
      <c r="GGM72" s="71"/>
      <c r="GGQ72" s="71"/>
      <c r="GGU72" s="71"/>
      <c r="GGY72" s="71"/>
      <c r="GHC72" s="71"/>
      <c r="GHG72" s="71"/>
      <c r="GHK72" s="71"/>
      <c r="GHO72" s="71"/>
      <c r="GHS72" s="71"/>
      <c r="GHW72" s="71"/>
      <c r="GIA72" s="71"/>
      <c r="GIE72" s="71"/>
      <c r="GII72" s="71"/>
      <c r="GIM72" s="71"/>
      <c r="GIQ72" s="71"/>
      <c r="GIU72" s="71"/>
      <c r="GIY72" s="71"/>
      <c r="GJC72" s="71"/>
      <c r="GJG72" s="71"/>
      <c r="GJK72" s="71"/>
      <c r="GJO72" s="71"/>
      <c r="GJS72" s="71"/>
      <c r="GJW72" s="71"/>
      <c r="GKA72" s="71"/>
      <c r="GKE72" s="71"/>
      <c r="GKI72" s="71"/>
      <c r="GKM72" s="71"/>
      <c r="GKQ72" s="71"/>
      <c r="GKU72" s="71"/>
      <c r="GKY72" s="71"/>
      <c r="GLC72" s="71"/>
      <c r="GLG72" s="71"/>
      <c r="GLK72" s="71"/>
      <c r="GLO72" s="71"/>
      <c r="GLS72" s="71"/>
      <c r="GLW72" s="71"/>
      <c r="GMA72" s="71"/>
      <c r="GME72" s="71"/>
      <c r="GMI72" s="71"/>
      <c r="GMM72" s="71"/>
      <c r="GMQ72" s="71"/>
      <c r="GMU72" s="71"/>
      <c r="GMY72" s="71"/>
      <c r="GNC72" s="71"/>
      <c r="GNG72" s="71"/>
      <c r="GNK72" s="71"/>
      <c r="GNO72" s="71"/>
      <c r="GNS72" s="71"/>
      <c r="GNW72" s="71"/>
      <c r="GOA72" s="71"/>
      <c r="GOE72" s="71"/>
      <c r="GOI72" s="71"/>
      <c r="GOM72" s="71"/>
      <c r="GOQ72" s="71"/>
      <c r="GOU72" s="71"/>
      <c r="GOY72" s="71"/>
      <c r="GPC72" s="71"/>
      <c r="GPG72" s="71"/>
      <c r="GPK72" s="71"/>
      <c r="GPO72" s="71"/>
      <c r="GPS72" s="71"/>
      <c r="GPW72" s="71"/>
      <c r="GQA72" s="71"/>
      <c r="GQE72" s="71"/>
      <c r="GQI72" s="71"/>
      <c r="GQM72" s="71"/>
      <c r="GQQ72" s="71"/>
      <c r="GQU72" s="71"/>
      <c r="GQY72" s="71"/>
      <c r="GRC72" s="71"/>
      <c r="GRG72" s="71"/>
      <c r="GRK72" s="71"/>
      <c r="GRO72" s="71"/>
      <c r="GRS72" s="71"/>
      <c r="GRW72" s="71"/>
      <c r="GSA72" s="71"/>
      <c r="GSE72" s="71"/>
      <c r="GSI72" s="71"/>
      <c r="GSM72" s="71"/>
      <c r="GSQ72" s="71"/>
      <c r="GSU72" s="71"/>
      <c r="GSY72" s="71"/>
      <c r="GTC72" s="71"/>
      <c r="GTG72" s="71"/>
      <c r="GTK72" s="71"/>
      <c r="GTO72" s="71"/>
      <c r="GTS72" s="71"/>
      <c r="GTW72" s="71"/>
      <c r="GUA72" s="71"/>
      <c r="GUE72" s="71"/>
      <c r="GUI72" s="71"/>
      <c r="GUM72" s="71"/>
      <c r="GUQ72" s="71"/>
      <c r="GUU72" s="71"/>
      <c r="GUY72" s="71"/>
      <c r="GVC72" s="71"/>
      <c r="GVG72" s="71"/>
      <c r="GVK72" s="71"/>
      <c r="GVO72" s="71"/>
      <c r="GVS72" s="71"/>
      <c r="GVW72" s="71"/>
      <c r="GWA72" s="71"/>
      <c r="GWE72" s="71"/>
      <c r="GWI72" s="71"/>
      <c r="GWM72" s="71"/>
      <c r="GWQ72" s="71"/>
      <c r="GWU72" s="71"/>
      <c r="GWY72" s="71"/>
      <c r="GXC72" s="71"/>
      <c r="GXG72" s="71"/>
      <c r="GXK72" s="71"/>
      <c r="GXO72" s="71"/>
      <c r="GXS72" s="71"/>
      <c r="GXW72" s="71"/>
      <c r="GYA72" s="71"/>
      <c r="GYE72" s="71"/>
      <c r="GYI72" s="71"/>
      <c r="GYM72" s="71"/>
      <c r="GYQ72" s="71"/>
      <c r="GYU72" s="71"/>
      <c r="GYY72" s="71"/>
      <c r="GZC72" s="71"/>
      <c r="GZG72" s="71"/>
      <c r="GZK72" s="71"/>
      <c r="GZO72" s="71"/>
      <c r="GZS72" s="71"/>
      <c r="GZW72" s="71"/>
      <c r="HAA72" s="71"/>
      <c r="HAE72" s="71"/>
      <c r="HAI72" s="71"/>
      <c r="HAM72" s="71"/>
      <c r="HAQ72" s="71"/>
      <c r="HAU72" s="71"/>
      <c r="HAY72" s="71"/>
      <c r="HBC72" s="71"/>
      <c r="HBG72" s="71"/>
      <c r="HBK72" s="71"/>
      <c r="HBO72" s="71"/>
      <c r="HBS72" s="71"/>
      <c r="HBW72" s="71"/>
      <c r="HCA72" s="71"/>
      <c r="HCE72" s="71"/>
      <c r="HCI72" s="71"/>
      <c r="HCM72" s="71"/>
      <c r="HCQ72" s="71"/>
      <c r="HCU72" s="71"/>
      <c r="HCY72" s="71"/>
      <c r="HDC72" s="71"/>
      <c r="HDG72" s="71"/>
      <c r="HDK72" s="71"/>
      <c r="HDO72" s="71"/>
      <c r="HDS72" s="71"/>
      <c r="HDW72" s="71"/>
      <c r="HEA72" s="71"/>
      <c r="HEE72" s="71"/>
      <c r="HEI72" s="71"/>
      <c r="HEM72" s="71"/>
      <c r="HEQ72" s="71"/>
      <c r="HEU72" s="71"/>
      <c r="HEY72" s="71"/>
      <c r="HFC72" s="71"/>
      <c r="HFG72" s="71"/>
      <c r="HFK72" s="71"/>
      <c r="HFO72" s="71"/>
      <c r="HFS72" s="71"/>
      <c r="HFW72" s="71"/>
      <c r="HGA72" s="71"/>
      <c r="HGE72" s="71"/>
      <c r="HGI72" s="71"/>
      <c r="HGM72" s="71"/>
      <c r="HGQ72" s="71"/>
      <c r="HGU72" s="71"/>
      <c r="HGY72" s="71"/>
      <c r="HHC72" s="71"/>
      <c r="HHG72" s="71"/>
      <c r="HHK72" s="71"/>
      <c r="HHO72" s="71"/>
      <c r="HHS72" s="71"/>
      <c r="HHW72" s="71"/>
      <c r="HIA72" s="71"/>
      <c r="HIE72" s="71"/>
      <c r="HII72" s="71"/>
      <c r="HIM72" s="71"/>
      <c r="HIQ72" s="71"/>
      <c r="HIU72" s="71"/>
      <c r="HIY72" s="71"/>
      <c r="HJC72" s="71"/>
      <c r="HJG72" s="71"/>
      <c r="HJK72" s="71"/>
      <c r="HJO72" s="71"/>
      <c r="HJS72" s="71"/>
      <c r="HJW72" s="71"/>
      <c r="HKA72" s="71"/>
      <c r="HKE72" s="71"/>
      <c r="HKI72" s="71"/>
      <c r="HKM72" s="71"/>
      <c r="HKQ72" s="71"/>
      <c r="HKU72" s="71"/>
      <c r="HKY72" s="71"/>
      <c r="HLC72" s="71"/>
      <c r="HLG72" s="71"/>
      <c r="HLK72" s="71"/>
      <c r="HLO72" s="71"/>
      <c r="HLS72" s="71"/>
      <c r="HLW72" s="71"/>
      <c r="HMA72" s="71"/>
      <c r="HME72" s="71"/>
      <c r="HMI72" s="71"/>
      <c r="HMM72" s="71"/>
      <c r="HMQ72" s="71"/>
      <c r="HMU72" s="71"/>
      <c r="HMY72" s="71"/>
      <c r="HNC72" s="71"/>
      <c r="HNG72" s="71"/>
      <c r="HNK72" s="71"/>
      <c r="HNO72" s="71"/>
      <c r="HNS72" s="71"/>
      <c r="HNW72" s="71"/>
      <c r="HOA72" s="71"/>
      <c r="HOE72" s="71"/>
      <c r="HOI72" s="71"/>
      <c r="HOM72" s="71"/>
      <c r="HOQ72" s="71"/>
      <c r="HOU72" s="71"/>
      <c r="HOY72" s="71"/>
      <c r="HPC72" s="71"/>
      <c r="HPG72" s="71"/>
      <c r="HPK72" s="71"/>
      <c r="HPO72" s="71"/>
      <c r="HPS72" s="71"/>
      <c r="HPW72" s="71"/>
      <c r="HQA72" s="71"/>
      <c r="HQE72" s="71"/>
      <c r="HQI72" s="71"/>
      <c r="HQM72" s="71"/>
      <c r="HQQ72" s="71"/>
      <c r="HQU72" s="71"/>
      <c r="HQY72" s="71"/>
      <c r="HRC72" s="71"/>
      <c r="HRG72" s="71"/>
      <c r="HRK72" s="71"/>
      <c r="HRO72" s="71"/>
      <c r="HRS72" s="71"/>
      <c r="HRW72" s="71"/>
      <c r="HSA72" s="71"/>
      <c r="HSE72" s="71"/>
      <c r="HSI72" s="71"/>
      <c r="HSM72" s="71"/>
      <c r="HSQ72" s="71"/>
      <c r="HSU72" s="71"/>
      <c r="HSY72" s="71"/>
      <c r="HTC72" s="71"/>
      <c r="HTG72" s="71"/>
      <c r="HTK72" s="71"/>
      <c r="HTO72" s="71"/>
      <c r="HTS72" s="71"/>
      <c r="HTW72" s="71"/>
      <c r="HUA72" s="71"/>
      <c r="HUE72" s="71"/>
      <c r="HUI72" s="71"/>
      <c r="HUM72" s="71"/>
      <c r="HUQ72" s="71"/>
      <c r="HUU72" s="71"/>
      <c r="HUY72" s="71"/>
      <c r="HVC72" s="71"/>
      <c r="HVG72" s="71"/>
      <c r="HVK72" s="71"/>
      <c r="HVO72" s="71"/>
      <c r="HVS72" s="71"/>
      <c r="HVW72" s="71"/>
      <c r="HWA72" s="71"/>
      <c r="HWE72" s="71"/>
      <c r="HWI72" s="71"/>
      <c r="HWM72" s="71"/>
      <c r="HWQ72" s="71"/>
      <c r="HWU72" s="71"/>
      <c r="HWY72" s="71"/>
      <c r="HXC72" s="71"/>
      <c r="HXG72" s="71"/>
      <c r="HXK72" s="71"/>
      <c r="HXO72" s="71"/>
      <c r="HXS72" s="71"/>
      <c r="HXW72" s="71"/>
      <c r="HYA72" s="71"/>
      <c r="HYE72" s="71"/>
      <c r="HYI72" s="71"/>
      <c r="HYM72" s="71"/>
      <c r="HYQ72" s="71"/>
      <c r="HYU72" s="71"/>
      <c r="HYY72" s="71"/>
      <c r="HZC72" s="71"/>
      <c r="HZG72" s="71"/>
      <c r="HZK72" s="71"/>
      <c r="HZO72" s="71"/>
      <c r="HZS72" s="71"/>
      <c r="HZW72" s="71"/>
      <c r="IAA72" s="71"/>
      <c r="IAE72" s="71"/>
      <c r="IAI72" s="71"/>
      <c r="IAM72" s="71"/>
      <c r="IAQ72" s="71"/>
      <c r="IAU72" s="71"/>
      <c r="IAY72" s="71"/>
      <c r="IBC72" s="71"/>
      <c r="IBG72" s="71"/>
      <c r="IBK72" s="71"/>
      <c r="IBO72" s="71"/>
      <c r="IBS72" s="71"/>
      <c r="IBW72" s="71"/>
      <c r="ICA72" s="71"/>
      <c r="ICE72" s="71"/>
      <c r="ICI72" s="71"/>
      <c r="ICM72" s="71"/>
      <c r="ICQ72" s="71"/>
      <c r="ICU72" s="71"/>
      <c r="ICY72" s="71"/>
      <c r="IDC72" s="71"/>
      <c r="IDG72" s="71"/>
      <c r="IDK72" s="71"/>
      <c r="IDO72" s="71"/>
      <c r="IDS72" s="71"/>
      <c r="IDW72" s="71"/>
      <c r="IEA72" s="71"/>
      <c r="IEE72" s="71"/>
      <c r="IEI72" s="71"/>
      <c r="IEM72" s="71"/>
      <c r="IEQ72" s="71"/>
      <c r="IEU72" s="71"/>
      <c r="IEY72" s="71"/>
      <c r="IFC72" s="71"/>
      <c r="IFG72" s="71"/>
      <c r="IFK72" s="71"/>
      <c r="IFO72" s="71"/>
      <c r="IFS72" s="71"/>
      <c r="IFW72" s="71"/>
      <c r="IGA72" s="71"/>
      <c r="IGE72" s="71"/>
      <c r="IGI72" s="71"/>
      <c r="IGM72" s="71"/>
      <c r="IGQ72" s="71"/>
      <c r="IGU72" s="71"/>
      <c r="IGY72" s="71"/>
      <c r="IHC72" s="71"/>
      <c r="IHG72" s="71"/>
      <c r="IHK72" s="71"/>
      <c r="IHO72" s="71"/>
      <c r="IHS72" s="71"/>
      <c r="IHW72" s="71"/>
      <c r="IIA72" s="71"/>
      <c r="IIE72" s="71"/>
      <c r="III72" s="71"/>
      <c r="IIM72" s="71"/>
      <c r="IIQ72" s="71"/>
      <c r="IIU72" s="71"/>
      <c r="IIY72" s="71"/>
      <c r="IJC72" s="71"/>
      <c r="IJG72" s="71"/>
      <c r="IJK72" s="71"/>
      <c r="IJO72" s="71"/>
      <c r="IJS72" s="71"/>
      <c r="IJW72" s="71"/>
      <c r="IKA72" s="71"/>
      <c r="IKE72" s="71"/>
      <c r="IKI72" s="71"/>
      <c r="IKM72" s="71"/>
      <c r="IKQ72" s="71"/>
      <c r="IKU72" s="71"/>
      <c r="IKY72" s="71"/>
      <c r="ILC72" s="71"/>
      <c r="ILG72" s="71"/>
      <c r="ILK72" s="71"/>
      <c r="ILO72" s="71"/>
      <c r="ILS72" s="71"/>
      <c r="ILW72" s="71"/>
      <c r="IMA72" s="71"/>
      <c r="IME72" s="71"/>
      <c r="IMI72" s="71"/>
      <c r="IMM72" s="71"/>
      <c r="IMQ72" s="71"/>
      <c r="IMU72" s="71"/>
      <c r="IMY72" s="71"/>
      <c r="INC72" s="71"/>
      <c r="ING72" s="71"/>
      <c r="INK72" s="71"/>
      <c r="INO72" s="71"/>
      <c r="INS72" s="71"/>
      <c r="INW72" s="71"/>
      <c r="IOA72" s="71"/>
      <c r="IOE72" s="71"/>
      <c r="IOI72" s="71"/>
      <c r="IOM72" s="71"/>
      <c r="IOQ72" s="71"/>
      <c r="IOU72" s="71"/>
      <c r="IOY72" s="71"/>
      <c r="IPC72" s="71"/>
      <c r="IPG72" s="71"/>
      <c r="IPK72" s="71"/>
      <c r="IPO72" s="71"/>
      <c r="IPS72" s="71"/>
      <c r="IPW72" s="71"/>
      <c r="IQA72" s="71"/>
      <c r="IQE72" s="71"/>
      <c r="IQI72" s="71"/>
      <c r="IQM72" s="71"/>
      <c r="IQQ72" s="71"/>
      <c r="IQU72" s="71"/>
      <c r="IQY72" s="71"/>
      <c r="IRC72" s="71"/>
      <c r="IRG72" s="71"/>
      <c r="IRK72" s="71"/>
      <c r="IRO72" s="71"/>
      <c r="IRS72" s="71"/>
      <c r="IRW72" s="71"/>
      <c r="ISA72" s="71"/>
      <c r="ISE72" s="71"/>
      <c r="ISI72" s="71"/>
      <c r="ISM72" s="71"/>
      <c r="ISQ72" s="71"/>
      <c r="ISU72" s="71"/>
      <c r="ISY72" s="71"/>
      <c r="ITC72" s="71"/>
      <c r="ITG72" s="71"/>
      <c r="ITK72" s="71"/>
      <c r="ITO72" s="71"/>
      <c r="ITS72" s="71"/>
      <c r="ITW72" s="71"/>
      <c r="IUA72" s="71"/>
      <c r="IUE72" s="71"/>
      <c r="IUI72" s="71"/>
      <c r="IUM72" s="71"/>
      <c r="IUQ72" s="71"/>
      <c r="IUU72" s="71"/>
      <c r="IUY72" s="71"/>
      <c r="IVC72" s="71"/>
      <c r="IVG72" s="71"/>
      <c r="IVK72" s="71"/>
      <c r="IVO72" s="71"/>
      <c r="IVS72" s="71"/>
      <c r="IVW72" s="71"/>
      <c r="IWA72" s="71"/>
      <c r="IWE72" s="71"/>
      <c r="IWI72" s="71"/>
      <c r="IWM72" s="71"/>
      <c r="IWQ72" s="71"/>
      <c r="IWU72" s="71"/>
      <c r="IWY72" s="71"/>
      <c r="IXC72" s="71"/>
      <c r="IXG72" s="71"/>
      <c r="IXK72" s="71"/>
      <c r="IXO72" s="71"/>
      <c r="IXS72" s="71"/>
      <c r="IXW72" s="71"/>
      <c r="IYA72" s="71"/>
      <c r="IYE72" s="71"/>
      <c r="IYI72" s="71"/>
      <c r="IYM72" s="71"/>
      <c r="IYQ72" s="71"/>
      <c r="IYU72" s="71"/>
      <c r="IYY72" s="71"/>
      <c r="IZC72" s="71"/>
      <c r="IZG72" s="71"/>
      <c r="IZK72" s="71"/>
      <c r="IZO72" s="71"/>
      <c r="IZS72" s="71"/>
      <c r="IZW72" s="71"/>
      <c r="JAA72" s="71"/>
      <c r="JAE72" s="71"/>
      <c r="JAI72" s="71"/>
      <c r="JAM72" s="71"/>
      <c r="JAQ72" s="71"/>
      <c r="JAU72" s="71"/>
      <c r="JAY72" s="71"/>
      <c r="JBC72" s="71"/>
      <c r="JBG72" s="71"/>
      <c r="JBK72" s="71"/>
      <c r="JBO72" s="71"/>
      <c r="JBS72" s="71"/>
      <c r="JBW72" s="71"/>
      <c r="JCA72" s="71"/>
      <c r="JCE72" s="71"/>
      <c r="JCI72" s="71"/>
      <c r="JCM72" s="71"/>
      <c r="JCQ72" s="71"/>
      <c r="JCU72" s="71"/>
      <c r="JCY72" s="71"/>
      <c r="JDC72" s="71"/>
      <c r="JDG72" s="71"/>
      <c r="JDK72" s="71"/>
      <c r="JDO72" s="71"/>
      <c r="JDS72" s="71"/>
      <c r="JDW72" s="71"/>
      <c r="JEA72" s="71"/>
      <c r="JEE72" s="71"/>
      <c r="JEI72" s="71"/>
      <c r="JEM72" s="71"/>
      <c r="JEQ72" s="71"/>
      <c r="JEU72" s="71"/>
      <c r="JEY72" s="71"/>
      <c r="JFC72" s="71"/>
      <c r="JFG72" s="71"/>
      <c r="JFK72" s="71"/>
      <c r="JFO72" s="71"/>
      <c r="JFS72" s="71"/>
      <c r="JFW72" s="71"/>
      <c r="JGA72" s="71"/>
      <c r="JGE72" s="71"/>
      <c r="JGI72" s="71"/>
      <c r="JGM72" s="71"/>
      <c r="JGQ72" s="71"/>
      <c r="JGU72" s="71"/>
      <c r="JGY72" s="71"/>
      <c r="JHC72" s="71"/>
      <c r="JHG72" s="71"/>
      <c r="JHK72" s="71"/>
      <c r="JHO72" s="71"/>
      <c r="JHS72" s="71"/>
      <c r="JHW72" s="71"/>
      <c r="JIA72" s="71"/>
      <c r="JIE72" s="71"/>
      <c r="JII72" s="71"/>
      <c r="JIM72" s="71"/>
      <c r="JIQ72" s="71"/>
      <c r="JIU72" s="71"/>
      <c r="JIY72" s="71"/>
      <c r="JJC72" s="71"/>
      <c r="JJG72" s="71"/>
      <c r="JJK72" s="71"/>
      <c r="JJO72" s="71"/>
      <c r="JJS72" s="71"/>
      <c r="JJW72" s="71"/>
      <c r="JKA72" s="71"/>
      <c r="JKE72" s="71"/>
      <c r="JKI72" s="71"/>
      <c r="JKM72" s="71"/>
      <c r="JKQ72" s="71"/>
      <c r="JKU72" s="71"/>
      <c r="JKY72" s="71"/>
      <c r="JLC72" s="71"/>
      <c r="JLG72" s="71"/>
      <c r="JLK72" s="71"/>
      <c r="JLO72" s="71"/>
      <c r="JLS72" s="71"/>
      <c r="JLW72" s="71"/>
      <c r="JMA72" s="71"/>
      <c r="JME72" s="71"/>
      <c r="JMI72" s="71"/>
      <c r="JMM72" s="71"/>
      <c r="JMQ72" s="71"/>
      <c r="JMU72" s="71"/>
      <c r="JMY72" s="71"/>
      <c r="JNC72" s="71"/>
      <c r="JNG72" s="71"/>
      <c r="JNK72" s="71"/>
      <c r="JNO72" s="71"/>
      <c r="JNS72" s="71"/>
      <c r="JNW72" s="71"/>
      <c r="JOA72" s="71"/>
      <c r="JOE72" s="71"/>
      <c r="JOI72" s="71"/>
      <c r="JOM72" s="71"/>
      <c r="JOQ72" s="71"/>
      <c r="JOU72" s="71"/>
      <c r="JOY72" s="71"/>
      <c r="JPC72" s="71"/>
      <c r="JPG72" s="71"/>
      <c r="JPK72" s="71"/>
      <c r="JPO72" s="71"/>
      <c r="JPS72" s="71"/>
      <c r="JPW72" s="71"/>
      <c r="JQA72" s="71"/>
      <c r="JQE72" s="71"/>
      <c r="JQI72" s="71"/>
      <c r="JQM72" s="71"/>
      <c r="JQQ72" s="71"/>
      <c r="JQU72" s="71"/>
      <c r="JQY72" s="71"/>
      <c r="JRC72" s="71"/>
      <c r="JRG72" s="71"/>
      <c r="JRK72" s="71"/>
      <c r="JRO72" s="71"/>
      <c r="JRS72" s="71"/>
      <c r="JRW72" s="71"/>
      <c r="JSA72" s="71"/>
      <c r="JSE72" s="71"/>
      <c r="JSI72" s="71"/>
      <c r="JSM72" s="71"/>
      <c r="JSQ72" s="71"/>
      <c r="JSU72" s="71"/>
      <c r="JSY72" s="71"/>
      <c r="JTC72" s="71"/>
      <c r="JTG72" s="71"/>
      <c r="JTK72" s="71"/>
      <c r="JTO72" s="71"/>
      <c r="JTS72" s="71"/>
      <c r="JTW72" s="71"/>
      <c r="JUA72" s="71"/>
      <c r="JUE72" s="71"/>
      <c r="JUI72" s="71"/>
      <c r="JUM72" s="71"/>
      <c r="JUQ72" s="71"/>
      <c r="JUU72" s="71"/>
      <c r="JUY72" s="71"/>
      <c r="JVC72" s="71"/>
      <c r="JVG72" s="71"/>
      <c r="JVK72" s="71"/>
      <c r="JVO72" s="71"/>
      <c r="JVS72" s="71"/>
      <c r="JVW72" s="71"/>
      <c r="JWA72" s="71"/>
      <c r="JWE72" s="71"/>
      <c r="JWI72" s="71"/>
      <c r="JWM72" s="71"/>
      <c r="JWQ72" s="71"/>
      <c r="JWU72" s="71"/>
      <c r="JWY72" s="71"/>
      <c r="JXC72" s="71"/>
      <c r="JXG72" s="71"/>
      <c r="JXK72" s="71"/>
      <c r="JXO72" s="71"/>
      <c r="JXS72" s="71"/>
      <c r="JXW72" s="71"/>
      <c r="JYA72" s="71"/>
      <c r="JYE72" s="71"/>
      <c r="JYI72" s="71"/>
      <c r="JYM72" s="71"/>
      <c r="JYQ72" s="71"/>
      <c r="JYU72" s="71"/>
      <c r="JYY72" s="71"/>
      <c r="JZC72" s="71"/>
      <c r="JZG72" s="71"/>
      <c r="JZK72" s="71"/>
      <c r="JZO72" s="71"/>
      <c r="JZS72" s="71"/>
      <c r="JZW72" s="71"/>
      <c r="KAA72" s="71"/>
      <c r="KAE72" s="71"/>
      <c r="KAI72" s="71"/>
      <c r="KAM72" s="71"/>
      <c r="KAQ72" s="71"/>
      <c r="KAU72" s="71"/>
      <c r="KAY72" s="71"/>
      <c r="KBC72" s="71"/>
      <c r="KBG72" s="71"/>
      <c r="KBK72" s="71"/>
      <c r="KBO72" s="71"/>
      <c r="KBS72" s="71"/>
      <c r="KBW72" s="71"/>
      <c r="KCA72" s="71"/>
      <c r="KCE72" s="71"/>
      <c r="KCI72" s="71"/>
      <c r="KCM72" s="71"/>
      <c r="KCQ72" s="71"/>
      <c r="KCU72" s="71"/>
      <c r="KCY72" s="71"/>
      <c r="KDC72" s="71"/>
      <c r="KDG72" s="71"/>
      <c r="KDK72" s="71"/>
      <c r="KDO72" s="71"/>
      <c r="KDS72" s="71"/>
      <c r="KDW72" s="71"/>
      <c r="KEA72" s="71"/>
      <c r="KEE72" s="71"/>
      <c r="KEI72" s="71"/>
      <c r="KEM72" s="71"/>
      <c r="KEQ72" s="71"/>
      <c r="KEU72" s="71"/>
      <c r="KEY72" s="71"/>
      <c r="KFC72" s="71"/>
      <c r="KFG72" s="71"/>
      <c r="KFK72" s="71"/>
      <c r="KFO72" s="71"/>
      <c r="KFS72" s="71"/>
      <c r="KFW72" s="71"/>
      <c r="KGA72" s="71"/>
      <c r="KGE72" s="71"/>
      <c r="KGI72" s="71"/>
      <c r="KGM72" s="71"/>
      <c r="KGQ72" s="71"/>
      <c r="KGU72" s="71"/>
      <c r="KGY72" s="71"/>
      <c r="KHC72" s="71"/>
      <c r="KHG72" s="71"/>
      <c r="KHK72" s="71"/>
      <c r="KHO72" s="71"/>
      <c r="KHS72" s="71"/>
      <c r="KHW72" s="71"/>
      <c r="KIA72" s="71"/>
      <c r="KIE72" s="71"/>
      <c r="KII72" s="71"/>
      <c r="KIM72" s="71"/>
      <c r="KIQ72" s="71"/>
      <c r="KIU72" s="71"/>
      <c r="KIY72" s="71"/>
      <c r="KJC72" s="71"/>
      <c r="KJG72" s="71"/>
      <c r="KJK72" s="71"/>
      <c r="KJO72" s="71"/>
      <c r="KJS72" s="71"/>
      <c r="KJW72" s="71"/>
      <c r="KKA72" s="71"/>
      <c r="KKE72" s="71"/>
      <c r="KKI72" s="71"/>
      <c r="KKM72" s="71"/>
      <c r="KKQ72" s="71"/>
      <c r="KKU72" s="71"/>
      <c r="KKY72" s="71"/>
      <c r="KLC72" s="71"/>
      <c r="KLG72" s="71"/>
      <c r="KLK72" s="71"/>
      <c r="KLO72" s="71"/>
      <c r="KLS72" s="71"/>
      <c r="KLW72" s="71"/>
      <c r="KMA72" s="71"/>
      <c r="KME72" s="71"/>
      <c r="KMI72" s="71"/>
      <c r="KMM72" s="71"/>
      <c r="KMQ72" s="71"/>
      <c r="KMU72" s="71"/>
      <c r="KMY72" s="71"/>
      <c r="KNC72" s="71"/>
      <c r="KNG72" s="71"/>
      <c r="KNK72" s="71"/>
      <c r="KNO72" s="71"/>
      <c r="KNS72" s="71"/>
      <c r="KNW72" s="71"/>
      <c r="KOA72" s="71"/>
      <c r="KOE72" s="71"/>
      <c r="KOI72" s="71"/>
      <c r="KOM72" s="71"/>
      <c r="KOQ72" s="71"/>
      <c r="KOU72" s="71"/>
      <c r="KOY72" s="71"/>
      <c r="KPC72" s="71"/>
      <c r="KPG72" s="71"/>
      <c r="KPK72" s="71"/>
      <c r="KPO72" s="71"/>
      <c r="KPS72" s="71"/>
      <c r="KPW72" s="71"/>
      <c r="KQA72" s="71"/>
      <c r="KQE72" s="71"/>
      <c r="KQI72" s="71"/>
      <c r="KQM72" s="71"/>
      <c r="KQQ72" s="71"/>
      <c r="KQU72" s="71"/>
      <c r="KQY72" s="71"/>
      <c r="KRC72" s="71"/>
      <c r="KRG72" s="71"/>
      <c r="KRK72" s="71"/>
      <c r="KRO72" s="71"/>
      <c r="KRS72" s="71"/>
      <c r="KRW72" s="71"/>
      <c r="KSA72" s="71"/>
      <c r="KSE72" s="71"/>
      <c r="KSI72" s="71"/>
      <c r="KSM72" s="71"/>
      <c r="KSQ72" s="71"/>
      <c r="KSU72" s="71"/>
      <c r="KSY72" s="71"/>
      <c r="KTC72" s="71"/>
      <c r="KTG72" s="71"/>
      <c r="KTK72" s="71"/>
      <c r="KTO72" s="71"/>
      <c r="KTS72" s="71"/>
      <c r="KTW72" s="71"/>
      <c r="KUA72" s="71"/>
      <c r="KUE72" s="71"/>
      <c r="KUI72" s="71"/>
      <c r="KUM72" s="71"/>
      <c r="KUQ72" s="71"/>
      <c r="KUU72" s="71"/>
      <c r="KUY72" s="71"/>
      <c r="KVC72" s="71"/>
      <c r="KVG72" s="71"/>
      <c r="KVK72" s="71"/>
      <c r="KVO72" s="71"/>
      <c r="KVS72" s="71"/>
      <c r="KVW72" s="71"/>
      <c r="KWA72" s="71"/>
      <c r="KWE72" s="71"/>
      <c r="KWI72" s="71"/>
      <c r="KWM72" s="71"/>
      <c r="KWQ72" s="71"/>
      <c r="KWU72" s="71"/>
      <c r="KWY72" s="71"/>
      <c r="KXC72" s="71"/>
      <c r="KXG72" s="71"/>
      <c r="KXK72" s="71"/>
      <c r="KXO72" s="71"/>
      <c r="KXS72" s="71"/>
      <c r="KXW72" s="71"/>
      <c r="KYA72" s="71"/>
      <c r="KYE72" s="71"/>
      <c r="KYI72" s="71"/>
      <c r="KYM72" s="71"/>
      <c r="KYQ72" s="71"/>
      <c r="KYU72" s="71"/>
      <c r="KYY72" s="71"/>
      <c r="KZC72" s="71"/>
      <c r="KZG72" s="71"/>
      <c r="KZK72" s="71"/>
      <c r="KZO72" s="71"/>
      <c r="KZS72" s="71"/>
      <c r="KZW72" s="71"/>
      <c r="LAA72" s="71"/>
      <c r="LAE72" s="71"/>
      <c r="LAI72" s="71"/>
      <c r="LAM72" s="71"/>
      <c r="LAQ72" s="71"/>
      <c r="LAU72" s="71"/>
      <c r="LAY72" s="71"/>
      <c r="LBC72" s="71"/>
      <c r="LBG72" s="71"/>
      <c r="LBK72" s="71"/>
      <c r="LBO72" s="71"/>
      <c r="LBS72" s="71"/>
      <c r="LBW72" s="71"/>
      <c r="LCA72" s="71"/>
      <c r="LCE72" s="71"/>
      <c r="LCI72" s="71"/>
      <c r="LCM72" s="71"/>
      <c r="LCQ72" s="71"/>
      <c r="LCU72" s="71"/>
      <c r="LCY72" s="71"/>
      <c r="LDC72" s="71"/>
      <c r="LDG72" s="71"/>
      <c r="LDK72" s="71"/>
      <c r="LDO72" s="71"/>
      <c r="LDS72" s="71"/>
      <c r="LDW72" s="71"/>
      <c r="LEA72" s="71"/>
      <c r="LEE72" s="71"/>
      <c r="LEI72" s="71"/>
      <c r="LEM72" s="71"/>
      <c r="LEQ72" s="71"/>
      <c r="LEU72" s="71"/>
      <c r="LEY72" s="71"/>
      <c r="LFC72" s="71"/>
      <c r="LFG72" s="71"/>
      <c r="LFK72" s="71"/>
      <c r="LFO72" s="71"/>
      <c r="LFS72" s="71"/>
      <c r="LFW72" s="71"/>
      <c r="LGA72" s="71"/>
      <c r="LGE72" s="71"/>
      <c r="LGI72" s="71"/>
      <c r="LGM72" s="71"/>
      <c r="LGQ72" s="71"/>
      <c r="LGU72" s="71"/>
      <c r="LGY72" s="71"/>
      <c r="LHC72" s="71"/>
      <c r="LHG72" s="71"/>
      <c r="LHK72" s="71"/>
      <c r="LHO72" s="71"/>
      <c r="LHS72" s="71"/>
      <c r="LHW72" s="71"/>
      <c r="LIA72" s="71"/>
      <c r="LIE72" s="71"/>
      <c r="LII72" s="71"/>
      <c r="LIM72" s="71"/>
      <c r="LIQ72" s="71"/>
      <c r="LIU72" s="71"/>
      <c r="LIY72" s="71"/>
      <c r="LJC72" s="71"/>
      <c r="LJG72" s="71"/>
      <c r="LJK72" s="71"/>
      <c r="LJO72" s="71"/>
      <c r="LJS72" s="71"/>
      <c r="LJW72" s="71"/>
      <c r="LKA72" s="71"/>
      <c r="LKE72" s="71"/>
      <c r="LKI72" s="71"/>
      <c r="LKM72" s="71"/>
      <c r="LKQ72" s="71"/>
      <c r="LKU72" s="71"/>
      <c r="LKY72" s="71"/>
      <c r="LLC72" s="71"/>
      <c r="LLG72" s="71"/>
      <c r="LLK72" s="71"/>
      <c r="LLO72" s="71"/>
      <c r="LLS72" s="71"/>
      <c r="LLW72" s="71"/>
      <c r="LMA72" s="71"/>
      <c r="LME72" s="71"/>
      <c r="LMI72" s="71"/>
      <c r="LMM72" s="71"/>
      <c r="LMQ72" s="71"/>
      <c r="LMU72" s="71"/>
      <c r="LMY72" s="71"/>
      <c r="LNC72" s="71"/>
      <c r="LNG72" s="71"/>
      <c r="LNK72" s="71"/>
      <c r="LNO72" s="71"/>
      <c r="LNS72" s="71"/>
      <c r="LNW72" s="71"/>
      <c r="LOA72" s="71"/>
      <c r="LOE72" s="71"/>
      <c r="LOI72" s="71"/>
      <c r="LOM72" s="71"/>
      <c r="LOQ72" s="71"/>
      <c r="LOU72" s="71"/>
      <c r="LOY72" s="71"/>
      <c r="LPC72" s="71"/>
      <c r="LPG72" s="71"/>
      <c r="LPK72" s="71"/>
      <c r="LPO72" s="71"/>
      <c r="LPS72" s="71"/>
      <c r="LPW72" s="71"/>
      <c r="LQA72" s="71"/>
      <c r="LQE72" s="71"/>
      <c r="LQI72" s="71"/>
      <c r="LQM72" s="71"/>
      <c r="LQQ72" s="71"/>
      <c r="LQU72" s="71"/>
      <c r="LQY72" s="71"/>
      <c r="LRC72" s="71"/>
      <c r="LRG72" s="71"/>
      <c r="LRK72" s="71"/>
      <c r="LRO72" s="71"/>
      <c r="LRS72" s="71"/>
      <c r="LRW72" s="71"/>
      <c r="LSA72" s="71"/>
      <c r="LSE72" s="71"/>
      <c r="LSI72" s="71"/>
      <c r="LSM72" s="71"/>
      <c r="LSQ72" s="71"/>
      <c r="LSU72" s="71"/>
      <c r="LSY72" s="71"/>
      <c r="LTC72" s="71"/>
      <c r="LTG72" s="71"/>
      <c r="LTK72" s="71"/>
      <c r="LTO72" s="71"/>
      <c r="LTS72" s="71"/>
      <c r="LTW72" s="71"/>
      <c r="LUA72" s="71"/>
      <c r="LUE72" s="71"/>
      <c r="LUI72" s="71"/>
      <c r="LUM72" s="71"/>
      <c r="LUQ72" s="71"/>
      <c r="LUU72" s="71"/>
      <c r="LUY72" s="71"/>
      <c r="LVC72" s="71"/>
      <c r="LVG72" s="71"/>
      <c r="LVK72" s="71"/>
      <c r="LVO72" s="71"/>
      <c r="LVS72" s="71"/>
      <c r="LVW72" s="71"/>
      <c r="LWA72" s="71"/>
      <c r="LWE72" s="71"/>
      <c r="LWI72" s="71"/>
      <c r="LWM72" s="71"/>
      <c r="LWQ72" s="71"/>
      <c r="LWU72" s="71"/>
      <c r="LWY72" s="71"/>
      <c r="LXC72" s="71"/>
      <c r="LXG72" s="71"/>
      <c r="LXK72" s="71"/>
      <c r="LXO72" s="71"/>
      <c r="LXS72" s="71"/>
      <c r="LXW72" s="71"/>
      <c r="LYA72" s="71"/>
      <c r="LYE72" s="71"/>
      <c r="LYI72" s="71"/>
      <c r="LYM72" s="71"/>
      <c r="LYQ72" s="71"/>
      <c r="LYU72" s="71"/>
      <c r="LYY72" s="71"/>
      <c r="LZC72" s="71"/>
      <c r="LZG72" s="71"/>
      <c r="LZK72" s="71"/>
      <c r="LZO72" s="71"/>
      <c r="LZS72" s="71"/>
      <c r="LZW72" s="71"/>
      <c r="MAA72" s="71"/>
      <c r="MAE72" s="71"/>
      <c r="MAI72" s="71"/>
      <c r="MAM72" s="71"/>
      <c r="MAQ72" s="71"/>
      <c r="MAU72" s="71"/>
      <c r="MAY72" s="71"/>
      <c r="MBC72" s="71"/>
      <c r="MBG72" s="71"/>
      <c r="MBK72" s="71"/>
      <c r="MBO72" s="71"/>
      <c r="MBS72" s="71"/>
      <c r="MBW72" s="71"/>
      <c r="MCA72" s="71"/>
      <c r="MCE72" s="71"/>
      <c r="MCI72" s="71"/>
      <c r="MCM72" s="71"/>
      <c r="MCQ72" s="71"/>
      <c r="MCU72" s="71"/>
      <c r="MCY72" s="71"/>
      <c r="MDC72" s="71"/>
      <c r="MDG72" s="71"/>
      <c r="MDK72" s="71"/>
      <c r="MDO72" s="71"/>
      <c r="MDS72" s="71"/>
      <c r="MDW72" s="71"/>
      <c r="MEA72" s="71"/>
      <c r="MEE72" s="71"/>
      <c r="MEI72" s="71"/>
      <c r="MEM72" s="71"/>
      <c r="MEQ72" s="71"/>
      <c r="MEU72" s="71"/>
      <c r="MEY72" s="71"/>
      <c r="MFC72" s="71"/>
      <c r="MFG72" s="71"/>
      <c r="MFK72" s="71"/>
      <c r="MFO72" s="71"/>
      <c r="MFS72" s="71"/>
      <c r="MFW72" s="71"/>
      <c r="MGA72" s="71"/>
      <c r="MGE72" s="71"/>
      <c r="MGI72" s="71"/>
      <c r="MGM72" s="71"/>
      <c r="MGQ72" s="71"/>
      <c r="MGU72" s="71"/>
      <c r="MGY72" s="71"/>
      <c r="MHC72" s="71"/>
      <c r="MHG72" s="71"/>
      <c r="MHK72" s="71"/>
      <c r="MHO72" s="71"/>
      <c r="MHS72" s="71"/>
      <c r="MHW72" s="71"/>
      <c r="MIA72" s="71"/>
      <c r="MIE72" s="71"/>
      <c r="MII72" s="71"/>
      <c r="MIM72" s="71"/>
      <c r="MIQ72" s="71"/>
      <c r="MIU72" s="71"/>
      <c r="MIY72" s="71"/>
      <c r="MJC72" s="71"/>
      <c r="MJG72" s="71"/>
      <c r="MJK72" s="71"/>
      <c r="MJO72" s="71"/>
      <c r="MJS72" s="71"/>
      <c r="MJW72" s="71"/>
      <c r="MKA72" s="71"/>
      <c r="MKE72" s="71"/>
      <c r="MKI72" s="71"/>
      <c r="MKM72" s="71"/>
      <c r="MKQ72" s="71"/>
      <c r="MKU72" s="71"/>
      <c r="MKY72" s="71"/>
      <c r="MLC72" s="71"/>
      <c r="MLG72" s="71"/>
      <c r="MLK72" s="71"/>
      <c r="MLO72" s="71"/>
      <c r="MLS72" s="71"/>
      <c r="MLW72" s="71"/>
      <c r="MMA72" s="71"/>
      <c r="MME72" s="71"/>
      <c r="MMI72" s="71"/>
      <c r="MMM72" s="71"/>
      <c r="MMQ72" s="71"/>
      <c r="MMU72" s="71"/>
      <c r="MMY72" s="71"/>
      <c r="MNC72" s="71"/>
      <c r="MNG72" s="71"/>
      <c r="MNK72" s="71"/>
      <c r="MNO72" s="71"/>
      <c r="MNS72" s="71"/>
      <c r="MNW72" s="71"/>
      <c r="MOA72" s="71"/>
      <c r="MOE72" s="71"/>
      <c r="MOI72" s="71"/>
      <c r="MOM72" s="71"/>
      <c r="MOQ72" s="71"/>
      <c r="MOU72" s="71"/>
      <c r="MOY72" s="71"/>
      <c r="MPC72" s="71"/>
      <c r="MPG72" s="71"/>
      <c r="MPK72" s="71"/>
      <c r="MPO72" s="71"/>
      <c r="MPS72" s="71"/>
      <c r="MPW72" s="71"/>
      <c r="MQA72" s="71"/>
      <c r="MQE72" s="71"/>
      <c r="MQI72" s="71"/>
      <c r="MQM72" s="71"/>
      <c r="MQQ72" s="71"/>
      <c r="MQU72" s="71"/>
      <c r="MQY72" s="71"/>
      <c r="MRC72" s="71"/>
      <c r="MRG72" s="71"/>
      <c r="MRK72" s="71"/>
      <c r="MRO72" s="71"/>
      <c r="MRS72" s="71"/>
      <c r="MRW72" s="71"/>
      <c r="MSA72" s="71"/>
      <c r="MSE72" s="71"/>
      <c r="MSI72" s="71"/>
      <c r="MSM72" s="71"/>
      <c r="MSQ72" s="71"/>
      <c r="MSU72" s="71"/>
      <c r="MSY72" s="71"/>
      <c r="MTC72" s="71"/>
      <c r="MTG72" s="71"/>
      <c r="MTK72" s="71"/>
      <c r="MTO72" s="71"/>
      <c r="MTS72" s="71"/>
      <c r="MTW72" s="71"/>
      <c r="MUA72" s="71"/>
      <c r="MUE72" s="71"/>
      <c r="MUI72" s="71"/>
      <c r="MUM72" s="71"/>
      <c r="MUQ72" s="71"/>
      <c r="MUU72" s="71"/>
      <c r="MUY72" s="71"/>
      <c r="MVC72" s="71"/>
      <c r="MVG72" s="71"/>
      <c r="MVK72" s="71"/>
      <c r="MVO72" s="71"/>
      <c r="MVS72" s="71"/>
      <c r="MVW72" s="71"/>
      <c r="MWA72" s="71"/>
      <c r="MWE72" s="71"/>
      <c r="MWI72" s="71"/>
      <c r="MWM72" s="71"/>
      <c r="MWQ72" s="71"/>
      <c r="MWU72" s="71"/>
      <c r="MWY72" s="71"/>
      <c r="MXC72" s="71"/>
      <c r="MXG72" s="71"/>
      <c r="MXK72" s="71"/>
      <c r="MXO72" s="71"/>
      <c r="MXS72" s="71"/>
      <c r="MXW72" s="71"/>
      <c r="MYA72" s="71"/>
      <c r="MYE72" s="71"/>
      <c r="MYI72" s="71"/>
      <c r="MYM72" s="71"/>
      <c r="MYQ72" s="71"/>
      <c r="MYU72" s="71"/>
      <c r="MYY72" s="71"/>
      <c r="MZC72" s="71"/>
      <c r="MZG72" s="71"/>
      <c r="MZK72" s="71"/>
      <c r="MZO72" s="71"/>
      <c r="MZS72" s="71"/>
      <c r="MZW72" s="71"/>
      <c r="NAA72" s="71"/>
      <c r="NAE72" s="71"/>
      <c r="NAI72" s="71"/>
      <c r="NAM72" s="71"/>
      <c r="NAQ72" s="71"/>
      <c r="NAU72" s="71"/>
      <c r="NAY72" s="71"/>
      <c r="NBC72" s="71"/>
      <c r="NBG72" s="71"/>
      <c r="NBK72" s="71"/>
      <c r="NBO72" s="71"/>
      <c r="NBS72" s="71"/>
      <c r="NBW72" s="71"/>
      <c r="NCA72" s="71"/>
      <c r="NCE72" s="71"/>
      <c r="NCI72" s="71"/>
      <c r="NCM72" s="71"/>
      <c r="NCQ72" s="71"/>
      <c r="NCU72" s="71"/>
      <c r="NCY72" s="71"/>
      <c r="NDC72" s="71"/>
      <c r="NDG72" s="71"/>
      <c r="NDK72" s="71"/>
      <c r="NDO72" s="71"/>
      <c r="NDS72" s="71"/>
      <c r="NDW72" s="71"/>
      <c r="NEA72" s="71"/>
      <c r="NEE72" s="71"/>
      <c r="NEI72" s="71"/>
      <c r="NEM72" s="71"/>
      <c r="NEQ72" s="71"/>
      <c r="NEU72" s="71"/>
      <c r="NEY72" s="71"/>
      <c r="NFC72" s="71"/>
      <c r="NFG72" s="71"/>
      <c r="NFK72" s="71"/>
      <c r="NFO72" s="71"/>
      <c r="NFS72" s="71"/>
      <c r="NFW72" s="71"/>
      <c r="NGA72" s="71"/>
      <c r="NGE72" s="71"/>
      <c r="NGI72" s="71"/>
      <c r="NGM72" s="71"/>
      <c r="NGQ72" s="71"/>
      <c r="NGU72" s="71"/>
      <c r="NGY72" s="71"/>
      <c r="NHC72" s="71"/>
      <c r="NHG72" s="71"/>
      <c r="NHK72" s="71"/>
      <c r="NHO72" s="71"/>
      <c r="NHS72" s="71"/>
      <c r="NHW72" s="71"/>
      <c r="NIA72" s="71"/>
      <c r="NIE72" s="71"/>
      <c r="NII72" s="71"/>
      <c r="NIM72" s="71"/>
      <c r="NIQ72" s="71"/>
      <c r="NIU72" s="71"/>
      <c r="NIY72" s="71"/>
      <c r="NJC72" s="71"/>
      <c r="NJG72" s="71"/>
      <c r="NJK72" s="71"/>
      <c r="NJO72" s="71"/>
      <c r="NJS72" s="71"/>
      <c r="NJW72" s="71"/>
      <c r="NKA72" s="71"/>
      <c r="NKE72" s="71"/>
      <c r="NKI72" s="71"/>
      <c r="NKM72" s="71"/>
      <c r="NKQ72" s="71"/>
      <c r="NKU72" s="71"/>
      <c r="NKY72" s="71"/>
      <c r="NLC72" s="71"/>
      <c r="NLG72" s="71"/>
      <c r="NLK72" s="71"/>
      <c r="NLO72" s="71"/>
      <c r="NLS72" s="71"/>
      <c r="NLW72" s="71"/>
      <c r="NMA72" s="71"/>
      <c r="NME72" s="71"/>
      <c r="NMI72" s="71"/>
      <c r="NMM72" s="71"/>
      <c r="NMQ72" s="71"/>
      <c r="NMU72" s="71"/>
      <c r="NMY72" s="71"/>
      <c r="NNC72" s="71"/>
      <c r="NNG72" s="71"/>
      <c r="NNK72" s="71"/>
      <c r="NNO72" s="71"/>
      <c r="NNS72" s="71"/>
      <c r="NNW72" s="71"/>
      <c r="NOA72" s="71"/>
      <c r="NOE72" s="71"/>
      <c r="NOI72" s="71"/>
      <c r="NOM72" s="71"/>
      <c r="NOQ72" s="71"/>
      <c r="NOU72" s="71"/>
      <c r="NOY72" s="71"/>
      <c r="NPC72" s="71"/>
      <c r="NPG72" s="71"/>
      <c r="NPK72" s="71"/>
      <c r="NPO72" s="71"/>
      <c r="NPS72" s="71"/>
      <c r="NPW72" s="71"/>
      <c r="NQA72" s="71"/>
      <c r="NQE72" s="71"/>
      <c r="NQI72" s="71"/>
      <c r="NQM72" s="71"/>
      <c r="NQQ72" s="71"/>
      <c r="NQU72" s="71"/>
      <c r="NQY72" s="71"/>
      <c r="NRC72" s="71"/>
      <c r="NRG72" s="71"/>
      <c r="NRK72" s="71"/>
      <c r="NRO72" s="71"/>
      <c r="NRS72" s="71"/>
      <c r="NRW72" s="71"/>
      <c r="NSA72" s="71"/>
      <c r="NSE72" s="71"/>
      <c r="NSI72" s="71"/>
      <c r="NSM72" s="71"/>
      <c r="NSQ72" s="71"/>
      <c r="NSU72" s="71"/>
      <c r="NSY72" s="71"/>
      <c r="NTC72" s="71"/>
      <c r="NTG72" s="71"/>
      <c r="NTK72" s="71"/>
      <c r="NTO72" s="71"/>
      <c r="NTS72" s="71"/>
      <c r="NTW72" s="71"/>
      <c r="NUA72" s="71"/>
      <c r="NUE72" s="71"/>
      <c r="NUI72" s="71"/>
      <c r="NUM72" s="71"/>
      <c r="NUQ72" s="71"/>
      <c r="NUU72" s="71"/>
      <c r="NUY72" s="71"/>
      <c r="NVC72" s="71"/>
      <c r="NVG72" s="71"/>
      <c r="NVK72" s="71"/>
      <c r="NVO72" s="71"/>
      <c r="NVS72" s="71"/>
      <c r="NVW72" s="71"/>
      <c r="NWA72" s="71"/>
      <c r="NWE72" s="71"/>
      <c r="NWI72" s="71"/>
      <c r="NWM72" s="71"/>
      <c r="NWQ72" s="71"/>
      <c r="NWU72" s="71"/>
      <c r="NWY72" s="71"/>
      <c r="NXC72" s="71"/>
      <c r="NXG72" s="71"/>
      <c r="NXK72" s="71"/>
      <c r="NXO72" s="71"/>
      <c r="NXS72" s="71"/>
      <c r="NXW72" s="71"/>
      <c r="NYA72" s="71"/>
      <c r="NYE72" s="71"/>
      <c r="NYI72" s="71"/>
      <c r="NYM72" s="71"/>
      <c r="NYQ72" s="71"/>
      <c r="NYU72" s="71"/>
      <c r="NYY72" s="71"/>
      <c r="NZC72" s="71"/>
      <c r="NZG72" s="71"/>
      <c r="NZK72" s="71"/>
      <c r="NZO72" s="71"/>
      <c r="NZS72" s="71"/>
      <c r="NZW72" s="71"/>
      <c r="OAA72" s="71"/>
      <c r="OAE72" s="71"/>
      <c r="OAI72" s="71"/>
      <c r="OAM72" s="71"/>
      <c r="OAQ72" s="71"/>
      <c r="OAU72" s="71"/>
      <c r="OAY72" s="71"/>
      <c r="OBC72" s="71"/>
      <c r="OBG72" s="71"/>
      <c r="OBK72" s="71"/>
      <c r="OBO72" s="71"/>
      <c r="OBS72" s="71"/>
      <c r="OBW72" s="71"/>
      <c r="OCA72" s="71"/>
      <c r="OCE72" s="71"/>
      <c r="OCI72" s="71"/>
      <c r="OCM72" s="71"/>
      <c r="OCQ72" s="71"/>
      <c r="OCU72" s="71"/>
      <c r="OCY72" s="71"/>
      <c r="ODC72" s="71"/>
      <c r="ODG72" s="71"/>
      <c r="ODK72" s="71"/>
      <c r="ODO72" s="71"/>
      <c r="ODS72" s="71"/>
      <c r="ODW72" s="71"/>
      <c r="OEA72" s="71"/>
      <c r="OEE72" s="71"/>
      <c r="OEI72" s="71"/>
      <c r="OEM72" s="71"/>
      <c r="OEQ72" s="71"/>
      <c r="OEU72" s="71"/>
      <c r="OEY72" s="71"/>
      <c r="OFC72" s="71"/>
      <c r="OFG72" s="71"/>
      <c r="OFK72" s="71"/>
      <c r="OFO72" s="71"/>
      <c r="OFS72" s="71"/>
      <c r="OFW72" s="71"/>
      <c r="OGA72" s="71"/>
      <c r="OGE72" s="71"/>
      <c r="OGI72" s="71"/>
      <c r="OGM72" s="71"/>
      <c r="OGQ72" s="71"/>
      <c r="OGU72" s="71"/>
      <c r="OGY72" s="71"/>
      <c r="OHC72" s="71"/>
      <c r="OHG72" s="71"/>
      <c r="OHK72" s="71"/>
      <c r="OHO72" s="71"/>
      <c r="OHS72" s="71"/>
      <c r="OHW72" s="71"/>
      <c r="OIA72" s="71"/>
      <c r="OIE72" s="71"/>
      <c r="OII72" s="71"/>
      <c r="OIM72" s="71"/>
      <c r="OIQ72" s="71"/>
      <c r="OIU72" s="71"/>
      <c r="OIY72" s="71"/>
      <c r="OJC72" s="71"/>
      <c r="OJG72" s="71"/>
      <c r="OJK72" s="71"/>
      <c r="OJO72" s="71"/>
      <c r="OJS72" s="71"/>
      <c r="OJW72" s="71"/>
      <c r="OKA72" s="71"/>
      <c r="OKE72" s="71"/>
      <c r="OKI72" s="71"/>
      <c r="OKM72" s="71"/>
      <c r="OKQ72" s="71"/>
      <c r="OKU72" s="71"/>
      <c r="OKY72" s="71"/>
      <c r="OLC72" s="71"/>
      <c r="OLG72" s="71"/>
      <c r="OLK72" s="71"/>
      <c r="OLO72" s="71"/>
      <c r="OLS72" s="71"/>
      <c r="OLW72" s="71"/>
      <c r="OMA72" s="71"/>
      <c r="OME72" s="71"/>
      <c r="OMI72" s="71"/>
      <c r="OMM72" s="71"/>
      <c r="OMQ72" s="71"/>
      <c r="OMU72" s="71"/>
      <c r="OMY72" s="71"/>
      <c r="ONC72" s="71"/>
      <c r="ONG72" s="71"/>
      <c r="ONK72" s="71"/>
      <c r="ONO72" s="71"/>
      <c r="ONS72" s="71"/>
      <c r="ONW72" s="71"/>
      <c r="OOA72" s="71"/>
      <c r="OOE72" s="71"/>
      <c r="OOI72" s="71"/>
      <c r="OOM72" s="71"/>
      <c r="OOQ72" s="71"/>
      <c r="OOU72" s="71"/>
      <c r="OOY72" s="71"/>
      <c r="OPC72" s="71"/>
      <c r="OPG72" s="71"/>
      <c r="OPK72" s="71"/>
      <c r="OPO72" s="71"/>
      <c r="OPS72" s="71"/>
      <c r="OPW72" s="71"/>
      <c r="OQA72" s="71"/>
      <c r="OQE72" s="71"/>
      <c r="OQI72" s="71"/>
      <c r="OQM72" s="71"/>
      <c r="OQQ72" s="71"/>
      <c r="OQU72" s="71"/>
      <c r="OQY72" s="71"/>
      <c r="ORC72" s="71"/>
      <c r="ORG72" s="71"/>
      <c r="ORK72" s="71"/>
      <c r="ORO72" s="71"/>
      <c r="ORS72" s="71"/>
      <c r="ORW72" s="71"/>
      <c r="OSA72" s="71"/>
      <c r="OSE72" s="71"/>
      <c r="OSI72" s="71"/>
      <c r="OSM72" s="71"/>
      <c r="OSQ72" s="71"/>
      <c r="OSU72" s="71"/>
      <c r="OSY72" s="71"/>
      <c r="OTC72" s="71"/>
      <c r="OTG72" s="71"/>
      <c r="OTK72" s="71"/>
      <c r="OTO72" s="71"/>
      <c r="OTS72" s="71"/>
      <c r="OTW72" s="71"/>
      <c r="OUA72" s="71"/>
      <c r="OUE72" s="71"/>
      <c r="OUI72" s="71"/>
      <c r="OUM72" s="71"/>
      <c r="OUQ72" s="71"/>
      <c r="OUU72" s="71"/>
      <c r="OUY72" s="71"/>
      <c r="OVC72" s="71"/>
      <c r="OVG72" s="71"/>
      <c r="OVK72" s="71"/>
      <c r="OVO72" s="71"/>
      <c r="OVS72" s="71"/>
      <c r="OVW72" s="71"/>
      <c r="OWA72" s="71"/>
      <c r="OWE72" s="71"/>
      <c r="OWI72" s="71"/>
      <c r="OWM72" s="71"/>
      <c r="OWQ72" s="71"/>
      <c r="OWU72" s="71"/>
      <c r="OWY72" s="71"/>
      <c r="OXC72" s="71"/>
      <c r="OXG72" s="71"/>
      <c r="OXK72" s="71"/>
      <c r="OXO72" s="71"/>
      <c r="OXS72" s="71"/>
      <c r="OXW72" s="71"/>
      <c r="OYA72" s="71"/>
      <c r="OYE72" s="71"/>
      <c r="OYI72" s="71"/>
      <c r="OYM72" s="71"/>
      <c r="OYQ72" s="71"/>
      <c r="OYU72" s="71"/>
      <c r="OYY72" s="71"/>
      <c r="OZC72" s="71"/>
      <c r="OZG72" s="71"/>
      <c r="OZK72" s="71"/>
      <c r="OZO72" s="71"/>
      <c r="OZS72" s="71"/>
      <c r="OZW72" s="71"/>
      <c r="PAA72" s="71"/>
      <c r="PAE72" s="71"/>
      <c r="PAI72" s="71"/>
      <c r="PAM72" s="71"/>
      <c r="PAQ72" s="71"/>
      <c r="PAU72" s="71"/>
      <c r="PAY72" s="71"/>
      <c r="PBC72" s="71"/>
      <c r="PBG72" s="71"/>
      <c r="PBK72" s="71"/>
      <c r="PBO72" s="71"/>
      <c r="PBS72" s="71"/>
      <c r="PBW72" s="71"/>
      <c r="PCA72" s="71"/>
      <c r="PCE72" s="71"/>
      <c r="PCI72" s="71"/>
      <c r="PCM72" s="71"/>
      <c r="PCQ72" s="71"/>
      <c r="PCU72" s="71"/>
      <c r="PCY72" s="71"/>
      <c r="PDC72" s="71"/>
      <c r="PDG72" s="71"/>
      <c r="PDK72" s="71"/>
      <c r="PDO72" s="71"/>
      <c r="PDS72" s="71"/>
      <c r="PDW72" s="71"/>
      <c r="PEA72" s="71"/>
      <c r="PEE72" s="71"/>
      <c r="PEI72" s="71"/>
      <c r="PEM72" s="71"/>
      <c r="PEQ72" s="71"/>
      <c r="PEU72" s="71"/>
      <c r="PEY72" s="71"/>
      <c r="PFC72" s="71"/>
      <c r="PFG72" s="71"/>
      <c r="PFK72" s="71"/>
      <c r="PFO72" s="71"/>
      <c r="PFS72" s="71"/>
      <c r="PFW72" s="71"/>
      <c r="PGA72" s="71"/>
      <c r="PGE72" s="71"/>
      <c r="PGI72" s="71"/>
      <c r="PGM72" s="71"/>
      <c r="PGQ72" s="71"/>
      <c r="PGU72" s="71"/>
      <c r="PGY72" s="71"/>
      <c r="PHC72" s="71"/>
      <c r="PHG72" s="71"/>
      <c r="PHK72" s="71"/>
      <c r="PHO72" s="71"/>
      <c r="PHS72" s="71"/>
      <c r="PHW72" s="71"/>
      <c r="PIA72" s="71"/>
      <c r="PIE72" s="71"/>
      <c r="PII72" s="71"/>
      <c r="PIM72" s="71"/>
      <c r="PIQ72" s="71"/>
      <c r="PIU72" s="71"/>
      <c r="PIY72" s="71"/>
      <c r="PJC72" s="71"/>
      <c r="PJG72" s="71"/>
      <c r="PJK72" s="71"/>
      <c r="PJO72" s="71"/>
      <c r="PJS72" s="71"/>
      <c r="PJW72" s="71"/>
      <c r="PKA72" s="71"/>
      <c r="PKE72" s="71"/>
      <c r="PKI72" s="71"/>
      <c r="PKM72" s="71"/>
      <c r="PKQ72" s="71"/>
      <c r="PKU72" s="71"/>
      <c r="PKY72" s="71"/>
      <c r="PLC72" s="71"/>
      <c r="PLG72" s="71"/>
      <c r="PLK72" s="71"/>
      <c r="PLO72" s="71"/>
      <c r="PLS72" s="71"/>
      <c r="PLW72" s="71"/>
      <c r="PMA72" s="71"/>
      <c r="PME72" s="71"/>
      <c r="PMI72" s="71"/>
      <c r="PMM72" s="71"/>
      <c r="PMQ72" s="71"/>
      <c r="PMU72" s="71"/>
      <c r="PMY72" s="71"/>
      <c r="PNC72" s="71"/>
      <c r="PNG72" s="71"/>
      <c r="PNK72" s="71"/>
      <c r="PNO72" s="71"/>
      <c r="PNS72" s="71"/>
      <c r="PNW72" s="71"/>
      <c r="POA72" s="71"/>
      <c r="POE72" s="71"/>
      <c r="POI72" s="71"/>
      <c r="POM72" s="71"/>
      <c r="POQ72" s="71"/>
      <c r="POU72" s="71"/>
      <c r="POY72" s="71"/>
      <c r="PPC72" s="71"/>
      <c r="PPG72" s="71"/>
      <c r="PPK72" s="71"/>
      <c r="PPO72" s="71"/>
      <c r="PPS72" s="71"/>
      <c r="PPW72" s="71"/>
      <c r="PQA72" s="71"/>
      <c r="PQE72" s="71"/>
      <c r="PQI72" s="71"/>
      <c r="PQM72" s="71"/>
      <c r="PQQ72" s="71"/>
      <c r="PQU72" s="71"/>
      <c r="PQY72" s="71"/>
      <c r="PRC72" s="71"/>
      <c r="PRG72" s="71"/>
      <c r="PRK72" s="71"/>
      <c r="PRO72" s="71"/>
      <c r="PRS72" s="71"/>
      <c r="PRW72" s="71"/>
      <c r="PSA72" s="71"/>
      <c r="PSE72" s="71"/>
      <c r="PSI72" s="71"/>
      <c r="PSM72" s="71"/>
      <c r="PSQ72" s="71"/>
      <c r="PSU72" s="71"/>
      <c r="PSY72" s="71"/>
      <c r="PTC72" s="71"/>
      <c r="PTG72" s="71"/>
      <c r="PTK72" s="71"/>
      <c r="PTO72" s="71"/>
      <c r="PTS72" s="71"/>
      <c r="PTW72" s="71"/>
      <c r="PUA72" s="71"/>
      <c r="PUE72" s="71"/>
      <c r="PUI72" s="71"/>
      <c r="PUM72" s="71"/>
      <c r="PUQ72" s="71"/>
      <c r="PUU72" s="71"/>
      <c r="PUY72" s="71"/>
      <c r="PVC72" s="71"/>
      <c r="PVG72" s="71"/>
      <c r="PVK72" s="71"/>
      <c r="PVO72" s="71"/>
      <c r="PVS72" s="71"/>
      <c r="PVW72" s="71"/>
      <c r="PWA72" s="71"/>
      <c r="PWE72" s="71"/>
      <c r="PWI72" s="71"/>
      <c r="PWM72" s="71"/>
      <c r="PWQ72" s="71"/>
      <c r="PWU72" s="71"/>
      <c r="PWY72" s="71"/>
      <c r="PXC72" s="71"/>
      <c r="PXG72" s="71"/>
      <c r="PXK72" s="71"/>
      <c r="PXO72" s="71"/>
      <c r="PXS72" s="71"/>
      <c r="PXW72" s="71"/>
      <c r="PYA72" s="71"/>
      <c r="PYE72" s="71"/>
      <c r="PYI72" s="71"/>
      <c r="PYM72" s="71"/>
      <c r="PYQ72" s="71"/>
      <c r="PYU72" s="71"/>
      <c r="PYY72" s="71"/>
      <c r="PZC72" s="71"/>
      <c r="PZG72" s="71"/>
      <c r="PZK72" s="71"/>
      <c r="PZO72" s="71"/>
      <c r="PZS72" s="71"/>
      <c r="PZW72" s="71"/>
      <c r="QAA72" s="71"/>
      <c r="QAE72" s="71"/>
      <c r="QAI72" s="71"/>
      <c r="QAM72" s="71"/>
      <c r="QAQ72" s="71"/>
      <c r="QAU72" s="71"/>
      <c r="QAY72" s="71"/>
      <c r="QBC72" s="71"/>
      <c r="QBG72" s="71"/>
      <c r="QBK72" s="71"/>
      <c r="QBO72" s="71"/>
      <c r="QBS72" s="71"/>
      <c r="QBW72" s="71"/>
      <c r="QCA72" s="71"/>
      <c r="QCE72" s="71"/>
      <c r="QCI72" s="71"/>
      <c r="QCM72" s="71"/>
      <c r="QCQ72" s="71"/>
      <c r="QCU72" s="71"/>
      <c r="QCY72" s="71"/>
      <c r="QDC72" s="71"/>
      <c r="QDG72" s="71"/>
      <c r="QDK72" s="71"/>
      <c r="QDO72" s="71"/>
      <c r="QDS72" s="71"/>
      <c r="QDW72" s="71"/>
      <c r="QEA72" s="71"/>
      <c r="QEE72" s="71"/>
      <c r="QEI72" s="71"/>
      <c r="QEM72" s="71"/>
      <c r="QEQ72" s="71"/>
      <c r="QEU72" s="71"/>
      <c r="QEY72" s="71"/>
      <c r="QFC72" s="71"/>
      <c r="QFG72" s="71"/>
      <c r="QFK72" s="71"/>
      <c r="QFO72" s="71"/>
      <c r="QFS72" s="71"/>
      <c r="QFW72" s="71"/>
      <c r="QGA72" s="71"/>
      <c r="QGE72" s="71"/>
      <c r="QGI72" s="71"/>
      <c r="QGM72" s="71"/>
      <c r="QGQ72" s="71"/>
      <c r="QGU72" s="71"/>
      <c r="QGY72" s="71"/>
      <c r="QHC72" s="71"/>
      <c r="QHG72" s="71"/>
      <c r="QHK72" s="71"/>
      <c r="QHO72" s="71"/>
      <c r="QHS72" s="71"/>
      <c r="QHW72" s="71"/>
      <c r="QIA72" s="71"/>
      <c r="QIE72" s="71"/>
      <c r="QII72" s="71"/>
      <c r="QIM72" s="71"/>
      <c r="QIQ72" s="71"/>
      <c r="QIU72" s="71"/>
      <c r="QIY72" s="71"/>
      <c r="QJC72" s="71"/>
      <c r="QJG72" s="71"/>
      <c r="QJK72" s="71"/>
      <c r="QJO72" s="71"/>
      <c r="QJS72" s="71"/>
      <c r="QJW72" s="71"/>
      <c r="QKA72" s="71"/>
      <c r="QKE72" s="71"/>
      <c r="QKI72" s="71"/>
      <c r="QKM72" s="71"/>
      <c r="QKQ72" s="71"/>
      <c r="QKU72" s="71"/>
      <c r="QKY72" s="71"/>
      <c r="QLC72" s="71"/>
      <c r="QLG72" s="71"/>
      <c r="QLK72" s="71"/>
      <c r="QLO72" s="71"/>
      <c r="QLS72" s="71"/>
      <c r="QLW72" s="71"/>
      <c r="QMA72" s="71"/>
      <c r="QME72" s="71"/>
      <c r="QMI72" s="71"/>
      <c r="QMM72" s="71"/>
      <c r="QMQ72" s="71"/>
      <c r="QMU72" s="71"/>
      <c r="QMY72" s="71"/>
      <c r="QNC72" s="71"/>
      <c r="QNG72" s="71"/>
      <c r="QNK72" s="71"/>
      <c r="QNO72" s="71"/>
      <c r="QNS72" s="71"/>
      <c r="QNW72" s="71"/>
      <c r="QOA72" s="71"/>
      <c r="QOE72" s="71"/>
      <c r="QOI72" s="71"/>
      <c r="QOM72" s="71"/>
      <c r="QOQ72" s="71"/>
      <c r="QOU72" s="71"/>
      <c r="QOY72" s="71"/>
      <c r="QPC72" s="71"/>
      <c r="QPG72" s="71"/>
      <c r="QPK72" s="71"/>
      <c r="QPO72" s="71"/>
      <c r="QPS72" s="71"/>
      <c r="QPW72" s="71"/>
      <c r="QQA72" s="71"/>
      <c r="QQE72" s="71"/>
      <c r="QQI72" s="71"/>
      <c r="QQM72" s="71"/>
      <c r="QQQ72" s="71"/>
      <c r="QQU72" s="71"/>
      <c r="QQY72" s="71"/>
      <c r="QRC72" s="71"/>
      <c r="QRG72" s="71"/>
      <c r="QRK72" s="71"/>
      <c r="QRO72" s="71"/>
      <c r="QRS72" s="71"/>
      <c r="QRW72" s="71"/>
      <c r="QSA72" s="71"/>
      <c r="QSE72" s="71"/>
      <c r="QSI72" s="71"/>
      <c r="QSM72" s="71"/>
      <c r="QSQ72" s="71"/>
      <c r="QSU72" s="71"/>
      <c r="QSY72" s="71"/>
      <c r="QTC72" s="71"/>
      <c r="QTG72" s="71"/>
      <c r="QTK72" s="71"/>
      <c r="QTO72" s="71"/>
      <c r="QTS72" s="71"/>
      <c r="QTW72" s="71"/>
      <c r="QUA72" s="71"/>
      <c r="QUE72" s="71"/>
      <c r="QUI72" s="71"/>
      <c r="QUM72" s="71"/>
      <c r="QUQ72" s="71"/>
      <c r="QUU72" s="71"/>
      <c r="QUY72" s="71"/>
      <c r="QVC72" s="71"/>
      <c r="QVG72" s="71"/>
      <c r="QVK72" s="71"/>
      <c r="QVO72" s="71"/>
      <c r="QVS72" s="71"/>
      <c r="QVW72" s="71"/>
      <c r="QWA72" s="71"/>
      <c r="QWE72" s="71"/>
      <c r="QWI72" s="71"/>
      <c r="QWM72" s="71"/>
      <c r="QWQ72" s="71"/>
      <c r="QWU72" s="71"/>
      <c r="QWY72" s="71"/>
      <c r="QXC72" s="71"/>
      <c r="QXG72" s="71"/>
      <c r="QXK72" s="71"/>
      <c r="QXO72" s="71"/>
      <c r="QXS72" s="71"/>
      <c r="QXW72" s="71"/>
      <c r="QYA72" s="71"/>
      <c r="QYE72" s="71"/>
      <c r="QYI72" s="71"/>
      <c r="QYM72" s="71"/>
      <c r="QYQ72" s="71"/>
      <c r="QYU72" s="71"/>
      <c r="QYY72" s="71"/>
      <c r="QZC72" s="71"/>
      <c r="QZG72" s="71"/>
      <c r="QZK72" s="71"/>
      <c r="QZO72" s="71"/>
      <c r="QZS72" s="71"/>
      <c r="QZW72" s="71"/>
      <c r="RAA72" s="71"/>
      <c r="RAE72" s="71"/>
      <c r="RAI72" s="71"/>
      <c r="RAM72" s="71"/>
      <c r="RAQ72" s="71"/>
      <c r="RAU72" s="71"/>
      <c r="RAY72" s="71"/>
      <c r="RBC72" s="71"/>
      <c r="RBG72" s="71"/>
      <c r="RBK72" s="71"/>
      <c r="RBO72" s="71"/>
      <c r="RBS72" s="71"/>
      <c r="RBW72" s="71"/>
      <c r="RCA72" s="71"/>
      <c r="RCE72" s="71"/>
      <c r="RCI72" s="71"/>
      <c r="RCM72" s="71"/>
      <c r="RCQ72" s="71"/>
      <c r="RCU72" s="71"/>
      <c r="RCY72" s="71"/>
      <c r="RDC72" s="71"/>
      <c r="RDG72" s="71"/>
      <c r="RDK72" s="71"/>
      <c r="RDO72" s="71"/>
      <c r="RDS72" s="71"/>
      <c r="RDW72" s="71"/>
      <c r="REA72" s="71"/>
      <c r="REE72" s="71"/>
      <c r="REI72" s="71"/>
      <c r="REM72" s="71"/>
      <c r="REQ72" s="71"/>
      <c r="REU72" s="71"/>
      <c r="REY72" s="71"/>
      <c r="RFC72" s="71"/>
      <c r="RFG72" s="71"/>
      <c r="RFK72" s="71"/>
      <c r="RFO72" s="71"/>
      <c r="RFS72" s="71"/>
      <c r="RFW72" s="71"/>
      <c r="RGA72" s="71"/>
      <c r="RGE72" s="71"/>
      <c r="RGI72" s="71"/>
      <c r="RGM72" s="71"/>
      <c r="RGQ72" s="71"/>
      <c r="RGU72" s="71"/>
      <c r="RGY72" s="71"/>
      <c r="RHC72" s="71"/>
      <c r="RHG72" s="71"/>
      <c r="RHK72" s="71"/>
      <c r="RHO72" s="71"/>
      <c r="RHS72" s="71"/>
      <c r="RHW72" s="71"/>
      <c r="RIA72" s="71"/>
      <c r="RIE72" s="71"/>
      <c r="RII72" s="71"/>
      <c r="RIM72" s="71"/>
      <c r="RIQ72" s="71"/>
      <c r="RIU72" s="71"/>
      <c r="RIY72" s="71"/>
      <c r="RJC72" s="71"/>
      <c r="RJG72" s="71"/>
      <c r="RJK72" s="71"/>
      <c r="RJO72" s="71"/>
      <c r="RJS72" s="71"/>
      <c r="RJW72" s="71"/>
      <c r="RKA72" s="71"/>
      <c r="RKE72" s="71"/>
      <c r="RKI72" s="71"/>
      <c r="RKM72" s="71"/>
      <c r="RKQ72" s="71"/>
      <c r="RKU72" s="71"/>
      <c r="RKY72" s="71"/>
      <c r="RLC72" s="71"/>
      <c r="RLG72" s="71"/>
      <c r="RLK72" s="71"/>
      <c r="RLO72" s="71"/>
      <c r="RLS72" s="71"/>
      <c r="RLW72" s="71"/>
      <c r="RMA72" s="71"/>
      <c r="RME72" s="71"/>
      <c r="RMI72" s="71"/>
      <c r="RMM72" s="71"/>
      <c r="RMQ72" s="71"/>
      <c r="RMU72" s="71"/>
      <c r="RMY72" s="71"/>
      <c r="RNC72" s="71"/>
      <c r="RNG72" s="71"/>
      <c r="RNK72" s="71"/>
      <c r="RNO72" s="71"/>
      <c r="RNS72" s="71"/>
      <c r="RNW72" s="71"/>
      <c r="ROA72" s="71"/>
      <c r="ROE72" s="71"/>
      <c r="ROI72" s="71"/>
      <c r="ROM72" s="71"/>
      <c r="ROQ72" s="71"/>
      <c r="ROU72" s="71"/>
      <c r="ROY72" s="71"/>
      <c r="RPC72" s="71"/>
      <c r="RPG72" s="71"/>
      <c r="RPK72" s="71"/>
      <c r="RPO72" s="71"/>
      <c r="RPS72" s="71"/>
      <c r="RPW72" s="71"/>
      <c r="RQA72" s="71"/>
      <c r="RQE72" s="71"/>
      <c r="RQI72" s="71"/>
      <c r="RQM72" s="71"/>
      <c r="RQQ72" s="71"/>
      <c r="RQU72" s="71"/>
      <c r="RQY72" s="71"/>
      <c r="RRC72" s="71"/>
      <c r="RRG72" s="71"/>
      <c r="RRK72" s="71"/>
      <c r="RRO72" s="71"/>
      <c r="RRS72" s="71"/>
      <c r="RRW72" s="71"/>
      <c r="RSA72" s="71"/>
      <c r="RSE72" s="71"/>
      <c r="RSI72" s="71"/>
      <c r="RSM72" s="71"/>
      <c r="RSQ72" s="71"/>
      <c r="RSU72" s="71"/>
      <c r="RSY72" s="71"/>
      <c r="RTC72" s="71"/>
      <c r="RTG72" s="71"/>
      <c r="RTK72" s="71"/>
      <c r="RTO72" s="71"/>
      <c r="RTS72" s="71"/>
      <c r="RTW72" s="71"/>
      <c r="RUA72" s="71"/>
      <c r="RUE72" s="71"/>
      <c r="RUI72" s="71"/>
      <c r="RUM72" s="71"/>
      <c r="RUQ72" s="71"/>
      <c r="RUU72" s="71"/>
      <c r="RUY72" s="71"/>
      <c r="RVC72" s="71"/>
      <c r="RVG72" s="71"/>
      <c r="RVK72" s="71"/>
      <c r="RVO72" s="71"/>
      <c r="RVS72" s="71"/>
      <c r="RVW72" s="71"/>
      <c r="RWA72" s="71"/>
      <c r="RWE72" s="71"/>
      <c r="RWI72" s="71"/>
      <c r="RWM72" s="71"/>
      <c r="RWQ72" s="71"/>
      <c r="RWU72" s="71"/>
      <c r="RWY72" s="71"/>
      <c r="RXC72" s="71"/>
      <c r="RXG72" s="71"/>
      <c r="RXK72" s="71"/>
      <c r="RXO72" s="71"/>
      <c r="RXS72" s="71"/>
      <c r="RXW72" s="71"/>
      <c r="RYA72" s="71"/>
      <c r="RYE72" s="71"/>
      <c r="RYI72" s="71"/>
      <c r="RYM72" s="71"/>
      <c r="RYQ72" s="71"/>
      <c r="RYU72" s="71"/>
      <c r="RYY72" s="71"/>
      <c r="RZC72" s="71"/>
      <c r="RZG72" s="71"/>
      <c r="RZK72" s="71"/>
      <c r="RZO72" s="71"/>
      <c r="RZS72" s="71"/>
      <c r="RZW72" s="71"/>
      <c r="SAA72" s="71"/>
      <c r="SAE72" s="71"/>
      <c r="SAI72" s="71"/>
      <c r="SAM72" s="71"/>
      <c r="SAQ72" s="71"/>
      <c r="SAU72" s="71"/>
      <c r="SAY72" s="71"/>
      <c r="SBC72" s="71"/>
      <c r="SBG72" s="71"/>
      <c r="SBK72" s="71"/>
      <c r="SBO72" s="71"/>
      <c r="SBS72" s="71"/>
      <c r="SBW72" s="71"/>
      <c r="SCA72" s="71"/>
      <c r="SCE72" s="71"/>
      <c r="SCI72" s="71"/>
      <c r="SCM72" s="71"/>
      <c r="SCQ72" s="71"/>
      <c r="SCU72" s="71"/>
      <c r="SCY72" s="71"/>
      <c r="SDC72" s="71"/>
      <c r="SDG72" s="71"/>
      <c r="SDK72" s="71"/>
      <c r="SDO72" s="71"/>
      <c r="SDS72" s="71"/>
      <c r="SDW72" s="71"/>
      <c r="SEA72" s="71"/>
      <c r="SEE72" s="71"/>
      <c r="SEI72" s="71"/>
      <c r="SEM72" s="71"/>
      <c r="SEQ72" s="71"/>
      <c r="SEU72" s="71"/>
      <c r="SEY72" s="71"/>
      <c r="SFC72" s="71"/>
      <c r="SFG72" s="71"/>
      <c r="SFK72" s="71"/>
      <c r="SFO72" s="71"/>
      <c r="SFS72" s="71"/>
      <c r="SFW72" s="71"/>
      <c r="SGA72" s="71"/>
      <c r="SGE72" s="71"/>
      <c r="SGI72" s="71"/>
      <c r="SGM72" s="71"/>
      <c r="SGQ72" s="71"/>
      <c r="SGU72" s="71"/>
      <c r="SGY72" s="71"/>
      <c r="SHC72" s="71"/>
      <c r="SHG72" s="71"/>
      <c r="SHK72" s="71"/>
      <c r="SHO72" s="71"/>
      <c r="SHS72" s="71"/>
      <c r="SHW72" s="71"/>
      <c r="SIA72" s="71"/>
      <c r="SIE72" s="71"/>
      <c r="SII72" s="71"/>
      <c r="SIM72" s="71"/>
      <c r="SIQ72" s="71"/>
      <c r="SIU72" s="71"/>
      <c r="SIY72" s="71"/>
      <c r="SJC72" s="71"/>
      <c r="SJG72" s="71"/>
      <c r="SJK72" s="71"/>
      <c r="SJO72" s="71"/>
      <c r="SJS72" s="71"/>
      <c r="SJW72" s="71"/>
      <c r="SKA72" s="71"/>
      <c r="SKE72" s="71"/>
      <c r="SKI72" s="71"/>
      <c r="SKM72" s="71"/>
      <c r="SKQ72" s="71"/>
      <c r="SKU72" s="71"/>
      <c r="SKY72" s="71"/>
      <c r="SLC72" s="71"/>
      <c r="SLG72" s="71"/>
      <c r="SLK72" s="71"/>
      <c r="SLO72" s="71"/>
      <c r="SLS72" s="71"/>
      <c r="SLW72" s="71"/>
      <c r="SMA72" s="71"/>
      <c r="SME72" s="71"/>
      <c r="SMI72" s="71"/>
      <c r="SMM72" s="71"/>
      <c r="SMQ72" s="71"/>
      <c r="SMU72" s="71"/>
      <c r="SMY72" s="71"/>
      <c r="SNC72" s="71"/>
      <c r="SNG72" s="71"/>
      <c r="SNK72" s="71"/>
      <c r="SNO72" s="71"/>
      <c r="SNS72" s="71"/>
      <c r="SNW72" s="71"/>
      <c r="SOA72" s="71"/>
      <c r="SOE72" s="71"/>
      <c r="SOI72" s="71"/>
      <c r="SOM72" s="71"/>
      <c r="SOQ72" s="71"/>
      <c r="SOU72" s="71"/>
      <c r="SOY72" s="71"/>
      <c r="SPC72" s="71"/>
      <c r="SPG72" s="71"/>
      <c r="SPK72" s="71"/>
      <c r="SPO72" s="71"/>
      <c r="SPS72" s="71"/>
      <c r="SPW72" s="71"/>
      <c r="SQA72" s="71"/>
      <c r="SQE72" s="71"/>
      <c r="SQI72" s="71"/>
      <c r="SQM72" s="71"/>
      <c r="SQQ72" s="71"/>
      <c r="SQU72" s="71"/>
      <c r="SQY72" s="71"/>
      <c r="SRC72" s="71"/>
      <c r="SRG72" s="71"/>
      <c r="SRK72" s="71"/>
      <c r="SRO72" s="71"/>
      <c r="SRS72" s="71"/>
      <c r="SRW72" s="71"/>
      <c r="SSA72" s="71"/>
      <c r="SSE72" s="71"/>
      <c r="SSI72" s="71"/>
      <c r="SSM72" s="71"/>
      <c r="SSQ72" s="71"/>
      <c r="SSU72" s="71"/>
      <c r="SSY72" s="71"/>
      <c r="STC72" s="71"/>
      <c r="STG72" s="71"/>
      <c r="STK72" s="71"/>
      <c r="STO72" s="71"/>
      <c r="STS72" s="71"/>
      <c r="STW72" s="71"/>
      <c r="SUA72" s="71"/>
      <c r="SUE72" s="71"/>
      <c r="SUI72" s="71"/>
      <c r="SUM72" s="71"/>
      <c r="SUQ72" s="71"/>
      <c r="SUU72" s="71"/>
      <c r="SUY72" s="71"/>
      <c r="SVC72" s="71"/>
      <c r="SVG72" s="71"/>
      <c r="SVK72" s="71"/>
      <c r="SVO72" s="71"/>
      <c r="SVS72" s="71"/>
      <c r="SVW72" s="71"/>
      <c r="SWA72" s="71"/>
      <c r="SWE72" s="71"/>
      <c r="SWI72" s="71"/>
      <c r="SWM72" s="71"/>
      <c r="SWQ72" s="71"/>
      <c r="SWU72" s="71"/>
      <c r="SWY72" s="71"/>
      <c r="SXC72" s="71"/>
      <c r="SXG72" s="71"/>
      <c r="SXK72" s="71"/>
      <c r="SXO72" s="71"/>
      <c r="SXS72" s="71"/>
      <c r="SXW72" s="71"/>
      <c r="SYA72" s="71"/>
      <c r="SYE72" s="71"/>
      <c r="SYI72" s="71"/>
      <c r="SYM72" s="71"/>
      <c r="SYQ72" s="71"/>
      <c r="SYU72" s="71"/>
      <c r="SYY72" s="71"/>
      <c r="SZC72" s="71"/>
      <c r="SZG72" s="71"/>
      <c r="SZK72" s="71"/>
      <c r="SZO72" s="71"/>
      <c r="SZS72" s="71"/>
      <c r="SZW72" s="71"/>
      <c r="TAA72" s="71"/>
      <c r="TAE72" s="71"/>
      <c r="TAI72" s="71"/>
      <c r="TAM72" s="71"/>
      <c r="TAQ72" s="71"/>
      <c r="TAU72" s="71"/>
      <c r="TAY72" s="71"/>
      <c r="TBC72" s="71"/>
      <c r="TBG72" s="71"/>
      <c r="TBK72" s="71"/>
      <c r="TBO72" s="71"/>
      <c r="TBS72" s="71"/>
      <c r="TBW72" s="71"/>
      <c r="TCA72" s="71"/>
      <c r="TCE72" s="71"/>
      <c r="TCI72" s="71"/>
      <c r="TCM72" s="71"/>
      <c r="TCQ72" s="71"/>
      <c r="TCU72" s="71"/>
      <c r="TCY72" s="71"/>
      <c r="TDC72" s="71"/>
      <c r="TDG72" s="71"/>
      <c r="TDK72" s="71"/>
      <c r="TDO72" s="71"/>
      <c r="TDS72" s="71"/>
      <c r="TDW72" s="71"/>
      <c r="TEA72" s="71"/>
      <c r="TEE72" s="71"/>
      <c r="TEI72" s="71"/>
      <c r="TEM72" s="71"/>
      <c r="TEQ72" s="71"/>
      <c r="TEU72" s="71"/>
      <c r="TEY72" s="71"/>
      <c r="TFC72" s="71"/>
      <c r="TFG72" s="71"/>
      <c r="TFK72" s="71"/>
      <c r="TFO72" s="71"/>
      <c r="TFS72" s="71"/>
      <c r="TFW72" s="71"/>
      <c r="TGA72" s="71"/>
      <c r="TGE72" s="71"/>
      <c r="TGI72" s="71"/>
      <c r="TGM72" s="71"/>
      <c r="TGQ72" s="71"/>
      <c r="TGU72" s="71"/>
      <c r="TGY72" s="71"/>
      <c r="THC72" s="71"/>
      <c r="THG72" s="71"/>
      <c r="THK72" s="71"/>
      <c r="THO72" s="71"/>
      <c r="THS72" s="71"/>
      <c r="THW72" s="71"/>
      <c r="TIA72" s="71"/>
      <c r="TIE72" s="71"/>
      <c r="TII72" s="71"/>
      <c r="TIM72" s="71"/>
      <c r="TIQ72" s="71"/>
      <c r="TIU72" s="71"/>
      <c r="TIY72" s="71"/>
      <c r="TJC72" s="71"/>
      <c r="TJG72" s="71"/>
      <c r="TJK72" s="71"/>
      <c r="TJO72" s="71"/>
      <c r="TJS72" s="71"/>
      <c r="TJW72" s="71"/>
      <c r="TKA72" s="71"/>
      <c r="TKE72" s="71"/>
      <c r="TKI72" s="71"/>
      <c r="TKM72" s="71"/>
      <c r="TKQ72" s="71"/>
      <c r="TKU72" s="71"/>
      <c r="TKY72" s="71"/>
      <c r="TLC72" s="71"/>
      <c r="TLG72" s="71"/>
      <c r="TLK72" s="71"/>
      <c r="TLO72" s="71"/>
      <c r="TLS72" s="71"/>
      <c r="TLW72" s="71"/>
      <c r="TMA72" s="71"/>
      <c r="TME72" s="71"/>
      <c r="TMI72" s="71"/>
      <c r="TMM72" s="71"/>
      <c r="TMQ72" s="71"/>
      <c r="TMU72" s="71"/>
      <c r="TMY72" s="71"/>
      <c r="TNC72" s="71"/>
      <c r="TNG72" s="71"/>
      <c r="TNK72" s="71"/>
      <c r="TNO72" s="71"/>
      <c r="TNS72" s="71"/>
      <c r="TNW72" s="71"/>
      <c r="TOA72" s="71"/>
      <c r="TOE72" s="71"/>
      <c r="TOI72" s="71"/>
      <c r="TOM72" s="71"/>
      <c r="TOQ72" s="71"/>
      <c r="TOU72" s="71"/>
      <c r="TOY72" s="71"/>
      <c r="TPC72" s="71"/>
      <c r="TPG72" s="71"/>
      <c r="TPK72" s="71"/>
      <c r="TPO72" s="71"/>
      <c r="TPS72" s="71"/>
      <c r="TPW72" s="71"/>
      <c r="TQA72" s="71"/>
      <c r="TQE72" s="71"/>
      <c r="TQI72" s="71"/>
      <c r="TQM72" s="71"/>
      <c r="TQQ72" s="71"/>
      <c r="TQU72" s="71"/>
      <c r="TQY72" s="71"/>
      <c r="TRC72" s="71"/>
      <c r="TRG72" s="71"/>
      <c r="TRK72" s="71"/>
      <c r="TRO72" s="71"/>
      <c r="TRS72" s="71"/>
      <c r="TRW72" s="71"/>
      <c r="TSA72" s="71"/>
      <c r="TSE72" s="71"/>
      <c r="TSI72" s="71"/>
      <c r="TSM72" s="71"/>
      <c r="TSQ72" s="71"/>
      <c r="TSU72" s="71"/>
      <c r="TSY72" s="71"/>
      <c r="TTC72" s="71"/>
      <c r="TTG72" s="71"/>
      <c r="TTK72" s="71"/>
      <c r="TTO72" s="71"/>
      <c r="TTS72" s="71"/>
      <c r="TTW72" s="71"/>
      <c r="TUA72" s="71"/>
      <c r="TUE72" s="71"/>
      <c r="TUI72" s="71"/>
      <c r="TUM72" s="71"/>
      <c r="TUQ72" s="71"/>
      <c r="TUU72" s="71"/>
      <c r="TUY72" s="71"/>
      <c r="TVC72" s="71"/>
      <c r="TVG72" s="71"/>
      <c r="TVK72" s="71"/>
      <c r="TVO72" s="71"/>
      <c r="TVS72" s="71"/>
      <c r="TVW72" s="71"/>
      <c r="TWA72" s="71"/>
      <c r="TWE72" s="71"/>
      <c r="TWI72" s="71"/>
      <c r="TWM72" s="71"/>
      <c r="TWQ72" s="71"/>
      <c r="TWU72" s="71"/>
      <c r="TWY72" s="71"/>
      <c r="TXC72" s="71"/>
      <c r="TXG72" s="71"/>
      <c r="TXK72" s="71"/>
      <c r="TXO72" s="71"/>
      <c r="TXS72" s="71"/>
      <c r="TXW72" s="71"/>
      <c r="TYA72" s="71"/>
      <c r="TYE72" s="71"/>
      <c r="TYI72" s="71"/>
      <c r="TYM72" s="71"/>
      <c r="TYQ72" s="71"/>
      <c r="TYU72" s="71"/>
      <c r="TYY72" s="71"/>
      <c r="TZC72" s="71"/>
      <c r="TZG72" s="71"/>
      <c r="TZK72" s="71"/>
      <c r="TZO72" s="71"/>
      <c r="TZS72" s="71"/>
      <c r="TZW72" s="71"/>
      <c r="UAA72" s="71"/>
      <c r="UAE72" s="71"/>
      <c r="UAI72" s="71"/>
      <c r="UAM72" s="71"/>
      <c r="UAQ72" s="71"/>
      <c r="UAU72" s="71"/>
      <c r="UAY72" s="71"/>
      <c r="UBC72" s="71"/>
      <c r="UBG72" s="71"/>
      <c r="UBK72" s="71"/>
      <c r="UBO72" s="71"/>
      <c r="UBS72" s="71"/>
      <c r="UBW72" s="71"/>
      <c r="UCA72" s="71"/>
      <c r="UCE72" s="71"/>
      <c r="UCI72" s="71"/>
      <c r="UCM72" s="71"/>
      <c r="UCQ72" s="71"/>
      <c r="UCU72" s="71"/>
      <c r="UCY72" s="71"/>
      <c r="UDC72" s="71"/>
      <c r="UDG72" s="71"/>
      <c r="UDK72" s="71"/>
      <c r="UDO72" s="71"/>
      <c r="UDS72" s="71"/>
      <c r="UDW72" s="71"/>
      <c r="UEA72" s="71"/>
      <c r="UEE72" s="71"/>
      <c r="UEI72" s="71"/>
      <c r="UEM72" s="71"/>
      <c r="UEQ72" s="71"/>
      <c r="UEU72" s="71"/>
      <c r="UEY72" s="71"/>
      <c r="UFC72" s="71"/>
      <c r="UFG72" s="71"/>
      <c r="UFK72" s="71"/>
      <c r="UFO72" s="71"/>
      <c r="UFS72" s="71"/>
      <c r="UFW72" s="71"/>
      <c r="UGA72" s="71"/>
      <c r="UGE72" s="71"/>
      <c r="UGI72" s="71"/>
      <c r="UGM72" s="71"/>
      <c r="UGQ72" s="71"/>
      <c r="UGU72" s="71"/>
      <c r="UGY72" s="71"/>
      <c r="UHC72" s="71"/>
      <c r="UHG72" s="71"/>
      <c r="UHK72" s="71"/>
      <c r="UHO72" s="71"/>
      <c r="UHS72" s="71"/>
      <c r="UHW72" s="71"/>
      <c r="UIA72" s="71"/>
      <c r="UIE72" s="71"/>
      <c r="UII72" s="71"/>
      <c r="UIM72" s="71"/>
      <c r="UIQ72" s="71"/>
      <c r="UIU72" s="71"/>
      <c r="UIY72" s="71"/>
      <c r="UJC72" s="71"/>
      <c r="UJG72" s="71"/>
      <c r="UJK72" s="71"/>
      <c r="UJO72" s="71"/>
      <c r="UJS72" s="71"/>
      <c r="UJW72" s="71"/>
      <c r="UKA72" s="71"/>
      <c r="UKE72" s="71"/>
      <c r="UKI72" s="71"/>
      <c r="UKM72" s="71"/>
      <c r="UKQ72" s="71"/>
      <c r="UKU72" s="71"/>
      <c r="UKY72" s="71"/>
      <c r="ULC72" s="71"/>
      <c r="ULG72" s="71"/>
      <c r="ULK72" s="71"/>
      <c r="ULO72" s="71"/>
      <c r="ULS72" s="71"/>
      <c r="ULW72" s="71"/>
      <c r="UMA72" s="71"/>
      <c r="UME72" s="71"/>
      <c r="UMI72" s="71"/>
      <c r="UMM72" s="71"/>
      <c r="UMQ72" s="71"/>
      <c r="UMU72" s="71"/>
      <c r="UMY72" s="71"/>
      <c r="UNC72" s="71"/>
      <c r="UNG72" s="71"/>
      <c r="UNK72" s="71"/>
      <c r="UNO72" s="71"/>
      <c r="UNS72" s="71"/>
      <c r="UNW72" s="71"/>
      <c r="UOA72" s="71"/>
      <c r="UOE72" s="71"/>
      <c r="UOI72" s="71"/>
      <c r="UOM72" s="71"/>
      <c r="UOQ72" s="71"/>
      <c r="UOU72" s="71"/>
      <c r="UOY72" s="71"/>
      <c r="UPC72" s="71"/>
      <c r="UPG72" s="71"/>
      <c r="UPK72" s="71"/>
      <c r="UPO72" s="71"/>
      <c r="UPS72" s="71"/>
      <c r="UPW72" s="71"/>
      <c r="UQA72" s="71"/>
      <c r="UQE72" s="71"/>
      <c r="UQI72" s="71"/>
      <c r="UQM72" s="71"/>
      <c r="UQQ72" s="71"/>
      <c r="UQU72" s="71"/>
      <c r="UQY72" s="71"/>
      <c r="URC72" s="71"/>
      <c r="URG72" s="71"/>
      <c r="URK72" s="71"/>
      <c r="URO72" s="71"/>
      <c r="URS72" s="71"/>
      <c r="URW72" s="71"/>
      <c r="USA72" s="71"/>
      <c r="USE72" s="71"/>
      <c r="USI72" s="71"/>
      <c r="USM72" s="71"/>
      <c r="USQ72" s="71"/>
      <c r="USU72" s="71"/>
      <c r="USY72" s="71"/>
      <c r="UTC72" s="71"/>
      <c r="UTG72" s="71"/>
      <c r="UTK72" s="71"/>
      <c r="UTO72" s="71"/>
      <c r="UTS72" s="71"/>
      <c r="UTW72" s="71"/>
      <c r="UUA72" s="71"/>
      <c r="UUE72" s="71"/>
      <c r="UUI72" s="71"/>
      <c r="UUM72" s="71"/>
      <c r="UUQ72" s="71"/>
      <c r="UUU72" s="71"/>
      <c r="UUY72" s="71"/>
      <c r="UVC72" s="71"/>
      <c r="UVG72" s="71"/>
      <c r="UVK72" s="71"/>
      <c r="UVO72" s="71"/>
      <c r="UVS72" s="71"/>
      <c r="UVW72" s="71"/>
      <c r="UWA72" s="71"/>
      <c r="UWE72" s="71"/>
      <c r="UWI72" s="71"/>
      <c r="UWM72" s="71"/>
      <c r="UWQ72" s="71"/>
      <c r="UWU72" s="71"/>
      <c r="UWY72" s="71"/>
      <c r="UXC72" s="71"/>
      <c r="UXG72" s="71"/>
      <c r="UXK72" s="71"/>
      <c r="UXO72" s="71"/>
      <c r="UXS72" s="71"/>
      <c r="UXW72" s="71"/>
      <c r="UYA72" s="71"/>
      <c r="UYE72" s="71"/>
      <c r="UYI72" s="71"/>
      <c r="UYM72" s="71"/>
      <c r="UYQ72" s="71"/>
      <c r="UYU72" s="71"/>
      <c r="UYY72" s="71"/>
      <c r="UZC72" s="71"/>
      <c r="UZG72" s="71"/>
      <c r="UZK72" s="71"/>
      <c r="UZO72" s="71"/>
      <c r="UZS72" s="71"/>
      <c r="UZW72" s="71"/>
      <c r="VAA72" s="71"/>
      <c r="VAE72" s="71"/>
      <c r="VAI72" s="71"/>
      <c r="VAM72" s="71"/>
      <c r="VAQ72" s="71"/>
      <c r="VAU72" s="71"/>
      <c r="VAY72" s="71"/>
      <c r="VBC72" s="71"/>
      <c r="VBG72" s="71"/>
      <c r="VBK72" s="71"/>
      <c r="VBO72" s="71"/>
      <c r="VBS72" s="71"/>
      <c r="VBW72" s="71"/>
      <c r="VCA72" s="71"/>
      <c r="VCE72" s="71"/>
      <c r="VCI72" s="71"/>
      <c r="VCM72" s="71"/>
      <c r="VCQ72" s="71"/>
      <c r="VCU72" s="71"/>
      <c r="VCY72" s="71"/>
      <c r="VDC72" s="71"/>
      <c r="VDG72" s="71"/>
      <c r="VDK72" s="71"/>
      <c r="VDO72" s="71"/>
      <c r="VDS72" s="71"/>
      <c r="VDW72" s="71"/>
      <c r="VEA72" s="71"/>
      <c r="VEE72" s="71"/>
      <c r="VEI72" s="71"/>
      <c r="VEM72" s="71"/>
      <c r="VEQ72" s="71"/>
      <c r="VEU72" s="71"/>
      <c r="VEY72" s="71"/>
      <c r="VFC72" s="71"/>
      <c r="VFG72" s="71"/>
      <c r="VFK72" s="71"/>
      <c r="VFO72" s="71"/>
      <c r="VFS72" s="71"/>
      <c r="VFW72" s="71"/>
      <c r="VGA72" s="71"/>
      <c r="VGE72" s="71"/>
      <c r="VGI72" s="71"/>
      <c r="VGM72" s="71"/>
      <c r="VGQ72" s="71"/>
      <c r="VGU72" s="71"/>
      <c r="VGY72" s="71"/>
      <c r="VHC72" s="71"/>
      <c r="VHG72" s="71"/>
      <c r="VHK72" s="71"/>
      <c r="VHO72" s="71"/>
      <c r="VHS72" s="71"/>
      <c r="VHW72" s="71"/>
      <c r="VIA72" s="71"/>
      <c r="VIE72" s="71"/>
      <c r="VII72" s="71"/>
      <c r="VIM72" s="71"/>
      <c r="VIQ72" s="71"/>
      <c r="VIU72" s="71"/>
      <c r="VIY72" s="71"/>
      <c r="VJC72" s="71"/>
      <c r="VJG72" s="71"/>
      <c r="VJK72" s="71"/>
      <c r="VJO72" s="71"/>
      <c r="VJS72" s="71"/>
      <c r="VJW72" s="71"/>
      <c r="VKA72" s="71"/>
      <c r="VKE72" s="71"/>
      <c r="VKI72" s="71"/>
      <c r="VKM72" s="71"/>
      <c r="VKQ72" s="71"/>
      <c r="VKU72" s="71"/>
      <c r="VKY72" s="71"/>
      <c r="VLC72" s="71"/>
      <c r="VLG72" s="71"/>
      <c r="VLK72" s="71"/>
      <c r="VLO72" s="71"/>
      <c r="VLS72" s="71"/>
      <c r="VLW72" s="71"/>
      <c r="VMA72" s="71"/>
      <c r="VME72" s="71"/>
      <c r="VMI72" s="71"/>
      <c r="VMM72" s="71"/>
      <c r="VMQ72" s="71"/>
      <c r="VMU72" s="71"/>
      <c r="VMY72" s="71"/>
      <c r="VNC72" s="71"/>
      <c r="VNG72" s="71"/>
      <c r="VNK72" s="71"/>
      <c r="VNO72" s="71"/>
      <c r="VNS72" s="71"/>
      <c r="VNW72" s="71"/>
      <c r="VOA72" s="71"/>
      <c r="VOE72" s="71"/>
      <c r="VOI72" s="71"/>
      <c r="VOM72" s="71"/>
      <c r="VOQ72" s="71"/>
      <c r="VOU72" s="71"/>
      <c r="VOY72" s="71"/>
      <c r="VPC72" s="71"/>
      <c r="VPG72" s="71"/>
      <c r="VPK72" s="71"/>
      <c r="VPO72" s="71"/>
      <c r="VPS72" s="71"/>
      <c r="VPW72" s="71"/>
      <c r="VQA72" s="71"/>
      <c r="VQE72" s="71"/>
      <c r="VQI72" s="71"/>
      <c r="VQM72" s="71"/>
      <c r="VQQ72" s="71"/>
      <c r="VQU72" s="71"/>
      <c r="VQY72" s="71"/>
      <c r="VRC72" s="71"/>
      <c r="VRG72" s="71"/>
      <c r="VRK72" s="71"/>
      <c r="VRO72" s="71"/>
      <c r="VRS72" s="71"/>
      <c r="VRW72" s="71"/>
      <c r="VSA72" s="71"/>
      <c r="VSE72" s="71"/>
      <c r="VSI72" s="71"/>
      <c r="VSM72" s="71"/>
      <c r="VSQ72" s="71"/>
      <c r="VSU72" s="71"/>
      <c r="VSY72" s="71"/>
      <c r="VTC72" s="71"/>
      <c r="VTG72" s="71"/>
      <c r="VTK72" s="71"/>
      <c r="VTO72" s="71"/>
      <c r="VTS72" s="71"/>
      <c r="VTW72" s="71"/>
      <c r="VUA72" s="71"/>
      <c r="VUE72" s="71"/>
      <c r="VUI72" s="71"/>
      <c r="VUM72" s="71"/>
      <c r="VUQ72" s="71"/>
      <c r="VUU72" s="71"/>
      <c r="VUY72" s="71"/>
      <c r="VVC72" s="71"/>
      <c r="VVG72" s="71"/>
      <c r="VVK72" s="71"/>
      <c r="VVO72" s="71"/>
      <c r="VVS72" s="71"/>
      <c r="VVW72" s="71"/>
      <c r="VWA72" s="71"/>
      <c r="VWE72" s="71"/>
      <c r="VWI72" s="71"/>
      <c r="VWM72" s="71"/>
      <c r="VWQ72" s="71"/>
      <c r="VWU72" s="71"/>
      <c r="VWY72" s="71"/>
      <c r="VXC72" s="71"/>
      <c r="VXG72" s="71"/>
      <c r="VXK72" s="71"/>
      <c r="VXO72" s="71"/>
      <c r="VXS72" s="71"/>
      <c r="VXW72" s="71"/>
      <c r="VYA72" s="71"/>
      <c r="VYE72" s="71"/>
      <c r="VYI72" s="71"/>
      <c r="VYM72" s="71"/>
      <c r="VYQ72" s="71"/>
      <c r="VYU72" s="71"/>
      <c r="VYY72" s="71"/>
      <c r="VZC72" s="71"/>
      <c r="VZG72" s="71"/>
      <c r="VZK72" s="71"/>
      <c r="VZO72" s="71"/>
      <c r="VZS72" s="71"/>
      <c r="VZW72" s="71"/>
      <c r="WAA72" s="71"/>
      <c r="WAE72" s="71"/>
      <c r="WAI72" s="71"/>
      <c r="WAM72" s="71"/>
      <c r="WAQ72" s="71"/>
      <c r="WAU72" s="71"/>
      <c r="WAY72" s="71"/>
      <c r="WBC72" s="71"/>
      <c r="WBG72" s="71"/>
      <c r="WBK72" s="71"/>
      <c r="WBO72" s="71"/>
      <c r="WBS72" s="71"/>
      <c r="WBW72" s="71"/>
      <c r="WCA72" s="71"/>
      <c r="WCE72" s="71"/>
      <c r="WCI72" s="71"/>
      <c r="WCM72" s="71"/>
      <c r="WCQ72" s="71"/>
      <c r="WCU72" s="71"/>
      <c r="WCY72" s="71"/>
      <c r="WDC72" s="71"/>
      <c r="WDG72" s="71"/>
      <c r="WDK72" s="71"/>
      <c r="WDO72" s="71"/>
      <c r="WDS72" s="71"/>
      <c r="WDW72" s="71"/>
      <c r="WEA72" s="71"/>
      <c r="WEE72" s="71"/>
      <c r="WEI72" s="71"/>
      <c r="WEM72" s="71"/>
      <c r="WEQ72" s="71"/>
      <c r="WEU72" s="71"/>
      <c r="WEY72" s="71"/>
      <c r="WFC72" s="71"/>
      <c r="WFG72" s="71"/>
      <c r="WFK72" s="71"/>
      <c r="WFO72" s="71"/>
      <c r="WFS72" s="71"/>
      <c r="WFW72" s="71"/>
      <c r="WGA72" s="71"/>
      <c r="WGE72" s="71"/>
      <c r="WGI72" s="71"/>
      <c r="WGM72" s="71"/>
      <c r="WGQ72" s="71"/>
      <c r="WGU72" s="71"/>
      <c r="WGY72" s="71"/>
      <c r="WHC72" s="71"/>
      <c r="WHG72" s="71"/>
      <c r="WHK72" s="71"/>
      <c r="WHO72" s="71"/>
      <c r="WHS72" s="71"/>
      <c r="WHW72" s="71"/>
      <c r="WIA72" s="71"/>
      <c r="WIE72" s="71"/>
      <c r="WII72" s="71"/>
      <c r="WIM72" s="71"/>
      <c r="WIQ72" s="71"/>
      <c r="WIU72" s="71"/>
      <c r="WIY72" s="71"/>
      <c r="WJC72" s="71"/>
      <c r="WJG72" s="71"/>
      <c r="WJK72" s="71"/>
      <c r="WJO72" s="71"/>
      <c r="WJS72" s="71"/>
      <c r="WJW72" s="71"/>
      <c r="WKA72" s="71"/>
      <c r="WKE72" s="71"/>
      <c r="WKI72" s="71"/>
      <c r="WKM72" s="71"/>
      <c r="WKQ72" s="71"/>
      <c r="WKU72" s="71"/>
      <c r="WKY72" s="71"/>
      <c r="WLC72" s="71"/>
      <c r="WLG72" s="71"/>
      <c r="WLK72" s="71"/>
      <c r="WLO72" s="71"/>
      <c r="WLS72" s="71"/>
      <c r="WLW72" s="71"/>
      <c r="WMA72" s="71"/>
      <c r="WME72" s="71"/>
      <c r="WMI72" s="71"/>
      <c r="WMM72" s="71"/>
      <c r="WMQ72" s="71"/>
      <c r="WMU72" s="71"/>
      <c r="WMY72" s="71"/>
      <c r="WNC72" s="71"/>
      <c r="WNG72" s="71"/>
      <c r="WNK72" s="71"/>
      <c r="WNO72" s="71"/>
      <c r="WNS72" s="71"/>
      <c r="WNW72" s="71"/>
      <c r="WOA72" s="71"/>
      <c r="WOE72" s="71"/>
      <c r="WOI72" s="71"/>
      <c r="WOM72" s="71"/>
      <c r="WOQ72" s="71"/>
      <c r="WOU72" s="71"/>
      <c r="WOY72" s="71"/>
      <c r="WPC72" s="71"/>
      <c r="WPG72" s="71"/>
      <c r="WPK72" s="71"/>
      <c r="WPO72" s="71"/>
      <c r="WPS72" s="71"/>
      <c r="WPW72" s="71"/>
      <c r="WQA72" s="71"/>
      <c r="WQE72" s="71"/>
      <c r="WQI72" s="71"/>
      <c r="WQM72" s="71"/>
      <c r="WQQ72" s="71"/>
      <c r="WQU72" s="71"/>
      <c r="WQY72" s="71"/>
      <c r="WRC72" s="71"/>
      <c r="WRG72" s="71"/>
      <c r="WRK72" s="71"/>
      <c r="WRO72" s="71"/>
      <c r="WRS72" s="71"/>
      <c r="WRW72" s="71"/>
      <c r="WSA72" s="71"/>
      <c r="WSE72" s="71"/>
      <c r="WSI72" s="71"/>
      <c r="WSM72" s="71"/>
      <c r="WSQ72" s="71"/>
      <c r="WSU72" s="71"/>
      <c r="WSY72" s="71"/>
      <c r="WTC72" s="71"/>
      <c r="WTG72" s="71"/>
      <c r="WTK72" s="71"/>
      <c r="WTO72" s="71"/>
      <c r="WTS72" s="71"/>
      <c r="WTW72" s="71"/>
      <c r="WUA72" s="71"/>
      <c r="WUE72" s="71"/>
      <c r="WUI72" s="71"/>
      <c r="WUM72" s="71"/>
      <c r="WUQ72" s="71"/>
      <c r="WUU72" s="71"/>
      <c r="WUY72" s="71"/>
      <c r="WVC72" s="71"/>
      <c r="WVG72" s="71"/>
      <c r="WVK72" s="71"/>
      <c r="WVO72" s="71"/>
      <c r="WVS72" s="71"/>
      <c r="WVW72" s="71"/>
      <c r="WWA72" s="71"/>
      <c r="WWE72" s="71"/>
      <c r="WWI72" s="71"/>
      <c r="WWM72" s="71"/>
      <c r="WWQ72" s="71"/>
      <c r="WWU72" s="71"/>
      <c r="WWY72" s="71"/>
      <c r="WXC72" s="71"/>
      <c r="WXG72" s="71"/>
      <c r="WXK72" s="71"/>
      <c r="WXO72" s="71"/>
      <c r="WXS72" s="71"/>
      <c r="WXW72" s="71"/>
      <c r="WYA72" s="71"/>
      <c r="WYE72" s="71"/>
      <c r="WYI72" s="71"/>
      <c r="WYM72" s="71"/>
      <c r="WYQ72" s="71"/>
      <c r="WYU72" s="71"/>
      <c r="WYY72" s="71"/>
      <c r="WZC72" s="71"/>
      <c r="WZG72" s="71"/>
      <c r="WZK72" s="71"/>
      <c r="WZO72" s="71"/>
      <c r="WZS72" s="71"/>
      <c r="WZW72" s="71"/>
      <c r="XAA72" s="71"/>
      <c r="XAE72" s="71"/>
      <c r="XAI72" s="71"/>
      <c r="XAM72" s="71"/>
      <c r="XAQ72" s="71"/>
      <c r="XAU72" s="71"/>
      <c r="XAY72" s="71"/>
      <c r="XBC72" s="71"/>
      <c r="XBG72" s="71"/>
      <c r="XBK72" s="71"/>
      <c r="XBO72" s="71"/>
      <c r="XBS72" s="71"/>
      <c r="XBW72" s="71"/>
      <c r="XCA72" s="71"/>
      <c r="XCE72" s="71"/>
      <c r="XCI72" s="71"/>
      <c r="XCM72" s="71"/>
      <c r="XCQ72" s="71"/>
      <c r="XCU72" s="71"/>
      <c r="XCY72" s="71"/>
      <c r="XDC72" s="71"/>
      <c r="XDG72" s="71"/>
      <c r="XDK72" s="71"/>
      <c r="XDO72" s="71"/>
      <c r="XDS72" s="71"/>
      <c r="XDW72" s="71"/>
      <c r="XEA72" s="71"/>
      <c r="XEE72" s="71"/>
      <c r="XEI72" s="71"/>
      <c r="XEM72" s="71"/>
    </row>
    <row r="73" spans="1:1023 1027:2047 2051:3071 3075:4095 4099:5119 5123:6143 6147:7167 7171:8191 8195:9215 9219:10239 10243:11263 11267:12287 12291:13311 13315:14335 14339:15359 15363:16367" ht="16.5" customHeight="1" x14ac:dyDescent="0.25">
      <c r="A73" s="71"/>
      <c r="B73" s="75"/>
      <c r="D73" s="2" t="str">
        <f>Settings!E28</f>
        <v>Blocked</v>
      </c>
      <c r="E73" s="2">
        <f>COUNTIF(TableC[Status],D73)</f>
        <v>0</v>
      </c>
      <c r="G73" s="71"/>
      <c r="K73" s="71"/>
      <c r="O73" s="71"/>
      <c r="S73" s="71"/>
      <c r="W73" s="71"/>
      <c r="AA73" s="71"/>
      <c r="AE73" s="71"/>
      <c r="AI73" s="71"/>
      <c r="AM73" s="71"/>
      <c r="AQ73" s="71"/>
      <c r="AU73" s="71"/>
      <c r="AY73" s="71"/>
      <c r="BC73" s="71"/>
      <c r="BG73" s="71"/>
      <c r="BK73" s="71"/>
      <c r="BO73" s="71"/>
      <c r="BS73" s="71"/>
      <c r="BW73" s="71"/>
      <c r="CA73" s="71"/>
      <c r="CE73" s="71"/>
      <c r="CI73" s="71"/>
      <c r="CM73" s="71"/>
      <c r="CQ73" s="71"/>
      <c r="CU73" s="71"/>
      <c r="CY73" s="71"/>
      <c r="DC73" s="71"/>
      <c r="DG73" s="71"/>
      <c r="DK73" s="71"/>
      <c r="DO73" s="71"/>
      <c r="DS73" s="71"/>
      <c r="DW73" s="71"/>
      <c r="EA73" s="71"/>
      <c r="EE73" s="71"/>
      <c r="EI73" s="71"/>
      <c r="EM73" s="71"/>
      <c r="EQ73" s="71"/>
      <c r="EU73" s="71"/>
      <c r="EY73" s="71"/>
      <c r="FC73" s="71"/>
      <c r="FG73" s="71"/>
      <c r="FK73" s="71"/>
      <c r="FO73" s="71"/>
      <c r="FS73" s="71"/>
      <c r="FW73" s="71"/>
      <c r="GA73" s="71"/>
      <c r="GE73" s="71"/>
      <c r="GI73" s="71"/>
      <c r="GM73" s="71"/>
      <c r="GQ73" s="71"/>
      <c r="GU73" s="71"/>
      <c r="GY73" s="71"/>
      <c r="HC73" s="71"/>
      <c r="HG73" s="71"/>
      <c r="HK73" s="71"/>
      <c r="HO73" s="71"/>
      <c r="HS73" s="71"/>
      <c r="HW73" s="71"/>
      <c r="IA73" s="71"/>
      <c r="IE73" s="71"/>
      <c r="II73" s="71"/>
      <c r="IM73" s="71"/>
      <c r="IQ73" s="71"/>
      <c r="IU73" s="71"/>
      <c r="IY73" s="71"/>
      <c r="JC73" s="71"/>
      <c r="JG73" s="71"/>
      <c r="JK73" s="71"/>
      <c r="JO73" s="71"/>
      <c r="JS73" s="71"/>
      <c r="JW73" s="71"/>
      <c r="KA73" s="71"/>
      <c r="KE73" s="71"/>
      <c r="KI73" s="71"/>
      <c r="KM73" s="71"/>
      <c r="KQ73" s="71"/>
      <c r="KU73" s="71"/>
      <c r="KY73" s="71"/>
      <c r="LC73" s="71"/>
      <c r="LG73" s="71"/>
      <c r="LK73" s="71"/>
      <c r="LO73" s="71"/>
      <c r="LS73" s="71"/>
      <c r="LW73" s="71"/>
      <c r="MA73" s="71"/>
      <c r="ME73" s="71"/>
      <c r="MI73" s="71"/>
      <c r="MM73" s="71"/>
      <c r="MQ73" s="71"/>
      <c r="MU73" s="71"/>
      <c r="MY73" s="71"/>
      <c r="NC73" s="71"/>
      <c r="NG73" s="71"/>
      <c r="NK73" s="71"/>
      <c r="NO73" s="71"/>
      <c r="NS73" s="71"/>
      <c r="NW73" s="71"/>
      <c r="OA73" s="71"/>
      <c r="OE73" s="71"/>
      <c r="OI73" s="71"/>
      <c r="OM73" s="71"/>
      <c r="OQ73" s="71"/>
      <c r="OU73" s="71"/>
      <c r="OY73" s="71"/>
      <c r="PC73" s="71"/>
      <c r="PG73" s="71"/>
      <c r="PK73" s="71"/>
      <c r="PO73" s="71"/>
      <c r="PS73" s="71"/>
      <c r="PW73" s="71"/>
      <c r="QA73" s="71"/>
      <c r="QE73" s="71"/>
      <c r="QI73" s="71"/>
      <c r="QM73" s="71"/>
      <c r="QQ73" s="71"/>
      <c r="QU73" s="71"/>
      <c r="QY73" s="71"/>
      <c r="RC73" s="71"/>
      <c r="RG73" s="71"/>
      <c r="RK73" s="71"/>
      <c r="RO73" s="71"/>
      <c r="RS73" s="71"/>
      <c r="RW73" s="71"/>
      <c r="SA73" s="71"/>
      <c r="SE73" s="71"/>
      <c r="SI73" s="71"/>
      <c r="SM73" s="71"/>
      <c r="SQ73" s="71"/>
      <c r="SU73" s="71"/>
      <c r="SY73" s="71"/>
      <c r="TC73" s="71"/>
      <c r="TG73" s="71"/>
      <c r="TK73" s="71"/>
      <c r="TO73" s="71"/>
      <c r="TS73" s="71"/>
      <c r="TW73" s="71"/>
      <c r="UA73" s="71"/>
      <c r="UE73" s="71"/>
      <c r="UI73" s="71"/>
      <c r="UM73" s="71"/>
      <c r="UQ73" s="71"/>
      <c r="UU73" s="71"/>
      <c r="UY73" s="71"/>
      <c r="VC73" s="71"/>
      <c r="VG73" s="71"/>
      <c r="VK73" s="71"/>
      <c r="VO73" s="71"/>
      <c r="VS73" s="71"/>
      <c r="VW73" s="71"/>
      <c r="WA73" s="71"/>
      <c r="WE73" s="71"/>
      <c r="WI73" s="71"/>
      <c r="WM73" s="71"/>
      <c r="WQ73" s="71"/>
      <c r="WU73" s="71"/>
      <c r="WY73" s="71"/>
      <c r="XC73" s="71"/>
      <c r="XG73" s="71"/>
      <c r="XK73" s="71"/>
      <c r="XO73" s="71"/>
      <c r="XS73" s="71"/>
      <c r="XW73" s="71"/>
      <c r="YA73" s="71"/>
      <c r="YE73" s="71"/>
      <c r="YI73" s="71"/>
      <c r="YM73" s="71"/>
      <c r="YQ73" s="71"/>
      <c r="YU73" s="71"/>
      <c r="YY73" s="71"/>
      <c r="ZC73" s="71"/>
      <c r="ZG73" s="71"/>
      <c r="ZK73" s="71"/>
      <c r="ZO73" s="71"/>
      <c r="ZS73" s="71"/>
      <c r="ZW73" s="71"/>
      <c r="AAA73" s="71"/>
      <c r="AAE73" s="71"/>
      <c r="AAI73" s="71"/>
      <c r="AAM73" s="71"/>
      <c r="AAQ73" s="71"/>
      <c r="AAU73" s="71"/>
      <c r="AAY73" s="71"/>
      <c r="ABC73" s="71"/>
      <c r="ABG73" s="71"/>
      <c r="ABK73" s="71"/>
      <c r="ABO73" s="71"/>
      <c r="ABS73" s="71"/>
      <c r="ABW73" s="71"/>
      <c r="ACA73" s="71"/>
      <c r="ACE73" s="71"/>
      <c r="ACI73" s="71"/>
      <c r="ACM73" s="71"/>
      <c r="ACQ73" s="71"/>
      <c r="ACU73" s="71"/>
      <c r="ACY73" s="71"/>
      <c r="ADC73" s="71"/>
      <c r="ADG73" s="71"/>
      <c r="ADK73" s="71"/>
      <c r="ADO73" s="71"/>
      <c r="ADS73" s="71"/>
      <c r="ADW73" s="71"/>
      <c r="AEA73" s="71"/>
      <c r="AEE73" s="71"/>
      <c r="AEI73" s="71"/>
      <c r="AEM73" s="71"/>
      <c r="AEQ73" s="71"/>
      <c r="AEU73" s="71"/>
      <c r="AEY73" s="71"/>
      <c r="AFC73" s="71"/>
      <c r="AFG73" s="71"/>
      <c r="AFK73" s="71"/>
      <c r="AFO73" s="71"/>
      <c r="AFS73" s="71"/>
      <c r="AFW73" s="71"/>
      <c r="AGA73" s="71"/>
      <c r="AGE73" s="71"/>
      <c r="AGI73" s="71"/>
      <c r="AGM73" s="71"/>
      <c r="AGQ73" s="71"/>
      <c r="AGU73" s="71"/>
      <c r="AGY73" s="71"/>
      <c r="AHC73" s="71"/>
      <c r="AHG73" s="71"/>
      <c r="AHK73" s="71"/>
      <c r="AHO73" s="71"/>
      <c r="AHS73" s="71"/>
      <c r="AHW73" s="71"/>
      <c r="AIA73" s="71"/>
      <c r="AIE73" s="71"/>
      <c r="AII73" s="71"/>
      <c r="AIM73" s="71"/>
      <c r="AIQ73" s="71"/>
      <c r="AIU73" s="71"/>
      <c r="AIY73" s="71"/>
      <c r="AJC73" s="71"/>
      <c r="AJG73" s="71"/>
      <c r="AJK73" s="71"/>
      <c r="AJO73" s="71"/>
      <c r="AJS73" s="71"/>
      <c r="AJW73" s="71"/>
      <c r="AKA73" s="71"/>
      <c r="AKE73" s="71"/>
      <c r="AKI73" s="71"/>
      <c r="AKM73" s="71"/>
      <c r="AKQ73" s="71"/>
      <c r="AKU73" s="71"/>
      <c r="AKY73" s="71"/>
      <c r="ALC73" s="71"/>
      <c r="ALG73" s="71"/>
      <c r="ALK73" s="71"/>
      <c r="ALO73" s="71"/>
      <c r="ALS73" s="71"/>
      <c r="ALW73" s="71"/>
      <c r="AMA73" s="71"/>
      <c r="AME73" s="71"/>
      <c r="AMI73" s="71"/>
      <c r="AMM73" s="71"/>
      <c r="AMQ73" s="71"/>
      <c r="AMU73" s="71"/>
      <c r="AMY73" s="71"/>
      <c r="ANC73" s="71"/>
      <c r="ANG73" s="71"/>
      <c r="ANK73" s="71"/>
      <c r="ANO73" s="71"/>
      <c r="ANS73" s="71"/>
      <c r="ANW73" s="71"/>
      <c r="AOA73" s="71"/>
      <c r="AOE73" s="71"/>
      <c r="AOI73" s="71"/>
      <c r="AOM73" s="71"/>
      <c r="AOQ73" s="71"/>
      <c r="AOU73" s="71"/>
      <c r="AOY73" s="71"/>
      <c r="APC73" s="71"/>
      <c r="APG73" s="71"/>
      <c r="APK73" s="71"/>
      <c r="APO73" s="71"/>
      <c r="APS73" s="71"/>
      <c r="APW73" s="71"/>
      <c r="AQA73" s="71"/>
      <c r="AQE73" s="71"/>
      <c r="AQI73" s="71"/>
      <c r="AQM73" s="71"/>
      <c r="AQQ73" s="71"/>
      <c r="AQU73" s="71"/>
      <c r="AQY73" s="71"/>
      <c r="ARC73" s="71"/>
      <c r="ARG73" s="71"/>
      <c r="ARK73" s="71"/>
      <c r="ARO73" s="71"/>
      <c r="ARS73" s="71"/>
      <c r="ARW73" s="71"/>
      <c r="ASA73" s="71"/>
      <c r="ASE73" s="71"/>
      <c r="ASI73" s="71"/>
      <c r="ASM73" s="71"/>
      <c r="ASQ73" s="71"/>
      <c r="ASU73" s="71"/>
      <c r="ASY73" s="71"/>
      <c r="ATC73" s="71"/>
      <c r="ATG73" s="71"/>
      <c r="ATK73" s="71"/>
      <c r="ATO73" s="71"/>
      <c r="ATS73" s="71"/>
      <c r="ATW73" s="71"/>
      <c r="AUA73" s="71"/>
      <c r="AUE73" s="71"/>
      <c r="AUI73" s="71"/>
      <c r="AUM73" s="71"/>
      <c r="AUQ73" s="71"/>
      <c r="AUU73" s="71"/>
      <c r="AUY73" s="71"/>
      <c r="AVC73" s="71"/>
      <c r="AVG73" s="71"/>
      <c r="AVK73" s="71"/>
      <c r="AVO73" s="71"/>
      <c r="AVS73" s="71"/>
      <c r="AVW73" s="71"/>
      <c r="AWA73" s="71"/>
      <c r="AWE73" s="71"/>
      <c r="AWI73" s="71"/>
      <c r="AWM73" s="71"/>
      <c r="AWQ73" s="71"/>
      <c r="AWU73" s="71"/>
      <c r="AWY73" s="71"/>
      <c r="AXC73" s="71"/>
      <c r="AXG73" s="71"/>
      <c r="AXK73" s="71"/>
      <c r="AXO73" s="71"/>
      <c r="AXS73" s="71"/>
      <c r="AXW73" s="71"/>
      <c r="AYA73" s="71"/>
      <c r="AYE73" s="71"/>
      <c r="AYI73" s="71"/>
      <c r="AYM73" s="71"/>
      <c r="AYQ73" s="71"/>
      <c r="AYU73" s="71"/>
      <c r="AYY73" s="71"/>
      <c r="AZC73" s="71"/>
      <c r="AZG73" s="71"/>
      <c r="AZK73" s="71"/>
      <c r="AZO73" s="71"/>
      <c r="AZS73" s="71"/>
      <c r="AZW73" s="71"/>
      <c r="BAA73" s="71"/>
      <c r="BAE73" s="71"/>
      <c r="BAI73" s="71"/>
      <c r="BAM73" s="71"/>
      <c r="BAQ73" s="71"/>
      <c r="BAU73" s="71"/>
      <c r="BAY73" s="71"/>
      <c r="BBC73" s="71"/>
      <c r="BBG73" s="71"/>
      <c r="BBK73" s="71"/>
      <c r="BBO73" s="71"/>
      <c r="BBS73" s="71"/>
      <c r="BBW73" s="71"/>
      <c r="BCA73" s="71"/>
      <c r="BCE73" s="71"/>
      <c r="BCI73" s="71"/>
      <c r="BCM73" s="71"/>
      <c r="BCQ73" s="71"/>
      <c r="BCU73" s="71"/>
      <c r="BCY73" s="71"/>
      <c r="BDC73" s="71"/>
      <c r="BDG73" s="71"/>
      <c r="BDK73" s="71"/>
      <c r="BDO73" s="71"/>
      <c r="BDS73" s="71"/>
      <c r="BDW73" s="71"/>
      <c r="BEA73" s="71"/>
      <c r="BEE73" s="71"/>
      <c r="BEI73" s="71"/>
      <c r="BEM73" s="71"/>
      <c r="BEQ73" s="71"/>
      <c r="BEU73" s="71"/>
      <c r="BEY73" s="71"/>
      <c r="BFC73" s="71"/>
      <c r="BFG73" s="71"/>
      <c r="BFK73" s="71"/>
      <c r="BFO73" s="71"/>
      <c r="BFS73" s="71"/>
      <c r="BFW73" s="71"/>
      <c r="BGA73" s="71"/>
      <c r="BGE73" s="71"/>
      <c r="BGI73" s="71"/>
      <c r="BGM73" s="71"/>
      <c r="BGQ73" s="71"/>
      <c r="BGU73" s="71"/>
      <c r="BGY73" s="71"/>
      <c r="BHC73" s="71"/>
      <c r="BHG73" s="71"/>
      <c r="BHK73" s="71"/>
      <c r="BHO73" s="71"/>
      <c r="BHS73" s="71"/>
      <c r="BHW73" s="71"/>
      <c r="BIA73" s="71"/>
      <c r="BIE73" s="71"/>
      <c r="BII73" s="71"/>
      <c r="BIM73" s="71"/>
      <c r="BIQ73" s="71"/>
      <c r="BIU73" s="71"/>
      <c r="BIY73" s="71"/>
      <c r="BJC73" s="71"/>
      <c r="BJG73" s="71"/>
      <c r="BJK73" s="71"/>
      <c r="BJO73" s="71"/>
      <c r="BJS73" s="71"/>
      <c r="BJW73" s="71"/>
      <c r="BKA73" s="71"/>
      <c r="BKE73" s="71"/>
      <c r="BKI73" s="71"/>
      <c r="BKM73" s="71"/>
      <c r="BKQ73" s="71"/>
      <c r="BKU73" s="71"/>
      <c r="BKY73" s="71"/>
      <c r="BLC73" s="71"/>
      <c r="BLG73" s="71"/>
      <c r="BLK73" s="71"/>
      <c r="BLO73" s="71"/>
      <c r="BLS73" s="71"/>
      <c r="BLW73" s="71"/>
      <c r="BMA73" s="71"/>
      <c r="BME73" s="71"/>
      <c r="BMI73" s="71"/>
      <c r="BMM73" s="71"/>
      <c r="BMQ73" s="71"/>
      <c r="BMU73" s="71"/>
      <c r="BMY73" s="71"/>
      <c r="BNC73" s="71"/>
      <c r="BNG73" s="71"/>
      <c r="BNK73" s="71"/>
      <c r="BNO73" s="71"/>
      <c r="BNS73" s="71"/>
      <c r="BNW73" s="71"/>
      <c r="BOA73" s="71"/>
      <c r="BOE73" s="71"/>
      <c r="BOI73" s="71"/>
      <c r="BOM73" s="71"/>
      <c r="BOQ73" s="71"/>
      <c r="BOU73" s="71"/>
      <c r="BOY73" s="71"/>
      <c r="BPC73" s="71"/>
      <c r="BPG73" s="71"/>
      <c r="BPK73" s="71"/>
      <c r="BPO73" s="71"/>
      <c r="BPS73" s="71"/>
      <c r="BPW73" s="71"/>
      <c r="BQA73" s="71"/>
      <c r="BQE73" s="71"/>
      <c r="BQI73" s="71"/>
      <c r="BQM73" s="71"/>
      <c r="BQQ73" s="71"/>
      <c r="BQU73" s="71"/>
      <c r="BQY73" s="71"/>
      <c r="BRC73" s="71"/>
      <c r="BRG73" s="71"/>
      <c r="BRK73" s="71"/>
      <c r="BRO73" s="71"/>
      <c r="BRS73" s="71"/>
      <c r="BRW73" s="71"/>
      <c r="BSA73" s="71"/>
      <c r="BSE73" s="71"/>
      <c r="BSI73" s="71"/>
      <c r="BSM73" s="71"/>
      <c r="BSQ73" s="71"/>
      <c r="BSU73" s="71"/>
      <c r="BSY73" s="71"/>
      <c r="BTC73" s="71"/>
      <c r="BTG73" s="71"/>
      <c r="BTK73" s="71"/>
      <c r="BTO73" s="71"/>
      <c r="BTS73" s="71"/>
      <c r="BTW73" s="71"/>
      <c r="BUA73" s="71"/>
      <c r="BUE73" s="71"/>
      <c r="BUI73" s="71"/>
      <c r="BUM73" s="71"/>
      <c r="BUQ73" s="71"/>
      <c r="BUU73" s="71"/>
      <c r="BUY73" s="71"/>
      <c r="BVC73" s="71"/>
      <c r="BVG73" s="71"/>
      <c r="BVK73" s="71"/>
      <c r="BVO73" s="71"/>
      <c r="BVS73" s="71"/>
      <c r="BVW73" s="71"/>
      <c r="BWA73" s="71"/>
      <c r="BWE73" s="71"/>
      <c r="BWI73" s="71"/>
      <c r="BWM73" s="71"/>
      <c r="BWQ73" s="71"/>
      <c r="BWU73" s="71"/>
      <c r="BWY73" s="71"/>
      <c r="BXC73" s="71"/>
      <c r="BXG73" s="71"/>
      <c r="BXK73" s="71"/>
      <c r="BXO73" s="71"/>
      <c r="BXS73" s="71"/>
      <c r="BXW73" s="71"/>
      <c r="BYA73" s="71"/>
      <c r="BYE73" s="71"/>
      <c r="BYI73" s="71"/>
      <c r="BYM73" s="71"/>
      <c r="BYQ73" s="71"/>
      <c r="BYU73" s="71"/>
      <c r="BYY73" s="71"/>
      <c r="BZC73" s="71"/>
      <c r="BZG73" s="71"/>
      <c r="BZK73" s="71"/>
      <c r="BZO73" s="71"/>
      <c r="BZS73" s="71"/>
      <c r="BZW73" s="71"/>
      <c r="CAA73" s="71"/>
      <c r="CAE73" s="71"/>
      <c r="CAI73" s="71"/>
      <c r="CAM73" s="71"/>
      <c r="CAQ73" s="71"/>
      <c r="CAU73" s="71"/>
      <c r="CAY73" s="71"/>
      <c r="CBC73" s="71"/>
      <c r="CBG73" s="71"/>
      <c r="CBK73" s="71"/>
      <c r="CBO73" s="71"/>
      <c r="CBS73" s="71"/>
      <c r="CBW73" s="71"/>
      <c r="CCA73" s="71"/>
      <c r="CCE73" s="71"/>
      <c r="CCI73" s="71"/>
      <c r="CCM73" s="71"/>
      <c r="CCQ73" s="71"/>
      <c r="CCU73" s="71"/>
      <c r="CCY73" s="71"/>
      <c r="CDC73" s="71"/>
      <c r="CDG73" s="71"/>
      <c r="CDK73" s="71"/>
      <c r="CDO73" s="71"/>
      <c r="CDS73" s="71"/>
      <c r="CDW73" s="71"/>
      <c r="CEA73" s="71"/>
      <c r="CEE73" s="71"/>
      <c r="CEI73" s="71"/>
      <c r="CEM73" s="71"/>
      <c r="CEQ73" s="71"/>
      <c r="CEU73" s="71"/>
      <c r="CEY73" s="71"/>
      <c r="CFC73" s="71"/>
      <c r="CFG73" s="71"/>
      <c r="CFK73" s="71"/>
      <c r="CFO73" s="71"/>
      <c r="CFS73" s="71"/>
      <c r="CFW73" s="71"/>
      <c r="CGA73" s="71"/>
      <c r="CGE73" s="71"/>
      <c r="CGI73" s="71"/>
      <c r="CGM73" s="71"/>
      <c r="CGQ73" s="71"/>
      <c r="CGU73" s="71"/>
      <c r="CGY73" s="71"/>
      <c r="CHC73" s="71"/>
      <c r="CHG73" s="71"/>
      <c r="CHK73" s="71"/>
      <c r="CHO73" s="71"/>
      <c r="CHS73" s="71"/>
      <c r="CHW73" s="71"/>
      <c r="CIA73" s="71"/>
      <c r="CIE73" s="71"/>
      <c r="CII73" s="71"/>
      <c r="CIM73" s="71"/>
      <c r="CIQ73" s="71"/>
      <c r="CIU73" s="71"/>
      <c r="CIY73" s="71"/>
      <c r="CJC73" s="71"/>
      <c r="CJG73" s="71"/>
      <c r="CJK73" s="71"/>
      <c r="CJO73" s="71"/>
      <c r="CJS73" s="71"/>
      <c r="CJW73" s="71"/>
      <c r="CKA73" s="71"/>
      <c r="CKE73" s="71"/>
      <c r="CKI73" s="71"/>
      <c r="CKM73" s="71"/>
      <c r="CKQ73" s="71"/>
      <c r="CKU73" s="71"/>
      <c r="CKY73" s="71"/>
      <c r="CLC73" s="71"/>
      <c r="CLG73" s="71"/>
      <c r="CLK73" s="71"/>
      <c r="CLO73" s="71"/>
      <c r="CLS73" s="71"/>
      <c r="CLW73" s="71"/>
      <c r="CMA73" s="71"/>
      <c r="CME73" s="71"/>
      <c r="CMI73" s="71"/>
      <c r="CMM73" s="71"/>
      <c r="CMQ73" s="71"/>
      <c r="CMU73" s="71"/>
      <c r="CMY73" s="71"/>
      <c r="CNC73" s="71"/>
      <c r="CNG73" s="71"/>
      <c r="CNK73" s="71"/>
      <c r="CNO73" s="71"/>
      <c r="CNS73" s="71"/>
      <c r="CNW73" s="71"/>
      <c r="COA73" s="71"/>
      <c r="COE73" s="71"/>
      <c r="COI73" s="71"/>
      <c r="COM73" s="71"/>
      <c r="COQ73" s="71"/>
      <c r="COU73" s="71"/>
      <c r="COY73" s="71"/>
      <c r="CPC73" s="71"/>
      <c r="CPG73" s="71"/>
      <c r="CPK73" s="71"/>
      <c r="CPO73" s="71"/>
      <c r="CPS73" s="71"/>
      <c r="CPW73" s="71"/>
      <c r="CQA73" s="71"/>
      <c r="CQE73" s="71"/>
      <c r="CQI73" s="71"/>
      <c r="CQM73" s="71"/>
      <c r="CQQ73" s="71"/>
      <c r="CQU73" s="71"/>
      <c r="CQY73" s="71"/>
      <c r="CRC73" s="71"/>
      <c r="CRG73" s="71"/>
      <c r="CRK73" s="71"/>
      <c r="CRO73" s="71"/>
      <c r="CRS73" s="71"/>
      <c r="CRW73" s="71"/>
      <c r="CSA73" s="71"/>
      <c r="CSE73" s="71"/>
      <c r="CSI73" s="71"/>
      <c r="CSM73" s="71"/>
      <c r="CSQ73" s="71"/>
      <c r="CSU73" s="71"/>
      <c r="CSY73" s="71"/>
      <c r="CTC73" s="71"/>
      <c r="CTG73" s="71"/>
      <c r="CTK73" s="71"/>
      <c r="CTO73" s="71"/>
      <c r="CTS73" s="71"/>
      <c r="CTW73" s="71"/>
      <c r="CUA73" s="71"/>
      <c r="CUE73" s="71"/>
      <c r="CUI73" s="71"/>
      <c r="CUM73" s="71"/>
      <c r="CUQ73" s="71"/>
      <c r="CUU73" s="71"/>
      <c r="CUY73" s="71"/>
      <c r="CVC73" s="71"/>
      <c r="CVG73" s="71"/>
      <c r="CVK73" s="71"/>
      <c r="CVO73" s="71"/>
      <c r="CVS73" s="71"/>
      <c r="CVW73" s="71"/>
      <c r="CWA73" s="71"/>
      <c r="CWE73" s="71"/>
      <c r="CWI73" s="71"/>
      <c r="CWM73" s="71"/>
      <c r="CWQ73" s="71"/>
      <c r="CWU73" s="71"/>
      <c r="CWY73" s="71"/>
      <c r="CXC73" s="71"/>
      <c r="CXG73" s="71"/>
      <c r="CXK73" s="71"/>
      <c r="CXO73" s="71"/>
      <c r="CXS73" s="71"/>
      <c r="CXW73" s="71"/>
      <c r="CYA73" s="71"/>
      <c r="CYE73" s="71"/>
      <c r="CYI73" s="71"/>
      <c r="CYM73" s="71"/>
      <c r="CYQ73" s="71"/>
      <c r="CYU73" s="71"/>
      <c r="CYY73" s="71"/>
      <c r="CZC73" s="71"/>
      <c r="CZG73" s="71"/>
      <c r="CZK73" s="71"/>
      <c r="CZO73" s="71"/>
      <c r="CZS73" s="71"/>
      <c r="CZW73" s="71"/>
      <c r="DAA73" s="71"/>
      <c r="DAE73" s="71"/>
      <c r="DAI73" s="71"/>
      <c r="DAM73" s="71"/>
      <c r="DAQ73" s="71"/>
      <c r="DAU73" s="71"/>
      <c r="DAY73" s="71"/>
      <c r="DBC73" s="71"/>
      <c r="DBG73" s="71"/>
      <c r="DBK73" s="71"/>
      <c r="DBO73" s="71"/>
      <c r="DBS73" s="71"/>
      <c r="DBW73" s="71"/>
      <c r="DCA73" s="71"/>
      <c r="DCE73" s="71"/>
      <c r="DCI73" s="71"/>
      <c r="DCM73" s="71"/>
      <c r="DCQ73" s="71"/>
      <c r="DCU73" s="71"/>
      <c r="DCY73" s="71"/>
      <c r="DDC73" s="71"/>
      <c r="DDG73" s="71"/>
      <c r="DDK73" s="71"/>
      <c r="DDO73" s="71"/>
      <c r="DDS73" s="71"/>
      <c r="DDW73" s="71"/>
      <c r="DEA73" s="71"/>
      <c r="DEE73" s="71"/>
      <c r="DEI73" s="71"/>
      <c r="DEM73" s="71"/>
      <c r="DEQ73" s="71"/>
      <c r="DEU73" s="71"/>
      <c r="DEY73" s="71"/>
      <c r="DFC73" s="71"/>
      <c r="DFG73" s="71"/>
      <c r="DFK73" s="71"/>
      <c r="DFO73" s="71"/>
      <c r="DFS73" s="71"/>
      <c r="DFW73" s="71"/>
      <c r="DGA73" s="71"/>
      <c r="DGE73" s="71"/>
      <c r="DGI73" s="71"/>
      <c r="DGM73" s="71"/>
      <c r="DGQ73" s="71"/>
      <c r="DGU73" s="71"/>
      <c r="DGY73" s="71"/>
      <c r="DHC73" s="71"/>
      <c r="DHG73" s="71"/>
      <c r="DHK73" s="71"/>
      <c r="DHO73" s="71"/>
      <c r="DHS73" s="71"/>
      <c r="DHW73" s="71"/>
      <c r="DIA73" s="71"/>
      <c r="DIE73" s="71"/>
      <c r="DII73" s="71"/>
      <c r="DIM73" s="71"/>
      <c r="DIQ73" s="71"/>
      <c r="DIU73" s="71"/>
      <c r="DIY73" s="71"/>
      <c r="DJC73" s="71"/>
      <c r="DJG73" s="71"/>
      <c r="DJK73" s="71"/>
      <c r="DJO73" s="71"/>
      <c r="DJS73" s="71"/>
      <c r="DJW73" s="71"/>
      <c r="DKA73" s="71"/>
      <c r="DKE73" s="71"/>
      <c r="DKI73" s="71"/>
      <c r="DKM73" s="71"/>
      <c r="DKQ73" s="71"/>
      <c r="DKU73" s="71"/>
      <c r="DKY73" s="71"/>
      <c r="DLC73" s="71"/>
      <c r="DLG73" s="71"/>
      <c r="DLK73" s="71"/>
      <c r="DLO73" s="71"/>
      <c r="DLS73" s="71"/>
      <c r="DLW73" s="71"/>
      <c r="DMA73" s="71"/>
      <c r="DME73" s="71"/>
      <c r="DMI73" s="71"/>
      <c r="DMM73" s="71"/>
      <c r="DMQ73" s="71"/>
      <c r="DMU73" s="71"/>
      <c r="DMY73" s="71"/>
      <c r="DNC73" s="71"/>
      <c r="DNG73" s="71"/>
      <c r="DNK73" s="71"/>
      <c r="DNO73" s="71"/>
      <c r="DNS73" s="71"/>
      <c r="DNW73" s="71"/>
      <c r="DOA73" s="71"/>
      <c r="DOE73" s="71"/>
      <c r="DOI73" s="71"/>
      <c r="DOM73" s="71"/>
      <c r="DOQ73" s="71"/>
      <c r="DOU73" s="71"/>
      <c r="DOY73" s="71"/>
      <c r="DPC73" s="71"/>
      <c r="DPG73" s="71"/>
      <c r="DPK73" s="71"/>
      <c r="DPO73" s="71"/>
      <c r="DPS73" s="71"/>
      <c r="DPW73" s="71"/>
      <c r="DQA73" s="71"/>
      <c r="DQE73" s="71"/>
      <c r="DQI73" s="71"/>
      <c r="DQM73" s="71"/>
      <c r="DQQ73" s="71"/>
      <c r="DQU73" s="71"/>
      <c r="DQY73" s="71"/>
      <c r="DRC73" s="71"/>
      <c r="DRG73" s="71"/>
      <c r="DRK73" s="71"/>
      <c r="DRO73" s="71"/>
      <c r="DRS73" s="71"/>
      <c r="DRW73" s="71"/>
      <c r="DSA73" s="71"/>
      <c r="DSE73" s="71"/>
      <c r="DSI73" s="71"/>
      <c r="DSM73" s="71"/>
      <c r="DSQ73" s="71"/>
      <c r="DSU73" s="71"/>
      <c r="DSY73" s="71"/>
      <c r="DTC73" s="71"/>
      <c r="DTG73" s="71"/>
      <c r="DTK73" s="71"/>
      <c r="DTO73" s="71"/>
      <c r="DTS73" s="71"/>
      <c r="DTW73" s="71"/>
      <c r="DUA73" s="71"/>
      <c r="DUE73" s="71"/>
      <c r="DUI73" s="71"/>
      <c r="DUM73" s="71"/>
      <c r="DUQ73" s="71"/>
      <c r="DUU73" s="71"/>
      <c r="DUY73" s="71"/>
      <c r="DVC73" s="71"/>
      <c r="DVG73" s="71"/>
      <c r="DVK73" s="71"/>
      <c r="DVO73" s="71"/>
      <c r="DVS73" s="71"/>
      <c r="DVW73" s="71"/>
      <c r="DWA73" s="71"/>
      <c r="DWE73" s="71"/>
      <c r="DWI73" s="71"/>
      <c r="DWM73" s="71"/>
      <c r="DWQ73" s="71"/>
      <c r="DWU73" s="71"/>
      <c r="DWY73" s="71"/>
      <c r="DXC73" s="71"/>
      <c r="DXG73" s="71"/>
      <c r="DXK73" s="71"/>
      <c r="DXO73" s="71"/>
      <c r="DXS73" s="71"/>
      <c r="DXW73" s="71"/>
      <c r="DYA73" s="71"/>
      <c r="DYE73" s="71"/>
      <c r="DYI73" s="71"/>
      <c r="DYM73" s="71"/>
      <c r="DYQ73" s="71"/>
      <c r="DYU73" s="71"/>
      <c r="DYY73" s="71"/>
      <c r="DZC73" s="71"/>
      <c r="DZG73" s="71"/>
      <c r="DZK73" s="71"/>
      <c r="DZO73" s="71"/>
      <c r="DZS73" s="71"/>
      <c r="DZW73" s="71"/>
      <c r="EAA73" s="71"/>
      <c r="EAE73" s="71"/>
      <c r="EAI73" s="71"/>
      <c r="EAM73" s="71"/>
      <c r="EAQ73" s="71"/>
      <c r="EAU73" s="71"/>
      <c r="EAY73" s="71"/>
      <c r="EBC73" s="71"/>
      <c r="EBG73" s="71"/>
      <c r="EBK73" s="71"/>
      <c r="EBO73" s="71"/>
      <c r="EBS73" s="71"/>
      <c r="EBW73" s="71"/>
      <c r="ECA73" s="71"/>
      <c r="ECE73" s="71"/>
      <c r="ECI73" s="71"/>
      <c r="ECM73" s="71"/>
      <c r="ECQ73" s="71"/>
      <c r="ECU73" s="71"/>
      <c r="ECY73" s="71"/>
      <c r="EDC73" s="71"/>
      <c r="EDG73" s="71"/>
      <c r="EDK73" s="71"/>
      <c r="EDO73" s="71"/>
      <c r="EDS73" s="71"/>
      <c r="EDW73" s="71"/>
      <c r="EEA73" s="71"/>
      <c r="EEE73" s="71"/>
      <c r="EEI73" s="71"/>
      <c r="EEM73" s="71"/>
      <c r="EEQ73" s="71"/>
      <c r="EEU73" s="71"/>
      <c r="EEY73" s="71"/>
      <c r="EFC73" s="71"/>
      <c r="EFG73" s="71"/>
      <c r="EFK73" s="71"/>
      <c r="EFO73" s="71"/>
      <c r="EFS73" s="71"/>
      <c r="EFW73" s="71"/>
      <c r="EGA73" s="71"/>
      <c r="EGE73" s="71"/>
      <c r="EGI73" s="71"/>
      <c r="EGM73" s="71"/>
      <c r="EGQ73" s="71"/>
      <c r="EGU73" s="71"/>
      <c r="EGY73" s="71"/>
      <c r="EHC73" s="71"/>
      <c r="EHG73" s="71"/>
      <c r="EHK73" s="71"/>
      <c r="EHO73" s="71"/>
      <c r="EHS73" s="71"/>
      <c r="EHW73" s="71"/>
      <c r="EIA73" s="71"/>
      <c r="EIE73" s="71"/>
      <c r="EII73" s="71"/>
      <c r="EIM73" s="71"/>
      <c r="EIQ73" s="71"/>
      <c r="EIU73" s="71"/>
      <c r="EIY73" s="71"/>
      <c r="EJC73" s="71"/>
      <c r="EJG73" s="71"/>
      <c r="EJK73" s="71"/>
      <c r="EJO73" s="71"/>
      <c r="EJS73" s="71"/>
      <c r="EJW73" s="71"/>
      <c r="EKA73" s="71"/>
      <c r="EKE73" s="71"/>
      <c r="EKI73" s="71"/>
      <c r="EKM73" s="71"/>
      <c r="EKQ73" s="71"/>
      <c r="EKU73" s="71"/>
      <c r="EKY73" s="71"/>
      <c r="ELC73" s="71"/>
      <c r="ELG73" s="71"/>
      <c r="ELK73" s="71"/>
      <c r="ELO73" s="71"/>
      <c r="ELS73" s="71"/>
      <c r="ELW73" s="71"/>
      <c r="EMA73" s="71"/>
      <c r="EME73" s="71"/>
      <c r="EMI73" s="71"/>
      <c r="EMM73" s="71"/>
      <c r="EMQ73" s="71"/>
      <c r="EMU73" s="71"/>
      <c r="EMY73" s="71"/>
      <c r="ENC73" s="71"/>
      <c r="ENG73" s="71"/>
      <c r="ENK73" s="71"/>
      <c r="ENO73" s="71"/>
      <c r="ENS73" s="71"/>
      <c r="ENW73" s="71"/>
      <c r="EOA73" s="71"/>
      <c r="EOE73" s="71"/>
      <c r="EOI73" s="71"/>
      <c r="EOM73" s="71"/>
      <c r="EOQ73" s="71"/>
      <c r="EOU73" s="71"/>
      <c r="EOY73" s="71"/>
      <c r="EPC73" s="71"/>
      <c r="EPG73" s="71"/>
      <c r="EPK73" s="71"/>
      <c r="EPO73" s="71"/>
      <c r="EPS73" s="71"/>
      <c r="EPW73" s="71"/>
      <c r="EQA73" s="71"/>
      <c r="EQE73" s="71"/>
      <c r="EQI73" s="71"/>
      <c r="EQM73" s="71"/>
      <c r="EQQ73" s="71"/>
      <c r="EQU73" s="71"/>
      <c r="EQY73" s="71"/>
      <c r="ERC73" s="71"/>
      <c r="ERG73" s="71"/>
      <c r="ERK73" s="71"/>
      <c r="ERO73" s="71"/>
      <c r="ERS73" s="71"/>
      <c r="ERW73" s="71"/>
      <c r="ESA73" s="71"/>
      <c r="ESE73" s="71"/>
      <c r="ESI73" s="71"/>
      <c r="ESM73" s="71"/>
      <c r="ESQ73" s="71"/>
      <c r="ESU73" s="71"/>
      <c r="ESY73" s="71"/>
      <c r="ETC73" s="71"/>
      <c r="ETG73" s="71"/>
      <c r="ETK73" s="71"/>
      <c r="ETO73" s="71"/>
      <c r="ETS73" s="71"/>
      <c r="ETW73" s="71"/>
      <c r="EUA73" s="71"/>
      <c r="EUE73" s="71"/>
      <c r="EUI73" s="71"/>
      <c r="EUM73" s="71"/>
      <c r="EUQ73" s="71"/>
      <c r="EUU73" s="71"/>
      <c r="EUY73" s="71"/>
      <c r="EVC73" s="71"/>
      <c r="EVG73" s="71"/>
      <c r="EVK73" s="71"/>
      <c r="EVO73" s="71"/>
      <c r="EVS73" s="71"/>
      <c r="EVW73" s="71"/>
      <c r="EWA73" s="71"/>
      <c r="EWE73" s="71"/>
      <c r="EWI73" s="71"/>
      <c r="EWM73" s="71"/>
      <c r="EWQ73" s="71"/>
      <c r="EWU73" s="71"/>
      <c r="EWY73" s="71"/>
      <c r="EXC73" s="71"/>
      <c r="EXG73" s="71"/>
      <c r="EXK73" s="71"/>
      <c r="EXO73" s="71"/>
      <c r="EXS73" s="71"/>
      <c r="EXW73" s="71"/>
      <c r="EYA73" s="71"/>
      <c r="EYE73" s="71"/>
      <c r="EYI73" s="71"/>
      <c r="EYM73" s="71"/>
      <c r="EYQ73" s="71"/>
      <c r="EYU73" s="71"/>
      <c r="EYY73" s="71"/>
      <c r="EZC73" s="71"/>
      <c r="EZG73" s="71"/>
      <c r="EZK73" s="71"/>
      <c r="EZO73" s="71"/>
      <c r="EZS73" s="71"/>
      <c r="EZW73" s="71"/>
      <c r="FAA73" s="71"/>
      <c r="FAE73" s="71"/>
      <c r="FAI73" s="71"/>
      <c r="FAM73" s="71"/>
      <c r="FAQ73" s="71"/>
      <c r="FAU73" s="71"/>
      <c r="FAY73" s="71"/>
      <c r="FBC73" s="71"/>
      <c r="FBG73" s="71"/>
      <c r="FBK73" s="71"/>
      <c r="FBO73" s="71"/>
      <c r="FBS73" s="71"/>
      <c r="FBW73" s="71"/>
      <c r="FCA73" s="71"/>
      <c r="FCE73" s="71"/>
      <c r="FCI73" s="71"/>
      <c r="FCM73" s="71"/>
      <c r="FCQ73" s="71"/>
      <c r="FCU73" s="71"/>
      <c r="FCY73" s="71"/>
      <c r="FDC73" s="71"/>
      <c r="FDG73" s="71"/>
      <c r="FDK73" s="71"/>
      <c r="FDO73" s="71"/>
      <c r="FDS73" s="71"/>
      <c r="FDW73" s="71"/>
      <c r="FEA73" s="71"/>
      <c r="FEE73" s="71"/>
      <c r="FEI73" s="71"/>
      <c r="FEM73" s="71"/>
      <c r="FEQ73" s="71"/>
      <c r="FEU73" s="71"/>
      <c r="FEY73" s="71"/>
      <c r="FFC73" s="71"/>
      <c r="FFG73" s="71"/>
      <c r="FFK73" s="71"/>
      <c r="FFO73" s="71"/>
      <c r="FFS73" s="71"/>
      <c r="FFW73" s="71"/>
      <c r="FGA73" s="71"/>
      <c r="FGE73" s="71"/>
      <c r="FGI73" s="71"/>
      <c r="FGM73" s="71"/>
      <c r="FGQ73" s="71"/>
      <c r="FGU73" s="71"/>
      <c r="FGY73" s="71"/>
      <c r="FHC73" s="71"/>
      <c r="FHG73" s="71"/>
      <c r="FHK73" s="71"/>
      <c r="FHO73" s="71"/>
      <c r="FHS73" s="71"/>
      <c r="FHW73" s="71"/>
      <c r="FIA73" s="71"/>
      <c r="FIE73" s="71"/>
      <c r="FII73" s="71"/>
      <c r="FIM73" s="71"/>
      <c r="FIQ73" s="71"/>
      <c r="FIU73" s="71"/>
      <c r="FIY73" s="71"/>
      <c r="FJC73" s="71"/>
      <c r="FJG73" s="71"/>
      <c r="FJK73" s="71"/>
      <c r="FJO73" s="71"/>
      <c r="FJS73" s="71"/>
      <c r="FJW73" s="71"/>
      <c r="FKA73" s="71"/>
      <c r="FKE73" s="71"/>
      <c r="FKI73" s="71"/>
      <c r="FKM73" s="71"/>
      <c r="FKQ73" s="71"/>
      <c r="FKU73" s="71"/>
      <c r="FKY73" s="71"/>
      <c r="FLC73" s="71"/>
      <c r="FLG73" s="71"/>
      <c r="FLK73" s="71"/>
      <c r="FLO73" s="71"/>
      <c r="FLS73" s="71"/>
      <c r="FLW73" s="71"/>
      <c r="FMA73" s="71"/>
      <c r="FME73" s="71"/>
      <c r="FMI73" s="71"/>
      <c r="FMM73" s="71"/>
      <c r="FMQ73" s="71"/>
      <c r="FMU73" s="71"/>
      <c r="FMY73" s="71"/>
      <c r="FNC73" s="71"/>
      <c r="FNG73" s="71"/>
      <c r="FNK73" s="71"/>
      <c r="FNO73" s="71"/>
      <c r="FNS73" s="71"/>
      <c r="FNW73" s="71"/>
      <c r="FOA73" s="71"/>
      <c r="FOE73" s="71"/>
      <c r="FOI73" s="71"/>
      <c r="FOM73" s="71"/>
      <c r="FOQ73" s="71"/>
      <c r="FOU73" s="71"/>
      <c r="FOY73" s="71"/>
      <c r="FPC73" s="71"/>
      <c r="FPG73" s="71"/>
      <c r="FPK73" s="71"/>
      <c r="FPO73" s="71"/>
      <c r="FPS73" s="71"/>
      <c r="FPW73" s="71"/>
      <c r="FQA73" s="71"/>
      <c r="FQE73" s="71"/>
      <c r="FQI73" s="71"/>
      <c r="FQM73" s="71"/>
      <c r="FQQ73" s="71"/>
      <c r="FQU73" s="71"/>
      <c r="FQY73" s="71"/>
      <c r="FRC73" s="71"/>
      <c r="FRG73" s="71"/>
      <c r="FRK73" s="71"/>
      <c r="FRO73" s="71"/>
      <c r="FRS73" s="71"/>
      <c r="FRW73" s="71"/>
      <c r="FSA73" s="71"/>
      <c r="FSE73" s="71"/>
      <c r="FSI73" s="71"/>
      <c r="FSM73" s="71"/>
      <c r="FSQ73" s="71"/>
      <c r="FSU73" s="71"/>
      <c r="FSY73" s="71"/>
      <c r="FTC73" s="71"/>
      <c r="FTG73" s="71"/>
      <c r="FTK73" s="71"/>
      <c r="FTO73" s="71"/>
      <c r="FTS73" s="71"/>
      <c r="FTW73" s="71"/>
      <c r="FUA73" s="71"/>
      <c r="FUE73" s="71"/>
      <c r="FUI73" s="71"/>
      <c r="FUM73" s="71"/>
      <c r="FUQ73" s="71"/>
      <c r="FUU73" s="71"/>
      <c r="FUY73" s="71"/>
      <c r="FVC73" s="71"/>
      <c r="FVG73" s="71"/>
      <c r="FVK73" s="71"/>
      <c r="FVO73" s="71"/>
      <c r="FVS73" s="71"/>
      <c r="FVW73" s="71"/>
      <c r="FWA73" s="71"/>
      <c r="FWE73" s="71"/>
      <c r="FWI73" s="71"/>
      <c r="FWM73" s="71"/>
      <c r="FWQ73" s="71"/>
      <c r="FWU73" s="71"/>
      <c r="FWY73" s="71"/>
      <c r="FXC73" s="71"/>
      <c r="FXG73" s="71"/>
      <c r="FXK73" s="71"/>
      <c r="FXO73" s="71"/>
      <c r="FXS73" s="71"/>
      <c r="FXW73" s="71"/>
      <c r="FYA73" s="71"/>
      <c r="FYE73" s="71"/>
      <c r="FYI73" s="71"/>
      <c r="FYM73" s="71"/>
      <c r="FYQ73" s="71"/>
      <c r="FYU73" s="71"/>
      <c r="FYY73" s="71"/>
      <c r="FZC73" s="71"/>
      <c r="FZG73" s="71"/>
      <c r="FZK73" s="71"/>
      <c r="FZO73" s="71"/>
      <c r="FZS73" s="71"/>
      <c r="FZW73" s="71"/>
      <c r="GAA73" s="71"/>
      <c r="GAE73" s="71"/>
      <c r="GAI73" s="71"/>
      <c r="GAM73" s="71"/>
      <c r="GAQ73" s="71"/>
      <c r="GAU73" s="71"/>
      <c r="GAY73" s="71"/>
      <c r="GBC73" s="71"/>
      <c r="GBG73" s="71"/>
      <c r="GBK73" s="71"/>
      <c r="GBO73" s="71"/>
      <c r="GBS73" s="71"/>
      <c r="GBW73" s="71"/>
      <c r="GCA73" s="71"/>
      <c r="GCE73" s="71"/>
      <c r="GCI73" s="71"/>
      <c r="GCM73" s="71"/>
      <c r="GCQ73" s="71"/>
      <c r="GCU73" s="71"/>
      <c r="GCY73" s="71"/>
      <c r="GDC73" s="71"/>
      <c r="GDG73" s="71"/>
      <c r="GDK73" s="71"/>
      <c r="GDO73" s="71"/>
      <c r="GDS73" s="71"/>
      <c r="GDW73" s="71"/>
      <c r="GEA73" s="71"/>
      <c r="GEE73" s="71"/>
      <c r="GEI73" s="71"/>
      <c r="GEM73" s="71"/>
      <c r="GEQ73" s="71"/>
      <c r="GEU73" s="71"/>
      <c r="GEY73" s="71"/>
      <c r="GFC73" s="71"/>
      <c r="GFG73" s="71"/>
      <c r="GFK73" s="71"/>
      <c r="GFO73" s="71"/>
      <c r="GFS73" s="71"/>
      <c r="GFW73" s="71"/>
      <c r="GGA73" s="71"/>
      <c r="GGE73" s="71"/>
      <c r="GGI73" s="71"/>
      <c r="GGM73" s="71"/>
      <c r="GGQ73" s="71"/>
      <c r="GGU73" s="71"/>
      <c r="GGY73" s="71"/>
      <c r="GHC73" s="71"/>
      <c r="GHG73" s="71"/>
      <c r="GHK73" s="71"/>
      <c r="GHO73" s="71"/>
      <c r="GHS73" s="71"/>
      <c r="GHW73" s="71"/>
      <c r="GIA73" s="71"/>
      <c r="GIE73" s="71"/>
      <c r="GII73" s="71"/>
      <c r="GIM73" s="71"/>
      <c r="GIQ73" s="71"/>
      <c r="GIU73" s="71"/>
      <c r="GIY73" s="71"/>
      <c r="GJC73" s="71"/>
      <c r="GJG73" s="71"/>
      <c r="GJK73" s="71"/>
      <c r="GJO73" s="71"/>
      <c r="GJS73" s="71"/>
      <c r="GJW73" s="71"/>
      <c r="GKA73" s="71"/>
      <c r="GKE73" s="71"/>
      <c r="GKI73" s="71"/>
      <c r="GKM73" s="71"/>
      <c r="GKQ73" s="71"/>
      <c r="GKU73" s="71"/>
      <c r="GKY73" s="71"/>
      <c r="GLC73" s="71"/>
      <c r="GLG73" s="71"/>
      <c r="GLK73" s="71"/>
      <c r="GLO73" s="71"/>
      <c r="GLS73" s="71"/>
      <c r="GLW73" s="71"/>
      <c r="GMA73" s="71"/>
      <c r="GME73" s="71"/>
      <c r="GMI73" s="71"/>
      <c r="GMM73" s="71"/>
      <c r="GMQ73" s="71"/>
      <c r="GMU73" s="71"/>
      <c r="GMY73" s="71"/>
      <c r="GNC73" s="71"/>
      <c r="GNG73" s="71"/>
      <c r="GNK73" s="71"/>
      <c r="GNO73" s="71"/>
      <c r="GNS73" s="71"/>
      <c r="GNW73" s="71"/>
      <c r="GOA73" s="71"/>
      <c r="GOE73" s="71"/>
      <c r="GOI73" s="71"/>
      <c r="GOM73" s="71"/>
      <c r="GOQ73" s="71"/>
      <c r="GOU73" s="71"/>
      <c r="GOY73" s="71"/>
      <c r="GPC73" s="71"/>
      <c r="GPG73" s="71"/>
      <c r="GPK73" s="71"/>
      <c r="GPO73" s="71"/>
      <c r="GPS73" s="71"/>
      <c r="GPW73" s="71"/>
      <c r="GQA73" s="71"/>
      <c r="GQE73" s="71"/>
      <c r="GQI73" s="71"/>
      <c r="GQM73" s="71"/>
      <c r="GQQ73" s="71"/>
      <c r="GQU73" s="71"/>
      <c r="GQY73" s="71"/>
      <c r="GRC73" s="71"/>
      <c r="GRG73" s="71"/>
      <c r="GRK73" s="71"/>
      <c r="GRO73" s="71"/>
      <c r="GRS73" s="71"/>
      <c r="GRW73" s="71"/>
      <c r="GSA73" s="71"/>
      <c r="GSE73" s="71"/>
      <c r="GSI73" s="71"/>
      <c r="GSM73" s="71"/>
      <c r="GSQ73" s="71"/>
      <c r="GSU73" s="71"/>
      <c r="GSY73" s="71"/>
      <c r="GTC73" s="71"/>
      <c r="GTG73" s="71"/>
      <c r="GTK73" s="71"/>
      <c r="GTO73" s="71"/>
      <c r="GTS73" s="71"/>
      <c r="GTW73" s="71"/>
      <c r="GUA73" s="71"/>
      <c r="GUE73" s="71"/>
      <c r="GUI73" s="71"/>
      <c r="GUM73" s="71"/>
      <c r="GUQ73" s="71"/>
      <c r="GUU73" s="71"/>
      <c r="GUY73" s="71"/>
      <c r="GVC73" s="71"/>
      <c r="GVG73" s="71"/>
      <c r="GVK73" s="71"/>
      <c r="GVO73" s="71"/>
      <c r="GVS73" s="71"/>
      <c r="GVW73" s="71"/>
      <c r="GWA73" s="71"/>
      <c r="GWE73" s="71"/>
      <c r="GWI73" s="71"/>
      <c r="GWM73" s="71"/>
      <c r="GWQ73" s="71"/>
      <c r="GWU73" s="71"/>
      <c r="GWY73" s="71"/>
      <c r="GXC73" s="71"/>
      <c r="GXG73" s="71"/>
      <c r="GXK73" s="71"/>
      <c r="GXO73" s="71"/>
      <c r="GXS73" s="71"/>
      <c r="GXW73" s="71"/>
      <c r="GYA73" s="71"/>
      <c r="GYE73" s="71"/>
      <c r="GYI73" s="71"/>
      <c r="GYM73" s="71"/>
      <c r="GYQ73" s="71"/>
      <c r="GYU73" s="71"/>
      <c r="GYY73" s="71"/>
      <c r="GZC73" s="71"/>
      <c r="GZG73" s="71"/>
      <c r="GZK73" s="71"/>
      <c r="GZO73" s="71"/>
      <c r="GZS73" s="71"/>
      <c r="GZW73" s="71"/>
      <c r="HAA73" s="71"/>
      <c r="HAE73" s="71"/>
      <c r="HAI73" s="71"/>
      <c r="HAM73" s="71"/>
      <c r="HAQ73" s="71"/>
      <c r="HAU73" s="71"/>
      <c r="HAY73" s="71"/>
      <c r="HBC73" s="71"/>
      <c r="HBG73" s="71"/>
      <c r="HBK73" s="71"/>
      <c r="HBO73" s="71"/>
      <c r="HBS73" s="71"/>
      <c r="HBW73" s="71"/>
      <c r="HCA73" s="71"/>
      <c r="HCE73" s="71"/>
      <c r="HCI73" s="71"/>
      <c r="HCM73" s="71"/>
      <c r="HCQ73" s="71"/>
      <c r="HCU73" s="71"/>
      <c r="HCY73" s="71"/>
      <c r="HDC73" s="71"/>
      <c r="HDG73" s="71"/>
      <c r="HDK73" s="71"/>
      <c r="HDO73" s="71"/>
      <c r="HDS73" s="71"/>
      <c r="HDW73" s="71"/>
      <c r="HEA73" s="71"/>
      <c r="HEE73" s="71"/>
      <c r="HEI73" s="71"/>
      <c r="HEM73" s="71"/>
      <c r="HEQ73" s="71"/>
      <c r="HEU73" s="71"/>
      <c r="HEY73" s="71"/>
      <c r="HFC73" s="71"/>
      <c r="HFG73" s="71"/>
      <c r="HFK73" s="71"/>
      <c r="HFO73" s="71"/>
      <c r="HFS73" s="71"/>
      <c r="HFW73" s="71"/>
      <c r="HGA73" s="71"/>
      <c r="HGE73" s="71"/>
      <c r="HGI73" s="71"/>
      <c r="HGM73" s="71"/>
      <c r="HGQ73" s="71"/>
      <c r="HGU73" s="71"/>
      <c r="HGY73" s="71"/>
      <c r="HHC73" s="71"/>
      <c r="HHG73" s="71"/>
      <c r="HHK73" s="71"/>
      <c r="HHO73" s="71"/>
      <c r="HHS73" s="71"/>
      <c r="HHW73" s="71"/>
      <c r="HIA73" s="71"/>
      <c r="HIE73" s="71"/>
      <c r="HII73" s="71"/>
      <c r="HIM73" s="71"/>
      <c r="HIQ73" s="71"/>
      <c r="HIU73" s="71"/>
      <c r="HIY73" s="71"/>
      <c r="HJC73" s="71"/>
      <c r="HJG73" s="71"/>
      <c r="HJK73" s="71"/>
      <c r="HJO73" s="71"/>
      <c r="HJS73" s="71"/>
      <c r="HJW73" s="71"/>
      <c r="HKA73" s="71"/>
      <c r="HKE73" s="71"/>
      <c r="HKI73" s="71"/>
      <c r="HKM73" s="71"/>
      <c r="HKQ73" s="71"/>
      <c r="HKU73" s="71"/>
      <c r="HKY73" s="71"/>
      <c r="HLC73" s="71"/>
      <c r="HLG73" s="71"/>
      <c r="HLK73" s="71"/>
      <c r="HLO73" s="71"/>
      <c r="HLS73" s="71"/>
      <c r="HLW73" s="71"/>
      <c r="HMA73" s="71"/>
      <c r="HME73" s="71"/>
      <c r="HMI73" s="71"/>
      <c r="HMM73" s="71"/>
      <c r="HMQ73" s="71"/>
      <c r="HMU73" s="71"/>
      <c r="HMY73" s="71"/>
      <c r="HNC73" s="71"/>
      <c r="HNG73" s="71"/>
      <c r="HNK73" s="71"/>
      <c r="HNO73" s="71"/>
      <c r="HNS73" s="71"/>
      <c r="HNW73" s="71"/>
      <c r="HOA73" s="71"/>
      <c r="HOE73" s="71"/>
      <c r="HOI73" s="71"/>
      <c r="HOM73" s="71"/>
      <c r="HOQ73" s="71"/>
      <c r="HOU73" s="71"/>
      <c r="HOY73" s="71"/>
      <c r="HPC73" s="71"/>
      <c r="HPG73" s="71"/>
      <c r="HPK73" s="71"/>
      <c r="HPO73" s="71"/>
      <c r="HPS73" s="71"/>
      <c r="HPW73" s="71"/>
      <c r="HQA73" s="71"/>
      <c r="HQE73" s="71"/>
      <c r="HQI73" s="71"/>
      <c r="HQM73" s="71"/>
      <c r="HQQ73" s="71"/>
      <c r="HQU73" s="71"/>
      <c r="HQY73" s="71"/>
      <c r="HRC73" s="71"/>
      <c r="HRG73" s="71"/>
      <c r="HRK73" s="71"/>
      <c r="HRO73" s="71"/>
      <c r="HRS73" s="71"/>
      <c r="HRW73" s="71"/>
      <c r="HSA73" s="71"/>
      <c r="HSE73" s="71"/>
      <c r="HSI73" s="71"/>
      <c r="HSM73" s="71"/>
      <c r="HSQ73" s="71"/>
      <c r="HSU73" s="71"/>
      <c r="HSY73" s="71"/>
      <c r="HTC73" s="71"/>
      <c r="HTG73" s="71"/>
      <c r="HTK73" s="71"/>
      <c r="HTO73" s="71"/>
      <c r="HTS73" s="71"/>
      <c r="HTW73" s="71"/>
      <c r="HUA73" s="71"/>
      <c r="HUE73" s="71"/>
      <c r="HUI73" s="71"/>
      <c r="HUM73" s="71"/>
      <c r="HUQ73" s="71"/>
      <c r="HUU73" s="71"/>
      <c r="HUY73" s="71"/>
      <c r="HVC73" s="71"/>
      <c r="HVG73" s="71"/>
      <c r="HVK73" s="71"/>
      <c r="HVO73" s="71"/>
      <c r="HVS73" s="71"/>
      <c r="HVW73" s="71"/>
      <c r="HWA73" s="71"/>
      <c r="HWE73" s="71"/>
      <c r="HWI73" s="71"/>
      <c r="HWM73" s="71"/>
      <c r="HWQ73" s="71"/>
      <c r="HWU73" s="71"/>
      <c r="HWY73" s="71"/>
      <c r="HXC73" s="71"/>
      <c r="HXG73" s="71"/>
      <c r="HXK73" s="71"/>
      <c r="HXO73" s="71"/>
      <c r="HXS73" s="71"/>
      <c r="HXW73" s="71"/>
      <c r="HYA73" s="71"/>
      <c r="HYE73" s="71"/>
      <c r="HYI73" s="71"/>
      <c r="HYM73" s="71"/>
      <c r="HYQ73" s="71"/>
      <c r="HYU73" s="71"/>
      <c r="HYY73" s="71"/>
      <c r="HZC73" s="71"/>
      <c r="HZG73" s="71"/>
      <c r="HZK73" s="71"/>
      <c r="HZO73" s="71"/>
      <c r="HZS73" s="71"/>
      <c r="HZW73" s="71"/>
      <c r="IAA73" s="71"/>
      <c r="IAE73" s="71"/>
      <c r="IAI73" s="71"/>
      <c r="IAM73" s="71"/>
      <c r="IAQ73" s="71"/>
      <c r="IAU73" s="71"/>
      <c r="IAY73" s="71"/>
      <c r="IBC73" s="71"/>
      <c r="IBG73" s="71"/>
      <c r="IBK73" s="71"/>
      <c r="IBO73" s="71"/>
      <c r="IBS73" s="71"/>
      <c r="IBW73" s="71"/>
      <c r="ICA73" s="71"/>
      <c r="ICE73" s="71"/>
      <c r="ICI73" s="71"/>
      <c r="ICM73" s="71"/>
      <c r="ICQ73" s="71"/>
      <c r="ICU73" s="71"/>
      <c r="ICY73" s="71"/>
      <c r="IDC73" s="71"/>
      <c r="IDG73" s="71"/>
      <c r="IDK73" s="71"/>
      <c r="IDO73" s="71"/>
      <c r="IDS73" s="71"/>
      <c r="IDW73" s="71"/>
      <c r="IEA73" s="71"/>
      <c r="IEE73" s="71"/>
      <c r="IEI73" s="71"/>
      <c r="IEM73" s="71"/>
      <c r="IEQ73" s="71"/>
      <c r="IEU73" s="71"/>
      <c r="IEY73" s="71"/>
      <c r="IFC73" s="71"/>
      <c r="IFG73" s="71"/>
      <c r="IFK73" s="71"/>
      <c r="IFO73" s="71"/>
      <c r="IFS73" s="71"/>
      <c r="IFW73" s="71"/>
      <c r="IGA73" s="71"/>
      <c r="IGE73" s="71"/>
      <c r="IGI73" s="71"/>
      <c r="IGM73" s="71"/>
      <c r="IGQ73" s="71"/>
      <c r="IGU73" s="71"/>
      <c r="IGY73" s="71"/>
      <c r="IHC73" s="71"/>
      <c r="IHG73" s="71"/>
      <c r="IHK73" s="71"/>
      <c r="IHO73" s="71"/>
      <c r="IHS73" s="71"/>
      <c r="IHW73" s="71"/>
      <c r="IIA73" s="71"/>
      <c r="IIE73" s="71"/>
      <c r="III73" s="71"/>
      <c r="IIM73" s="71"/>
      <c r="IIQ73" s="71"/>
      <c r="IIU73" s="71"/>
      <c r="IIY73" s="71"/>
      <c r="IJC73" s="71"/>
      <c r="IJG73" s="71"/>
      <c r="IJK73" s="71"/>
      <c r="IJO73" s="71"/>
      <c r="IJS73" s="71"/>
      <c r="IJW73" s="71"/>
      <c r="IKA73" s="71"/>
      <c r="IKE73" s="71"/>
      <c r="IKI73" s="71"/>
      <c r="IKM73" s="71"/>
      <c r="IKQ73" s="71"/>
      <c r="IKU73" s="71"/>
      <c r="IKY73" s="71"/>
      <c r="ILC73" s="71"/>
      <c r="ILG73" s="71"/>
      <c r="ILK73" s="71"/>
      <c r="ILO73" s="71"/>
      <c r="ILS73" s="71"/>
      <c r="ILW73" s="71"/>
      <c r="IMA73" s="71"/>
      <c r="IME73" s="71"/>
      <c r="IMI73" s="71"/>
      <c r="IMM73" s="71"/>
      <c r="IMQ73" s="71"/>
      <c r="IMU73" s="71"/>
      <c r="IMY73" s="71"/>
      <c r="INC73" s="71"/>
      <c r="ING73" s="71"/>
      <c r="INK73" s="71"/>
      <c r="INO73" s="71"/>
      <c r="INS73" s="71"/>
      <c r="INW73" s="71"/>
      <c r="IOA73" s="71"/>
      <c r="IOE73" s="71"/>
      <c r="IOI73" s="71"/>
      <c r="IOM73" s="71"/>
      <c r="IOQ73" s="71"/>
      <c r="IOU73" s="71"/>
      <c r="IOY73" s="71"/>
      <c r="IPC73" s="71"/>
      <c r="IPG73" s="71"/>
      <c r="IPK73" s="71"/>
      <c r="IPO73" s="71"/>
      <c r="IPS73" s="71"/>
      <c r="IPW73" s="71"/>
      <c r="IQA73" s="71"/>
      <c r="IQE73" s="71"/>
      <c r="IQI73" s="71"/>
      <c r="IQM73" s="71"/>
      <c r="IQQ73" s="71"/>
      <c r="IQU73" s="71"/>
      <c r="IQY73" s="71"/>
      <c r="IRC73" s="71"/>
      <c r="IRG73" s="71"/>
      <c r="IRK73" s="71"/>
      <c r="IRO73" s="71"/>
      <c r="IRS73" s="71"/>
      <c r="IRW73" s="71"/>
      <c r="ISA73" s="71"/>
      <c r="ISE73" s="71"/>
      <c r="ISI73" s="71"/>
      <c r="ISM73" s="71"/>
      <c r="ISQ73" s="71"/>
      <c r="ISU73" s="71"/>
      <c r="ISY73" s="71"/>
      <c r="ITC73" s="71"/>
      <c r="ITG73" s="71"/>
      <c r="ITK73" s="71"/>
      <c r="ITO73" s="71"/>
      <c r="ITS73" s="71"/>
      <c r="ITW73" s="71"/>
      <c r="IUA73" s="71"/>
      <c r="IUE73" s="71"/>
      <c r="IUI73" s="71"/>
      <c r="IUM73" s="71"/>
      <c r="IUQ73" s="71"/>
      <c r="IUU73" s="71"/>
      <c r="IUY73" s="71"/>
      <c r="IVC73" s="71"/>
      <c r="IVG73" s="71"/>
      <c r="IVK73" s="71"/>
      <c r="IVO73" s="71"/>
      <c r="IVS73" s="71"/>
      <c r="IVW73" s="71"/>
      <c r="IWA73" s="71"/>
      <c r="IWE73" s="71"/>
      <c r="IWI73" s="71"/>
      <c r="IWM73" s="71"/>
      <c r="IWQ73" s="71"/>
      <c r="IWU73" s="71"/>
      <c r="IWY73" s="71"/>
      <c r="IXC73" s="71"/>
      <c r="IXG73" s="71"/>
      <c r="IXK73" s="71"/>
      <c r="IXO73" s="71"/>
      <c r="IXS73" s="71"/>
      <c r="IXW73" s="71"/>
      <c r="IYA73" s="71"/>
      <c r="IYE73" s="71"/>
      <c r="IYI73" s="71"/>
      <c r="IYM73" s="71"/>
      <c r="IYQ73" s="71"/>
      <c r="IYU73" s="71"/>
      <c r="IYY73" s="71"/>
      <c r="IZC73" s="71"/>
      <c r="IZG73" s="71"/>
      <c r="IZK73" s="71"/>
      <c r="IZO73" s="71"/>
      <c r="IZS73" s="71"/>
      <c r="IZW73" s="71"/>
      <c r="JAA73" s="71"/>
      <c r="JAE73" s="71"/>
      <c r="JAI73" s="71"/>
      <c r="JAM73" s="71"/>
      <c r="JAQ73" s="71"/>
      <c r="JAU73" s="71"/>
      <c r="JAY73" s="71"/>
      <c r="JBC73" s="71"/>
      <c r="JBG73" s="71"/>
      <c r="JBK73" s="71"/>
      <c r="JBO73" s="71"/>
      <c r="JBS73" s="71"/>
      <c r="JBW73" s="71"/>
      <c r="JCA73" s="71"/>
      <c r="JCE73" s="71"/>
      <c r="JCI73" s="71"/>
      <c r="JCM73" s="71"/>
      <c r="JCQ73" s="71"/>
      <c r="JCU73" s="71"/>
      <c r="JCY73" s="71"/>
      <c r="JDC73" s="71"/>
      <c r="JDG73" s="71"/>
      <c r="JDK73" s="71"/>
      <c r="JDO73" s="71"/>
      <c r="JDS73" s="71"/>
      <c r="JDW73" s="71"/>
      <c r="JEA73" s="71"/>
      <c r="JEE73" s="71"/>
      <c r="JEI73" s="71"/>
      <c r="JEM73" s="71"/>
      <c r="JEQ73" s="71"/>
      <c r="JEU73" s="71"/>
      <c r="JEY73" s="71"/>
      <c r="JFC73" s="71"/>
      <c r="JFG73" s="71"/>
      <c r="JFK73" s="71"/>
      <c r="JFO73" s="71"/>
      <c r="JFS73" s="71"/>
      <c r="JFW73" s="71"/>
      <c r="JGA73" s="71"/>
      <c r="JGE73" s="71"/>
      <c r="JGI73" s="71"/>
      <c r="JGM73" s="71"/>
      <c r="JGQ73" s="71"/>
      <c r="JGU73" s="71"/>
      <c r="JGY73" s="71"/>
      <c r="JHC73" s="71"/>
      <c r="JHG73" s="71"/>
      <c r="JHK73" s="71"/>
      <c r="JHO73" s="71"/>
      <c r="JHS73" s="71"/>
      <c r="JHW73" s="71"/>
      <c r="JIA73" s="71"/>
      <c r="JIE73" s="71"/>
      <c r="JII73" s="71"/>
      <c r="JIM73" s="71"/>
      <c r="JIQ73" s="71"/>
      <c r="JIU73" s="71"/>
      <c r="JIY73" s="71"/>
      <c r="JJC73" s="71"/>
      <c r="JJG73" s="71"/>
      <c r="JJK73" s="71"/>
      <c r="JJO73" s="71"/>
      <c r="JJS73" s="71"/>
      <c r="JJW73" s="71"/>
      <c r="JKA73" s="71"/>
      <c r="JKE73" s="71"/>
      <c r="JKI73" s="71"/>
      <c r="JKM73" s="71"/>
      <c r="JKQ73" s="71"/>
      <c r="JKU73" s="71"/>
      <c r="JKY73" s="71"/>
      <c r="JLC73" s="71"/>
      <c r="JLG73" s="71"/>
      <c r="JLK73" s="71"/>
      <c r="JLO73" s="71"/>
      <c r="JLS73" s="71"/>
      <c r="JLW73" s="71"/>
      <c r="JMA73" s="71"/>
      <c r="JME73" s="71"/>
      <c r="JMI73" s="71"/>
      <c r="JMM73" s="71"/>
      <c r="JMQ73" s="71"/>
      <c r="JMU73" s="71"/>
      <c r="JMY73" s="71"/>
      <c r="JNC73" s="71"/>
      <c r="JNG73" s="71"/>
      <c r="JNK73" s="71"/>
      <c r="JNO73" s="71"/>
      <c r="JNS73" s="71"/>
      <c r="JNW73" s="71"/>
      <c r="JOA73" s="71"/>
      <c r="JOE73" s="71"/>
      <c r="JOI73" s="71"/>
      <c r="JOM73" s="71"/>
      <c r="JOQ73" s="71"/>
      <c r="JOU73" s="71"/>
      <c r="JOY73" s="71"/>
      <c r="JPC73" s="71"/>
      <c r="JPG73" s="71"/>
      <c r="JPK73" s="71"/>
      <c r="JPO73" s="71"/>
      <c r="JPS73" s="71"/>
      <c r="JPW73" s="71"/>
      <c r="JQA73" s="71"/>
      <c r="JQE73" s="71"/>
      <c r="JQI73" s="71"/>
      <c r="JQM73" s="71"/>
      <c r="JQQ73" s="71"/>
      <c r="JQU73" s="71"/>
      <c r="JQY73" s="71"/>
      <c r="JRC73" s="71"/>
      <c r="JRG73" s="71"/>
      <c r="JRK73" s="71"/>
      <c r="JRO73" s="71"/>
      <c r="JRS73" s="71"/>
      <c r="JRW73" s="71"/>
      <c r="JSA73" s="71"/>
      <c r="JSE73" s="71"/>
      <c r="JSI73" s="71"/>
      <c r="JSM73" s="71"/>
      <c r="JSQ73" s="71"/>
      <c r="JSU73" s="71"/>
      <c r="JSY73" s="71"/>
      <c r="JTC73" s="71"/>
      <c r="JTG73" s="71"/>
      <c r="JTK73" s="71"/>
      <c r="JTO73" s="71"/>
      <c r="JTS73" s="71"/>
      <c r="JTW73" s="71"/>
      <c r="JUA73" s="71"/>
      <c r="JUE73" s="71"/>
      <c r="JUI73" s="71"/>
      <c r="JUM73" s="71"/>
      <c r="JUQ73" s="71"/>
      <c r="JUU73" s="71"/>
      <c r="JUY73" s="71"/>
      <c r="JVC73" s="71"/>
      <c r="JVG73" s="71"/>
      <c r="JVK73" s="71"/>
      <c r="JVO73" s="71"/>
      <c r="JVS73" s="71"/>
      <c r="JVW73" s="71"/>
      <c r="JWA73" s="71"/>
      <c r="JWE73" s="71"/>
      <c r="JWI73" s="71"/>
      <c r="JWM73" s="71"/>
      <c r="JWQ73" s="71"/>
      <c r="JWU73" s="71"/>
      <c r="JWY73" s="71"/>
      <c r="JXC73" s="71"/>
      <c r="JXG73" s="71"/>
      <c r="JXK73" s="71"/>
      <c r="JXO73" s="71"/>
      <c r="JXS73" s="71"/>
      <c r="JXW73" s="71"/>
      <c r="JYA73" s="71"/>
      <c r="JYE73" s="71"/>
      <c r="JYI73" s="71"/>
      <c r="JYM73" s="71"/>
      <c r="JYQ73" s="71"/>
      <c r="JYU73" s="71"/>
      <c r="JYY73" s="71"/>
      <c r="JZC73" s="71"/>
      <c r="JZG73" s="71"/>
      <c r="JZK73" s="71"/>
      <c r="JZO73" s="71"/>
      <c r="JZS73" s="71"/>
      <c r="JZW73" s="71"/>
      <c r="KAA73" s="71"/>
      <c r="KAE73" s="71"/>
      <c r="KAI73" s="71"/>
      <c r="KAM73" s="71"/>
      <c r="KAQ73" s="71"/>
      <c r="KAU73" s="71"/>
      <c r="KAY73" s="71"/>
      <c r="KBC73" s="71"/>
      <c r="KBG73" s="71"/>
      <c r="KBK73" s="71"/>
      <c r="KBO73" s="71"/>
      <c r="KBS73" s="71"/>
      <c r="KBW73" s="71"/>
      <c r="KCA73" s="71"/>
      <c r="KCE73" s="71"/>
      <c r="KCI73" s="71"/>
      <c r="KCM73" s="71"/>
      <c r="KCQ73" s="71"/>
      <c r="KCU73" s="71"/>
      <c r="KCY73" s="71"/>
      <c r="KDC73" s="71"/>
      <c r="KDG73" s="71"/>
      <c r="KDK73" s="71"/>
      <c r="KDO73" s="71"/>
      <c r="KDS73" s="71"/>
      <c r="KDW73" s="71"/>
      <c r="KEA73" s="71"/>
      <c r="KEE73" s="71"/>
      <c r="KEI73" s="71"/>
      <c r="KEM73" s="71"/>
      <c r="KEQ73" s="71"/>
      <c r="KEU73" s="71"/>
      <c r="KEY73" s="71"/>
      <c r="KFC73" s="71"/>
      <c r="KFG73" s="71"/>
      <c r="KFK73" s="71"/>
      <c r="KFO73" s="71"/>
      <c r="KFS73" s="71"/>
      <c r="KFW73" s="71"/>
      <c r="KGA73" s="71"/>
      <c r="KGE73" s="71"/>
      <c r="KGI73" s="71"/>
      <c r="KGM73" s="71"/>
      <c r="KGQ73" s="71"/>
      <c r="KGU73" s="71"/>
      <c r="KGY73" s="71"/>
      <c r="KHC73" s="71"/>
      <c r="KHG73" s="71"/>
      <c r="KHK73" s="71"/>
      <c r="KHO73" s="71"/>
      <c r="KHS73" s="71"/>
      <c r="KHW73" s="71"/>
      <c r="KIA73" s="71"/>
      <c r="KIE73" s="71"/>
      <c r="KII73" s="71"/>
      <c r="KIM73" s="71"/>
      <c r="KIQ73" s="71"/>
      <c r="KIU73" s="71"/>
      <c r="KIY73" s="71"/>
      <c r="KJC73" s="71"/>
      <c r="KJG73" s="71"/>
      <c r="KJK73" s="71"/>
      <c r="KJO73" s="71"/>
      <c r="KJS73" s="71"/>
      <c r="KJW73" s="71"/>
      <c r="KKA73" s="71"/>
      <c r="KKE73" s="71"/>
      <c r="KKI73" s="71"/>
      <c r="KKM73" s="71"/>
      <c r="KKQ73" s="71"/>
      <c r="KKU73" s="71"/>
      <c r="KKY73" s="71"/>
      <c r="KLC73" s="71"/>
      <c r="KLG73" s="71"/>
      <c r="KLK73" s="71"/>
      <c r="KLO73" s="71"/>
      <c r="KLS73" s="71"/>
      <c r="KLW73" s="71"/>
      <c r="KMA73" s="71"/>
      <c r="KME73" s="71"/>
      <c r="KMI73" s="71"/>
      <c r="KMM73" s="71"/>
      <c r="KMQ73" s="71"/>
      <c r="KMU73" s="71"/>
      <c r="KMY73" s="71"/>
      <c r="KNC73" s="71"/>
      <c r="KNG73" s="71"/>
      <c r="KNK73" s="71"/>
      <c r="KNO73" s="71"/>
      <c r="KNS73" s="71"/>
      <c r="KNW73" s="71"/>
      <c r="KOA73" s="71"/>
      <c r="KOE73" s="71"/>
      <c r="KOI73" s="71"/>
      <c r="KOM73" s="71"/>
      <c r="KOQ73" s="71"/>
      <c r="KOU73" s="71"/>
      <c r="KOY73" s="71"/>
      <c r="KPC73" s="71"/>
      <c r="KPG73" s="71"/>
      <c r="KPK73" s="71"/>
      <c r="KPO73" s="71"/>
      <c r="KPS73" s="71"/>
      <c r="KPW73" s="71"/>
      <c r="KQA73" s="71"/>
      <c r="KQE73" s="71"/>
      <c r="KQI73" s="71"/>
      <c r="KQM73" s="71"/>
      <c r="KQQ73" s="71"/>
      <c r="KQU73" s="71"/>
      <c r="KQY73" s="71"/>
      <c r="KRC73" s="71"/>
      <c r="KRG73" s="71"/>
      <c r="KRK73" s="71"/>
      <c r="KRO73" s="71"/>
      <c r="KRS73" s="71"/>
      <c r="KRW73" s="71"/>
      <c r="KSA73" s="71"/>
      <c r="KSE73" s="71"/>
      <c r="KSI73" s="71"/>
      <c r="KSM73" s="71"/>
      <c r="KSQ73" s="71"/>
      <c r="KSU73" s="71"/>
      <c r="KSY73" s="71"/>
      <c r="KTC73" s="71"/>
      <c r="KTG73" s="71"/>
      <c r="KTK73" s="71"/>
      <c r="KTO73" s="71"/>
      <c r="KTS73" s="71"/>
      <c r="KTW73" s="71"/>
      <c r="KUA73" s="71"/>
      <c r="KUE73" s="71"/>
      <c r="KUI73" s="71"/>
      <c r="KUM73" s="71"/>
      <c r="KUQ73" s="71"/>
      <c r="KUU73" s="71"/>
      <c r="KUY73" s="71"/>
      <c r="KVC73" s="71"/>
      <c r="KVG73" s="71"/>
      <c r="KVK73" s="71"/>
      <c r="KVO73" s="71"/>
      <c r="KVS73" s="71"/>
      <c r="KVW73" s="71"/>
      <c r="KWA73" s="71"/>
      <c r="KWE73" s="71"/>
      <c r="KWI73" s="71"/>
      <c r="KWM73" s="71"/>
      <c r="KWQ73" s="71"/>
      <c r="KWU73" s="71"/>
      <c r="KWY73" s="71"/>
      <c r="KXC73" s="71"/>
      <c r="KXG73" s="71"/>
      <c r="KXK73" s="71"/>
      <c r="KXO73" s="71"/>
      <c r="KXS73" s="71"/>
      <c r="KXW73" s="71"/>
      <c r="KYA73" s="71"/>
      <c r="KYE73" s="71"/>
      <c r="KYI73" s="71"/>
      <c r="KYM73" s="71"/>
      <c r="KYQ73" s="71"/>
      <c r="KYU73" s="71"/>
      <c r="KYY73" s="71"/>
      <c r="KZC73" s="71"/>
      <c r="KZG73" s="71"/>
      <c r="KZK73" s="71"/>
      <c r="KZO73" s="71"/>
      <c r="KZS73" s="71"/>
      <c r="KZW73" s="71"/>
      <c r="LAA73" s="71"/>
      <c r="LAE73" s="71"/>
      <c r="LAI73" s="71"/>
      <c r="LAM73" s="71"/>
      <c r="LAQ73" s="71"/>
      <c r="LAU73" s="71"/>
      <c r="LAY73" s="71"/>
      <c r="LBC73" s="71"/>
      <c r="LBG73" s="71"/>
      <c r="LBK73" s="71"/>
      <c r="LBO73" s="71"/>
      <c r="LBS73" s="71"/>
      <c r="LBW73" s="71"/>
      <c r="LCA73" s="71"/>
      <c r="LCE73" s="71"/>
      <c r="LCI73" s="71"/>
      <c r="LCM73" s="71"/>
      <c r="LCQ73" s="71"/>
      <c r="LCU73" s="71"/>
      <c r="LCY73" s="71"/>
      <c r="LDC73" s="71"/>
      <c r="LDG73" s="71"/>
      <c r="LDK73" s="71"/>
      <c r="LDO73" s="71"/>
      <c r="LDS73" s="71"/>
      <c r="LDW73" s="71"/>
      <c r="LEA73" s="71"/>
      <c r="LEE73" s="71"/>
      <c r="LEI73" s="71"/>
      <c r="LEM73" s="71"/>
      <c r="LEQ73" s="71"/>
      <c r="LEU73" s="71"/>
      <c r="LEY73" s="71"/>
      <c r="LFC73" s="71"/>
      <c r="LFG73" s="71"/>
      <c r="LFK73" s="71"/>
      <c r="LFO73" s="71"/>
      <c r="LFS73" s="71"/>
      <c r="LFW73" s="71"/>
      <c r="LGA73" s="71"/>
      <c r="LGE73" s="71"/>
      <c r="LGI73" s="71"/>
      <c r="LGM73" s="71"/>
      <c r="LGQ73" s="71"/>
      <c r="LGU73" s="71"/>
      <c r="LGY73" s="71"/>
      <c r="LHC73" s="71"/>
      <c r="LHG73" s="71"/>
      <c r="LHK73" s="71"/>
      <c r="LHO73" s="71"/>
      <c r="LHS73" s="71"/>
      <c r="LHW73" s="71"/>
      <c r="LIA73" s="71"/>
      <c r="LIE73" s="71"/>
      <c r="LII73" s="71"/>
      <c r="LIM73" s="71"/>
      <c r="LIQ73" s="71"/>
      <c r="LIU73" s="71"/>
      <c r="LIY73" s="71"/>
      <c r="LJC73" s="71"/>
      <c r="LJG73" s="71"/>
      <c r="LJK73" s="71"/>
      <c r="LJO73" s="71"/>
      <c r="LJS73" s="71"/>
      <c r="LJW73" s="71"/>
      <c r="LKA73" s="71"/>
      <c r="LKE73" s="71"/>
      <c r="LKI73" s="71"/>
      <c r="LKM73" s="71"/>
      <c r="LKQ73" s="71"/>
      <c r="LKU73" s="71"/>
      <c r="LKY73" s="71"/>
      <c r="LLC73" s="71"/>
      <c r="LLG73" s="71"/>
      <c r="LLK73" s="71"/>
      <c r="LLO73" s="71"/>
      <c r="LLS73" s="71"/>
      <c r="LLW73" s="71"/>
      <c r="LMA73" s="71"/>
      <c r="LME73" s="71"/>
      <c r="LMI73" s="71"/>
      <c r="LMM73" s="71"/>
      <c r="LMQ73" s="71"/>
      <c r="LMU73" s="71"/>
      <c r="LMY73" s="71"/>
      <c r="LNC73" s="71"/>
      <c r="LNG73" s="71"/>
      <c r="LNK73" s="71"/>
      <c r="LNO73" s="71"/>
      <c r="LNS73" s="71"/>
      <c r="LNW73" s="71"/>
      <c r="LOA73" s="71"/>
      <c r="LOE73" s="71"/>
      <c r="LOI73" s="71"/>
      <c r="LOM73" s="71"/>
      <c r="LOQ73" s="71"/>
      <c r="LOU73" s="71"/>
      <c r="LOY73" s="71"/>
      <c r="LPC73" s="71"/>
      <c r="LPG73" s="71"/>
      <c r="LPK73" s="71"/>
      <c r="LPO73" s="71"/>
      <c r="LPS73" s="71"/>
      <c r="LPW73" s="71"/>
      <c r="LQA73" s="71"/>
      <c r="LQE73" s="71"/>
      <c r="LQI73" s="71"/>
      <c r="LQM73" s="71"/>
      <c r="LQQ73" s="71"/>
      <c r="LQU73" s="71"/>
      <c r="LQY73" s="71"/>
      <c r="LRC73" s="71"/>
      <c r="LRG73" s="71"/>
      <c r="LRK73" s="71"/>
      <c r="LRO73" s="71"/>
      <c r="LRS73" s="71"/>
      <c r="LRW73" s="71"/>
      <c r="LSA73" s="71"/>
      <c r="LSE73" s="71"/>
      <c r="LSI73" s="71"/>
      <c r="LSM73" s="71"/>
      <c r="LSQ73" s="71"/>
      <c r="LSU73" s="71"/>
      <c r="LSY73" s="71"/>
      <c r="LTC73" s="71"/>
      <c r="LTG73" s="71"/>
      <c r="LTK73" s="71"/>
      <c r="LTO73" s="71"/>
      <c r="LTS73" s="71"/>
      <c r="LTW73" s="71"/>
      <c r="LUA73" s="71"/>
      <c r="LUE73" s="71"/>
      <c r="LUI73" s="71"/>
      <c r="LUM73" s="71"/>
      <c r="LUQ73" s="71"/>
      <c r="LUU73" s="71"/>
      <c r="LUY73" s="71"/>
      <c r="LVC73" s="71"/>
      <c r="LVG73" s="71"/>
      <c r="LVK73" s="71"/>
      <c r="LVO73" s="71"/>
      <c r="LVS73" s="71"/>
      <c r="LVW73" s="71"/>
      <c r="LWA73" s="71"/>
      <c r="LWE73" s="71"/>
      <c r="LWI73" s="71"/>
      <c r="LWM73" s="71"/>
      <c r="LWQ73" s="71"/>
      <c r="LWU73" s="71"/>
      <c r="LWY73" s="71"/>
      <c r="LXC73" s="71"/>
      <c r="LXG73" s="71"/>
      <c r="LXK73" s="71"/>
      <c r="LXO73" s="71"/>
      <c r="LXS73" s="71"/>
      <c r="LXW73" s="71"/>
      <c r="LYA73" s="71"/>
      <c r="LYE73" s="71"/>
      <c r="LYI73" s="71"/>
      <c r="LYM73" s="71"/>
      <c r="LYQ73" s="71"/>
      <c r="LYU73" s="71"/>
      <c r="LYY73" s="71"/>
      <c r="LZC73" s="71"/>
      <c r="LZG73" s="71"/>
      <c r="LZK73" s="71"/>
      <c r="LZO73" s="71"/>
      <c r="LZS73" s="71"/>
      <c r="LZW73" s="71"/>
      <c r="MAA73" s="71"/>
      <c r="MAE73" s="71"/>
      <c r="MAI73" s="71"/>
      <c r="MAM73" s="71"/>
      <c r="MAQ73" s="71"/>
      <c r="MAU73" s="71"/>
      <c r="MAY73" s="71"/>
      <c r="MBC73" s="71"/>
      <c r="MBG73" s="71"/>
      <c r="MBK73" s="71"/>
      <c r="MBO73" s="71"/>
      <c r="MBS73" s="71"/>
      <c r="MBW73" s="71"/>
      <c r="MCA73" s="71"/>
      <c r="MCE73" s="71"/>
      <c r="MCI73" s="71"/>
      <c r="MCM73" s="71"/>
      <c r="MCQ73" s="71"/>
      <c r="MCU73" s="71"/>
      <c r="MCY73" s="71"/>
      <c r="MDC73" s="71"/>
      <c r="MDG73" s="71"/>
      <c r="MDK73" s="71"/>
      <c r="MDO73" s="71"/>
      <c r="MDS73" s="71"/>
      <c r="MDW73" s="71"/>
      <c r="MEA73" s="71"/>
      <c r="MEE73" s="71"/>
      <c r="MEI73" s="71"/>
      <c r="MEM73" s="71"/>
      <c r="MEQ73" s="71"/>
      <c r="MEU73" s="71"/>
      <c r="MEY73" s="71"/>
      <c r="MFC73" s="71"/>
      <c r="MFG73" s="71"/>
      <c r="MFK73" s="71"/>
      <c r="MFO73" s="71"/>
      <c r="MFS73" s="71"/>
      <c r="MFW73" s="71"/>
      <c r="MGA73" s="71"/>
      <c r="MGE73" s="71"/>
      <c r="MGI73" s="71"/>
      <c r="MGM73" s="71"/>
      <c r="MGQ73" s="71"/>
      <c r="MGU73" s="71"/>
      <c r="MGY73" s="71"/>
      <c r="MHC73" s="71"/>
      <c r="MHG73" s="71"/>
      <c r="MHK73" s="71"/>
      <c r="MHO73" s="71"/>
      <c r="MHS73" s="71"/>
      <c r="MHW73" s="71"/>
      <c r="MIA73" s="71"/>
      <c r="MIE73" s="71"/>
      <c r="MII73" s="71"/>
      <c r="MIM73" s="71"/>
      <c r="MIQ73" s="71"/>
      <c r="MIU73" s="71"/>
      <c r="MIY73" s="71"/>
      <c r="MJC73" s="71"/>
      <c r="MJG73" s="71"/>
      <c r="MJK73" s="71"/>
      <c r="MJO73" s="71"/>
      <c r="MJS73" s="71"/>
      <c r="MJW73" s="71"/>
      <c r="MKA73" s="71"/>
      <c r="MKE73" s="71"/>
      <c r="MKI73" s="71"/>
      <c r="MKM73" s="71"/>
      <c r="MKQ73" s="71"/>
      <c r="MKU73" s="71"/>
      <c r="MKY73" s="71"/>
      <c r="MLC73" s="71"/>
      <c r="MLG73" s="71"/>
      <c r="MLK73" s="71"/>
      <c r="MLO73" s="71"/>
      <c r="MLS73" s="71"/>
      <c r="MLW73" s="71"/>
      <c r="MMA73" s="71"/>
      <c r="MME73" s="71"/>
      <c r="MMI73" s="71"/>
      <c r="MMM73" s="71"/>
      <c r="MMQ73" s="71"/>
      <c r="MMU73" s="71"/>
      <c r="MMY73" s="71"/>
      <c r="MNC73" s="71"/>
      <c r="MNG73" s="71"/>
      <c r="MNK73" s="71"/>
      <c r="MNO73" s="71"/>
      <c r="MNS73" s="71"/>
      <c r="MNW73" s="71"/>
      <c r="MOA73" s="71"/>
      <c r="MOE73" s="71"/>
      <c r="MOI73" s="71"/>
      <c r="MOM73" s="71"/>
      <c r="MOQ73" s="71"/>
      <c r="MOU73" s="71"/>
      <c r="MOY73" s="71"/>
      <c r="MPC73" s="71"/>
      <c r="MPG73" s="71"/>
      <c r="MPK73" s="71"/>
      <c r="MPO73" s="71"/>
      <c r="MPS73" s="71"/>
      <c r="MPW73" s="71"/>
      <c r="MQA73" s="71"/>
      <c r="MQE73" s="71"/>
      <c r="MQI73" s="71"/>
      <c r="MQM73" s="71"/>
      <c r="MQQ73" s="71"/>
      <c r="MQU73" s="71"/>
      <c r="MQY73" s="71"/>
      <c r="MRC73" s="71"/>
      <c r="MRG73" s="71"/>
      <c r="MRK73" s="71"/>
      <c r="MRO73" s="71"/>
      <c r="MRS73" s="71"/>
      <c r="MRW73" s="71"/>
      <c r="MSA73" s="71"/>
      <c r="MSE73" s="71"/>
      <c r="MSI73" s="71"/>
      <c r="MSM73" s="71"/>
      <c r="MSQ73" s="71"/>
      <c r="MSU73" s="71"/>
      <c r="MSY73" s="71"/>
      <c r="MTC73" s="71"/>
      <c r="MTG73" s="71"/>
      <c r="MTK73" s="71"/>
      <c r="MTO73" s="71"/>
      <c r="MTS73" s="71"/>
      <c r="MTW73" s="71"/>
      <c r="MUA73" s="71"/>
      <c r="MUE73" s="71"/>
      <c r="MUI73" s="71"/>
      <c r="MUM73" s="71"/>
      <c r="MUQ73" s="71"/>
      <c r="MUU73" s="71"/>
      <c r="MUY73" s="71"/>
      <c r="MVC73" s="71"/>
      <c r="MVG73" s="71"/>
      <c r="MVK73" s="71"/>
      <c r="MVO73" s="71"/>
      <c r="MVS73" s="71"/>
      <c r="MVW73" s="71"/>
      <c r="MWA73" s="71"/>
      <c r="MWE73" s="71"/>
      <c r="MWI73" s="71"/>
      <c r="MWM73" s="71"/>
      <c r="MWQ73" s="71"/>
      <c r="MWU73" s="71"/>
      <c r="MWY73" s="71"/>
      <c r="MXC73" s="71"/>
      <c r="MXG73" s="71"/>
      <c r="MXK73" s="71"/>
      <c r="MXO73" s="71"/>
      <c r="MXS73" s="71"/>
      <c r="MXW73" s="71"/>
      <c r="MYA73" s="71"/>
      <c r="MYE73" s="71"/>
      <c r="MYI73" s="71"/>
      <c r="MYM73" s="71"/>
      <c r="MYQ73" s="71"/>
      <c r="MYU73" s="71"/>
      <c r="MYY73" s="71"/>
      <c r="MZC73" s="71"/>
      <c r="MZG73" s="71"/>
      <c r="MZK73" s="71"/>
      <c r="MZO73" s="71"/>
      <c r="MZS73" s="71"/>
      <c r="MZW73" s="71"/>
      <c r="NAA73" s="71"/>
      <c r="NAE73" s="71"/>
      <c r="NAI73" s="71"/>
      <c r="NAM73" s="71"/>
      <c r="NAQ73" s="71"/>
      <c r="NAU73" s="71"/>
      <c r="NAY73" s="71"/>
      <c r="NBC73" s="71"/>
      <c r="NBG73" s="71"/>
      <c r="NBK73" s="71"/>
      <c r="NBO73" s="71"/>
      <c r="NBS73" s="71"/>
      <c r="NBW73" s="71"/>
      <c r="NCA73" s="71"/>
      <c r="NCE73" s="71"/>
      <c r="NCI73" s="71"/>
      <c r="NCM73" s="71"/>
      <c r="NCQ73" s="71"/>
      <c r="NCU73" s="71"/>
      <c r="NCY73" s="71"/>
      <c r="NDC73" s="71"/>
      <c r="NDG73" s="71"/>
      <c r="NDK73" s="71"/>
      <c r="NDO73" s="71"/>
      <c r="NDS73" s="71"/>
      <c r="NDW73" s="71"/>
      <c r="NEA73" s="71"/>
      <c r="NEE73" s="71"/>
      <c r="NEI73" s="71"/>
      <c r="NEM73" s="71"/>
      <c r="NEQ73" s="71"/>
      <c r="NEU73" s="71"/>
      <c r="NEY73" s="71"/>
      <c r="NFC73" s="71"/>
      <c r="NFG73" s="71"/>
      <c r="NFK73" s="71"/>
      <c r="NFO73" s="71"/>
      <c r="NFS73" s="71"/>
      <c r="NFW73" s="71"/>
      <c r="NGA73" s="71"/>
      <c r="NGE73" s="71"/>
      <c r="NGI73" s="71"/>
      <c r="NGM73" s="71"/>
      <c r="NGQ73" s="71"/>
      <c r="NGU73" s="71"/>
      <c r="NGY73" s="71"/>
      <c r="NHC73" s="71"/>
      <c r="NHG73" s="71"/>
      <c r="NHK73" s="71"/>
      <c r="NHO73" s="71"/>
      <c r="NHS73" s="71"/>
      <c r="NHW73" s="71"/>
      <c r="NIA73" s="71"/>
      <c r="NIE73" s="71"/>
      <c r="NII73" s="71"/>
      <c r="NIM73" s="71"/>
      <c r="NIQ73" s="71"/>
      <c r="NIU73" s="71"/>
      <c r="NIY73" s="71"/>
      <c r="NJC73" s="71"/>
      <c r="NJG73" s="71"/>
      <c r="NJK73" s="71"/>
      <c r="NJO73" s="71"/>
      <c r="NJS73" s="71"/>
      <c r="NJW73" s="71"/>
      <c r="NKA73" s="71"/>
      <c r="NKE73" s="71"/>
      <c r="NKI73" s="71"/>
      <c r="NKM73" s="71"/>
      <c r="NKQ73" s="71"/>
      <c r="NKU73" s="71"/>
      <c r="NKY73" s="71"/>
      <c r="NLC73" s="71"/>
      <c r="NLG73" s="71"/>
      <c r="NLK73" s="71"/>
      <c r="NLO73" s="71"/>
      <c r="NLS73" s="71"/>
      <c r="NLW73" s="71"/>
      <c r="NMA73" s="71"/>
      <c r="NME73" s="71"/>
      <c r="NMI73" s="71"/>
      <c r="NMM73" s="71"/>
      <c r="NMQ73" s="71"/>
      <c r="NMU73" s="71"/>
      <c r="NMY73" s="71"/>
      <c r="NNC73" s="71"/>
      <c r="NNG73" s="71"/>
      <c r="NNK73" s="71"/>
      <c r="NNO73" s="71"/>
      <c r="NNS73" s="71"/>
      <c r="NNW73" s="71"/>
      <c r="NOA73" s="71"/>
      <c r="NOE73" s="71"/>
      <c r="NOI73" s="71"/>
      <c r="NOM73" s="71"/>
      <c r="NOQ73" s="71"/>
      <c r="NOU73" s="71"/>
      <c r="NOY73" s="71"/>
      <c r="NPC73" s="71"/>
      <c r="NPG73" s="71"/>
      <c r="NPK73" s="71"/>
      <c r="NPO73" s="71"/>
      <c r="NPS73" s="71"/>
      <c r="NPW73" s="71"/>
      <c r="NQA73" s="71"/>
      <c r="NQE73" s="71"/>
      <c r="NQI73" s="71"/>
      <c r="NQM73" s="71"/>
      <c r="NQQ73" s="71"/>
      <c r="NQU73" s="71"/>
      <c r="NQY73" s="71"/>
      <c r="NRC73" s="71"/>
      <c r="NRG73" s="71"/>
      <c r="NRK73" s="71"/>
      <c r="NRO73" s="71"/>
      <c r="NRS73" s="71"/>
      <c r="NRW73" s="71"/>
      <c r="NSA73" s="71"/>
      <c r="NSE73" s="71"/>
      <c r="NSI73" s="71"/>
      <c r="NSM73" s="71"/>
      <c r="NSQ73" s="71"/>
      <c r="NSU73" s="71"/>
      <c r="NSY73" s="71"/>
      <c r="NTC73" s="71"/>
      <c r="NTG73" s="71"/>
      <c r="NTK73" s="71"/>
      <c r="NTO73" s="71"/>
      <c r="NTS73" s="71"/>
      <c r="NTW73" s="71"/>
      <c r="NUA73" s="71"/>
      <c r="NUE73" s="71"/>
      <c r="NUI73" s="71"/>
      <c r="NUM73" s="71"/>
      <c r="NUQ73" s="71"/>
      <c r="NUU73" s="71"/>
      <c r="NUY73" s="71"/>
      <c r="NVC73" s="71"/>
      <c r="NVG73" s="71"/>
      <c r="NVK73" s="71"/>
      <c r="NVO73" s="71"/>
      <c r="NVS73" s="71"/>
      <c r="NVW73" s="71"/>
      <c r="NWA73" s="71"/>
      <c r="NWE73" s="71"/>
      <c r="NWI73" s="71"/>
      <c r="NWM73" s="71"/>
      <c r="NWQ73" s="71"/>
      <c r="NWU73" s="71"/>
      <c r="NWY73" s="71"/>
      <c r="NXC73" s="71"/>
      <c r="NXG73" s="71"/>
      <c r="NXK73" s="71"/>
      <c r="NXO73" s="71"/>
      <c r="NXS73" s="71"/>
      <c r="NXW73" s="71"/>
      <c r="NYA73" s="71"/>
      <c r="NYE73" s="71"/>
      <c r="NYI73" s="71"/>
      <c r="NYM73" s="71"/>
      <c r="NYQ73" s="71"/>
      <c r="NYU73" s="71"/>
      <c r="NYY73" s="71"/>
      <c r="NZC73" s="71"/>
      <c r="NZG73" s="71"/>
      <c r="NZK73" s="71"/>
      <c r="NZO73" s="71"/>
      <c r="NZS73" s="71"/>
      <c r="NZW73" s="71"/>
      <c r="OAA73" s="71"/>
      <c r="OAE73" s="71"/>
      <c r="OAI73" s="71"/>
      <c r="OAM73" s="71"/>
      <c r="OAQ73" s="71"/>
      <c r="OAU73" s="71"/>
      <c r="OAY73" s="71"/>
      <c r="OBC73" s="71"/>
      <c r="OBG73" s="71"/>
      <c r="OBK73" s="71"/>
      <c r="OBO73" s="71"/>
      <c r="OBS73" s="71"/>
      <c r="OBW73" s="71"/>
      <c r="OCA73" s="71"/>
      <c r="OCE73" s="71"/>
      <c r="OCI73" s="71"/>
      <c r="OCM73" s="71"/>
      <c r="OCQ73" s="71"/>
      <c r="OCU73" s="71"/>
      <c r="OCY73" s="71"/>
      <c r="ODC73" s="71"/>
      <c r="ODG73" s="71"/>
      <c r="ODK73" s="71"/>
      <c r="ODO73" s="71"/>
      <c r="ODS73" s="71"/>
      <c r="ODW73" s="71"/>
      <c r="OEA73" s="71"/>
      <c r="OEE73" s="71"/>
      <c r="OEI73" s="71"/>
      <c r="OEM73" s="71"/>
      <c r="OEQ73" s="71"/>
      <c r="OEU73" s="71"/>
      <c r="OEY73" s="71"/>
      <c r="OFC73" s="71"/>
      <c r="OFG73" s="71"/>
      <c r="OFK73" s="71"/>
      <c r="OFO73" s="71"/>
      <c r="OFS73" s="71"/>
      <c r="OFW73" s="71"/>
      <c r="OGA73" s="71"/>
      <c r="OGE73" s="71"/>
      <c r="OGI73" s="71"/>
      <c r="OGM73" s="71"/>
      <c r="OGQ73" s="71"/>
      <c r="OGU73" s="71"/>
      <c r="OGY73" s="71"/>
      <c r="OHC73" s="71"/>
      <c r="OHG73" s="71"/>
      <c r="OHK73" s="71"/>
      <c r="OHO73" s="71"/>
      <c r="OHS73" s="71"/>
      <c r="OHW73" s="71"/>
      <c r="OIA73" s="71"/>
      <c r="OIE73" s="71"/>
      <c r="OII73" s="71"/>
      <c r="OIM73" s="71"/>
      <c r="OIQ73" s="71"/>
      <c r="OIU73" s="71"/>
      <c r="OIY73" s="71"/>
      <c r="OJC73" s="71"/>
      <c r="OJG73" s="71"/>
      <c r="OJK73" s="71"/>
      <c r="OJO73" s="71"/>
      <c r="OJS73" s="71"/>
      <c r="OJW73" s="71"/>
      <c r="OKA73" s="71"/>
      <c r="OKE73" s="71"/>
      <c r="OKI73" s="71"/>
      <c r="OKM73" s="71"/>
      <c r="OKQ73" s="71"/>
      <c r="OKU73" s="71"/>
      <c r="OKY73" s="71"/>
      <c r="OLC73" s="71"/>
      <c r="OLG73" s="71"/>
      <c r="OLK73" s="71"/>
      <c r="OLO73" s="71"/>
      <c r="OLS73" s="71"/>
      <c r="OLW73" s="71"/>
      <c r="OMA73" s="71"/>
      <c r="OME73" s="71"/>
      <c r="OMI73" s="71"/>
      <c r="OMM73" s="71"/>
      <c r="OMQ73" s="71"/>
      <c r="OMU73" s="71"/>
      <c r="OMY73" s="71"/>
      <c r="ONC73" s="71"/>
      <c r="ONG73" s="71"/>
      <c r="ONK73" s="71"/>
      <c r="ONO73" s="71"/>
      <c r="ONS73" s="71"/>
      <c r="ONW73" s="71"/>
      <c r="OOA73" s="71"/>
      <c r="OOE73" s="71"/>
      <c r="OOI73" s="71"/>
      <c r="OOM73" s="71"/>
      <c r="OOQ73" s="71"/>
      <c r="OOU73" s="71"/>
      <c r="OOY73" s="71"/>
      <c r="OPC73" s="71"/>
      <c r="OPG73" s="71"/>
      <c r="OPK73" s="71"/>
      <c r="OPO73" s="71"/>
      <c r="OPS73" s="71"/>
      <c r="OPW73" s="71"/>
      <c r="OQA73" s="71"/>
      <c r="OQE73" s="71"/>
      <c r="OQI73" s="71"/>
      <c r="OQM73" s="71"/>
      <c r="OQQ73" s="71"/>
      <c r="OQU73" s="71"/>
      <c r="OQY73" s="71"/>
      <c r="ORC73" s="71"/>
      <c r="ORG73" s="71"/>
      <c r="ORK73" s="71"/>
      <c r="ORO73" s="71"/>
      <c r="ORS73" s="71"/>
      <c r="ORW73" s="71"/>
      <c r="OSA73" s="71"/>
      <c r="OSE73" s="71"/>
      <c r="OSI73" s="71"/>
      <c r="OSM73" s="71"/>
      <c r="OSQ73" s="71"/>
      <c r="OSU73" s="71"/>
      <c r="OSY73" s="71"/>
      <c r="OTC73" s="71"/>
      <c r="OTG73" s="71"/>
      <c r="OTK73" s="71"/>
      <c r="OTO73" s="71"/>
      <c r="OTS73" s="71"/>
      <c r="OTW73" s="71"/>
      <c r="OUA73" s="71"/>
      <c r="OUE73" s="71"/>
      <c r="OUI73" s="71"/>
      <c r="OUM73" s="71"/>
      <c r="OUQ73" s="71"/>
      <c r="OUU73" s="71"/>
      <c r="OUY73" s="71"/>
      <c r="OVC73" s="71"/>
      <c r="OVG73" s="71"/>
      <c r="OVK73" s="71"/>
      <c r="OVO73" s="71"/>
      <c r="OVS73" s="71"/>
      <c r="OVW73" s="71"/>
      <c r="OWA73" s="71"/>
      <c r="OWE73" s="71"/>
      <c r="OWI73" s="71"/>
      <c r="OWM73" s="71"/>
      <c r="OWQ73" s="71"/>
      <c r="OWU73" s="71"/>
      <c r="OWY73" s="71"/>
      <c r="OXC73" s="71"/>
      <c r="OXG73" s="71"/>
      <c r="OXK73" s="71"/>
      <c r="OXO73" s="71"/>
      <c r="OXS73" s="71"/>
      <c r="OXW73" s="71"/>
      <c r="OYA73" s="71"/>
      <c r="OYE73" s="71"/>
      <c r="OYI73" s="71"/>
      <c r="OYM73" s="71"/>
      <c r="OYQ73" s="71"/>
      <c r="OYU73" s="71"/>
      <c r="OYY73" s="71"/>
      <c r="OZC73" s="71"/>
      <c r="OZG73" s="71"/>
      <c r="OZK73" s="71"/>
      <c r="OZO73" s="71"/>
      <c r="OZS73" s="71"/>
      <c r="OZW73" s="71"/>
      <c r="PAA73" s="71"/>
      <c r="PAE73" s="71"/>
      <c r="PAI73" s="71"/>
      <c r="PAM73" s="71"/>
      <c r="PAQ73" s="71"/>
      <c r="PAU73" s="71"/>
      <c r="PAY73" s="71"/>
      <c r="PBC73" s="71"/>
      <c r="PBG73" s="71"/>
      <c r="PBK73" s="71"/>
      <c r="PBO73" s="71"/>
      <c r="PBS73" s="71"/>
      <c r="PBW73" s="71"/>
      <c r="PCA73" s="71"/>
      <c r="PCE73" s="71"/>
      <c r="PCI73" s="71"/>
      <c r="PCM73" s="71"/>
      <c r="PCQ73" s="71"/>
      <c r="PCU73" s="71"/>
      <c r="PCY73" s="71"/>
      <c r="PDC73" s="71"/>
      <c r="PDG73" s="71"/>
      <c r="PDK73" s="71"/>
      <c r="PDO73" s="71"/>
      <c r="PDS73" s="71"/>
      <c r="PDW73" s="71"/>
      <c r="PEA73" s="71"/>
      <c r="PEE73" s="71"/>
      <c r="PEI73" s="71"/>
      <c r="PEM73" s="71"/>
      <c r="PEQ73" s="71"/>
      <c r="PEU73" s="71"/>
      <c r="PEY73" s="71"/>
      <c r="PFC73" s="71"/>
      <c r="PFG73" s="71"/>
      <c r="PFK73" s="71"/>
      <c r="PFO73" s="71"/>
      <c r="PFS73" s="71"/>
      <c r="PFW73" s="71"/>
      <c r="PGA73" s="71"/>
      <c r="PGE73" s="71"/>
      <c r="PGI73" s="71"/>
      <c r="PGM73" s="71"/>
      <c r="PGQ73" s="71"/>
      <c r="PGU73" s="71"/>
      <c r="PGY73" s="71"/>
      <c r="PHC73" s="71"/>
      <c r="PHG73" s="71"/>
      <c r="PHK73" s="71"/>
      <c r="PHO73" s="71"/>
      <c r="PHS73" s="71"/>
      <c r="PHW73" s="71"/>
      <c r="PIA73" s="71"/>
      <c r="PIE73" s="71"/>
      <c r="PII73" s="71"/>
      <c r="PIM73" s="71"/>
      <c r="PIQ73" s="71"/>
      <c r="PIU73" s="71"/>
      <c r="PIY73" s="71"/>
      <c r="PJC73" s="71"/>
      <c r="PJG73" s="71"/>
      <c r="PJK73" s="71"/>
      <c r="PJO73" s="71"/>
      <c r="PJS73" s="71"/>
      <c r="PJW73" s="71"/>
      <c r="PKA73" s="71"/>
      <c r="PKE73" s="71"/>
      <c r="PKI73" s="71"/>
      <c r="PKM73" s="71"/>
      <c r="PKQ73" s="71"/>
      <c r="PKU73" s="71"/>
      <c r="PKY73" s="71"/>
      <c r="PLC73" s="71"/>
      <c r="PLG73" s="71"/>
      <c r="PLK73" s="71"/>
      <c r="PLO73" s="71"/>
      <c r="PLS73" s="71"/>
      <c r="PLW73" s="71"/>
      <c r="PMA73" s="71"/>
      <c r="PME73" s="71"/>
      <c r="PMI73" s="71"/>
      <c r="PMM73" s="71"/>
      <c r="PMQ73" s="71"/>
      <c r="PMU73" s="71"/>
      <c r="PMY73" s="71"/>
      <c r="PNC73" s="71"/>
      <c r="PNG73" s="71"/>
      <c r="PNK73" s="71"/>
      <c r="PNO73" s="71"/>
      <c r="PNS73" s="71"/>
      <c r="PNW73" s="71"/>
      <c r="POA73" s="71"/>
      <c r="POE73" s="71"/>
      <c r="POI73" s="71"/>
      <c r="POM73" s="71"/>
      <c r="POQ73" s="71"/>
      <c r="POU73" s="71"/>
      <c r="POY73" s="71"/>
      <c r="PPC73" s="71"/>
      <c r="PPG73" s="71"/>
      <c r="PPK73" s="71"/>
      <c r="PPO73" s="71"/>
      <c r="PPS73" s="71"/>
      <c r="PPW73" s="71"/>
      <c r="PQA73" s="71"/>
      <c r="PQE73" s="71"/>
      <c r="PQI73" s="71"/>
      <c r="PQM73" s="71"/>
      <c r="PQQ73" s="71"/>
      <c r="PQU73" s="71"/>
      <c r="PQY73" s="71"/>
      <c r="PRC73" s="71"/>
      <c r="PRG73" s="71"/>
      <c r="PRK73" s="71"/>
      <c r="PRO73" s="71"/>
      <c r="PRS73" s="71"/>
      <c r="PRW73" s="71"/>
      <c r="PSA73" s="71"/>
      <c r="PSE73" s="71"/>
      <c r="PSI73" s="71"/>
      <c r="PSM73" s="71"/>
      <c r="PSQ73" s="71"/>
      <c r="PSU73" s="71"/>
      <c r="PSY73" s="71"/>
      <c r="PTC73" s="71"/>
      <c r="PTG73" s="71"/>
      <c r="PTK73" s="71"/>
      <c r="PTO73" s="71"/>
      <c r="PTS73" s="71"/>
      <c r="PTW73" s="71"/>
      <c r="PUA73" s="71"/>
      <c r="PUE73" s="71"/>
      <c r="PUI73" s="71"/>
      <c r="PUM73" s="71"/>
      <c r="PUQ73" s="71"/>
      <c r="PUU73" s="71"/>
      <c r="PUY73" s="71"/>
      <c r="PVC73" s="71"/>
      <c r="PVG73" s="71"/>
      <c r="PVK73" s="71"/>
      <c r="PVO73" s="71"/>
      <c r="PVS73" s="71"/>
      <c r="PVW73" s="71"/>
      <c r="PWA73" s="71"/>
      <c r="PWE73" s="71"/>
      <c r="PWI73" s="71"/>
      <c r="PWM73" s="71"/>
      <c r="PWQ73" s="71"/>
      <c r="PWU73" s="71"/>
      <c r="PWY73" s="71"/>
      <c r="PXC73" s="71"/>
      <c r="PXG73" s="71"/>
      <c r="PXK73" s="71"/>
      <c r="PXO73" s="71"/>
      <c r="PXS73" s="71"/>
      <c r="PXW73" s="71"/>
      <c r="PYA73" s="71"/>
      <c r="PYE73" s="71"/>
      <c r="PYI73" s="71"/>
      <c r="PYM73" s="71"/>
      <c r="PYQ73" s="71"/>
      <c r="PYU73" s="71"/>
      <c r="PYY73" s="71"/>
      <c r="PZC73" s="71"/>
      <c r="PZG73" s="71"/>
      <c r="PZK73" s="71"/>
      <c r="PZO73" s="71"/>
      <c r="PZS73" s="71"/>
      <c r="PZW73" s="71"/>
      <c r="QAA73" s="71"/>
      <c r="QAE73" s="71"/>
      <c r="QAI73" s="71"/>
      <c r="QAM73" s="71"/>
      <c r="QAQ73" s="71"/>
      <c r="QAU73" s="71"/>
      <c r="QAY73" s="71"/>
      <c r="QBC73" s="71"/>
      <c r="QBG73" s="71"/>
      <c r="QBK73" s="71"/>
      <c r="QBO73" s="71"/>
      <c r="QBS73" s="71"/>
      <c r="QBW73" s="71"/>
      <c r="QCA73" s="71"/>
      <c r="QCE73" s="71"/>
      <c r="QCI73" s="71"/>
      <c r="QCM73" s="71"/>
      <c r="QCQ73" s="71"/>
      <c r="QCU73" s="71"/>
      <c r="QCY73" s="71"/>
      <c r="QDC73" s="71"/>
      <c r="QDG73" s="71"/>
      <c r="QDK73" s="71"/>
      <c r="QDO73" s="71"/>
      <c r="QDS73" s="71"/>
      <c r="QDW73" s="71"/>
      <c r="QEA73" s="71"/>
      <c r="QEE73" s="71"/>
      <c r="QEI73" s="71"/>
      <c r="QEM73" s="71"/>
      <c r="QEQ73" s="71"/>
      <c r="QEU73" s="71"/>
      <c r="QEY73" s="71"/>
      <c r="QFC73" s="71"/>
      <c r="QFG73" s="71"/>
      <c r="QFK73" s="71"/>
      <c r="QFO73" s="71"/>
      <c r="QFS73" s="71"/>
      <c r="QFW73" s="71"/>
      <c r="QGA73" s="71"/>
      <c r="QGE73" s="71"/>
      <c r="QGI73" s="71"/>
      <c r="QGM73" s="71"/>
      <c r="QGQ73" s="71"/>
      <c r="QGU73" s="71"/>
      <c r="QGY73" s="71"/>
      <c r="QHC73" s="71"/>
      <c r="QHG73" s="71"/>
      <c r="QHK73" s="71"/>
      <c r="QHO73" s="71"/>
      <c r="QHS73" s="71"/>
      <c r="QHW73" s="71"/>
      <c r="QIA73" s="71"/>
      <c r="QIE73" s="71"/>
      <c r="QII73" s="71"/>
      <c r="QIM73" s="71"/>
      <c r="QIQ73" s="71"/>
      <c r="QIU73" s="71"/>
      <c r="QIY73" s="71"/>
      <c r="QJC73" s="71"/>
      <c r="QJG73" s="71"/>
      <c r="QJK73" s="71"/>
      <c r="QJO73" s="71"/>
      <c r="QJS73" s="71"/>
      <c r="QJW73" s="71"/>
      <c r="QKA73" s="71"/>
      <c r="QKE73" s="71"/>
      <c r="QKI73" s="71"/>
      <c r="QKM73" s="71"/>
      <c r="QKQ73" s="71"/>
      <c r="QKU73" s="71"/>
      <c r="QKY73" s="71"/>
      <c r="QLC73" s="71"/>
      <c r="QLG73" s="71"/>
      <c r="QLK73" s="71"/>
      <c r="QLO73" s="71"/>
      <c r="QLS73" s="71"/>
      <c r="QLW73" s="71"/>
      <c r="QMA73" s="71"/>
      <c r="QME73" s="71"/>
      <c r="QMI73" s="71"/>
      <c r="QMM73" s="71"/>
      <c r="QMQ73" s="71"/>
      <c r="QMU73" s="71"/>
      <c r="QMY73" s="71"/>
      <c r="QNC73" s="71"/>
      <c r="QNG73" s="71"/>
      <c r="QNK73" s="71"/>
      <c r="QNO73" s="71"/>
      <c r="QNS73" s="71"/>
      <c r="QNW73" s="71"/>
      <c r="QOA73" s="71"/>
      <c r="QOE73" s="71"/>
      <c r="QOI73" s="71"/>
      <c r="QOM73" s="71"/>
      <c r="QOQ73" s="71"/>
      <c r="QOU73" s="71"/>
      <c r="QOY73" s="71"/>
      <c r="QPC73" s="71"/>
      <c r="QPG73" s="71"/>
      <c r="QPK73" s="71"/>
      <c r="QPO73" s="71"/>
      <c r="QPS73" s="71"/>
      <c r="QPW73" s="71"/>
      <c r="QQA73" s="71"/>
      <c r="QQE73" s="71"/>
      <c r="QQI73" s="71"/>
      <c r="QQM73" s="71"/>
      <c r="QQQ73" s="71"/>
      <c r="QQU73" s="71"/>
      <c r="QQY73" s="71"/>
      <c r="QRC73" s="71"/>
      <c r="QRG73" s="71"/>
      <c r="QRK73" s="71"/>
      <c r="QRO73" s="71"/>
      <c r="QRS73" s="71"/>
      <c r="QRW73" s="71"/>
      <c r="QSA73" s="71"/>
      <c r="QSE73" s="71"/>
      <c r="QSI73" s="71"/>
      <c r="QSM73" s="71"/>
      <c r="QSQ73" s="71"/>
      <c r="QSU73" s="71"/>
      <c r="QSY73" s="71"/>
      <c r="QTC73" s="71"/>
      <c r="QTG73" s="71"/>
      <c r="QTK73" s="71"/>
      <c r="QTO73" s="71"/>
      <c r="QTS73" s="71"/>
      <c r="QTW73" s="71"/>
      <c r="QUA73" s="71"/>
      <c r="QUE73" s="71"/>
      <c r="QUI73" s="71"/>
      <c r="QUM73" s="71"/>
      <c r="QUQ73" s="71"/>
      <c r="QUU73" s="71"/>
      <c r="QUY73" s="71"/>
      <c r="QVC73" s="71"/>
      <c r="QVG73" s="71"/>
      <c r="QVK73" s="71"/>
      <c r="QVO73" s="71"/>
      <c r="QVS73" s="71"/>
      <c r="QVW73" s="71"/>
      <c r="QWA73" s="71"/>
      <c r="QWE73" s="71"/>
      <c r="QWI73" s="71"/>
      <c r="QWM73" s="71"/>
      <c r="QWQ73" s="71"/>
      <c r="QWU73" s="71"/>
      <c r="QWY73" s="71"/>
      <c r="QXC73" s="71"/>
      <c r="QXG73" s="71"/>
      <c r="QXK73" s="71"/>
      <c r="QXO73" s="71"/>
      <c r="QXS73" s="71"/>
      <c r="QXW73" s="71"/>
      <c r="QYA73" s="71"/>
      <c r="QYE73" s="71"/>
      <c r="QYI73" s="71"/>
      <c r="QYM73" s="71"/>
      <c r="QYQ73" s="71"/>
      <c r="QYU73" s="71"/>
      <c r="QYY73" s="71"/>
      <c r="QZC73" s="71"/>
      <c r="QZG73" s="71"/>
      <c r="QZK73" s="71"/>
      <c r="QZO73" s="71"/>
      <c r="QZS73" s="71"/>
      <c r="QZW73" s="71"/>
      <c r="RAA73" s="71"/>
      <c r="RAE73" s="71"/>
      <c r="RAI73" s="71"/>
      <c r="RAM73" s="71"/>
      <c r="RAQ73" s="71"/>
      <c r="RAU73" s="71"/>
      <c r="RAY73" s="71"/>
      <c r="RBC73" s="71"/>
      <c r="RBG73" s="71"/>
      <c r="RBK73" s="71"/>
      <c r="RBO73" s="71"/>
      <c r="RBS73" s="71"/>
      <c r="RBW73" s="71"/>
      <c r="RCA73" s="71"/>
      <c r="RCE73" s="71"/>
      <c r="RCI73" s="71"/>
      <c r="RCM73" s="71"/>
      <c r="RCQ73" s="71"/>
      <c r="RCU73" s="71"/>
      <c r="RCY73" s="71"/>
      <c r="RDC73" s="71"/>
      <c r="RDG73" s="71"/>
      <c r="RDK73" s="71"/>
      <c r="RDO73" s="71"/>
      <c r="RDS73" s="71"/>
      <c r="RDW73" s="71"/>
      <c r="REA73" s="71"/>
      <c r="REE73" s="71"/>
      <c r="REI73" s="71"/>
      <c r="REM73" s="71"/>
      <c r="REQ73" s="71"/>
      <c r="REU73" s="71"/>
      <c r="REY73" s="71"/>
      <c r="RFC73" s="71"/>
      <c r="RFG73" s="71"/>
      <c r="RFK73" s="71"/>
      <c r="RFO73" s="71"/>
      <c r="RFS73" s="71"/>
      <c r="RFW73" s="71"/>
      <c r="RGA73" s="71"/>
      <c r="RGE73" s="71"/>
      <c r="RGI73" s="71"/>
      <c r="RGM73" s="71"/>
      <c r="RGQ73" s="71"/>
      <c r="RGU73" s="71"/>
      <c r="RGY73" s="71"/>
      <c r="RHC73" s="71"/>
      <c r="RHG73" s="71"/>
      <c r="RHK73" s="71"/>
      <c r="RHO73" s="71"/>
      <c r="RHS73" s="71"/>
      <c r="RHW73" s="71"/>
      <c r="RIA73" s="71"/>
      <c r="RIE73" s="71"/>
      <c r="RII73" s="71"/>
      <c r="RIM73" s="71"/>
      <c r="RIQ73" s="71"/>
      <c r="RIU73" s="71"/>
      <c r="RIY73" s="71"/>
      <c r="RJC73" s="71"/>
      <c r="RJG73" s="71"/>
      <c r="RJK73" s="71"/>
      <c r="RJO73" s="71"/>
      <c r="RJS73" s="71"/>
      <c r="RJW73" s="71"/>
      <c r="RKA73" s="71"/>
      <c r="RKE73" s="71"/>
      <c r="RKI73" s="71"/>
      <c r="RKM73" s="71"/>
      <c r="RKQ73" s="71"/>
      <c r="RKU73" s="71"/>
      <c r="RKY73" s="71"/>
      <c r="RLC73" s="71"/>
      <c r="RLG73" s="71"/>
      <c r="RLK73" s="71"/>
      <c r="RLO73" s="71"/>
      <c r="RLS73" s="71"/>
      <c r="RLW73" s="71"/>
      <c r="RMA73" s="71"/>
      <c r="RME73" s="71"/>
      <c r="RMI73" s="71"/>
      <c r="RMM73" s="71"/>
      <c r="RMQ73" s="71"/>
      <c r="RMU73" s="71"/>
      <c r="RMY73" s="71"/>
      <c r="RNC73" s="71"/>
      <c r="RNG73" s="71"/>
      <c r="RNK73" s="71"/>
      <c r="RNO73" s="71"/>
      <c r="RNS73" s="71"/>
      <c r="RNW73" s="71"/>
      <c r="ROA73" s="71"/>
      <c r="ROE73" s="71"/>
      <c r="ROI73" s="71"/>
      <c r="ROM73" s="71"/>
      <c r="ROQ73" s="71"/>
      <c r="ROU73" s="71"/>
      <c r="ROY73" s="71"/>
      <c r="RPC73" s="71"/>
      <c r="RPG73" s="71"/>
      <c r="RPK73" s="71"/>
      <c r="RPO73" s="71"/>
      <c r="RPS73" s="71"/>
      <c r="RPW73" s="71"/>
      <c r="RQA73" s="71"/>
      <c r="RQE73" s="71"/>
      <c r="RQI73" s="71"/>
      <c r="RQM73" s="71"/>
      <c r="RQQ73" s="71"/>
      <c r="RQU73" s="71"/>
      <c r="RQY73" s="71"/>
      <c r="RRC73" s="71"/>
      <c r="RRG73" s="71"/>
      <c r="RRK73" s="71"/>
      <c r="RRO73" s="71"/>
      <c r="RRS73" s="71"/>
      <c r="RRW73" s="71"/>
      <c r="RSA73" s="71"/>
      <c r="RSE73" s="71"/>
      <c r="RSI73" s="71"/>
      <c r="RSM73" s="71"/>
      <c r="RSQ73" s="71"/>
      <c r="RSU73" s="71"/>
      <c r="RSY73" s="71"/>
      <c r="RTC73" s="71"/>
      <c r="RTG73" s="71"/>
      <c r="RTK73" s="71"/>
      <c r="RTO73" s="71"/>
      <c r="RTS73" s="71"/>
      <c r="RTW73" s="71"/>
      <c r="RUA73" s="71"/>
      <c r="RUE73" s="71"/>
      <c r="RUI73" s="71"/>
      <c r="RUM73" s="71"/>
      <c r="RUQ73" s="71"/>
      <c r="RUU73" s="71"/>
      <c r="RUY73" s="71"/>
      <c r="RVC73" s="71"/>
      <c r="RVG73" s="71"/>
      <c r="RVK73" s="71"/>
      <c r="RVO73" s="71"/>
      <c r="RVS73" s="71"/>
      <c r="RVW73" s="71"/>
      <c r="RWA73" s="71"/>
      <c r="RWE73" s="71"/>
      <c r="RWI73" s="71"/>
      <c r="RWM73" s="71"/>
      <c r="RWQ73" s="71"/>
      <c r="RWU73" s="71"/>
      <c r="RWY73" s="71"/>
      <c r="RXC73" s="71"/>
      <c r="RXG73" s="71"/>
      <c r="RXK73" s="71"/>
      <c r="RXO73" s="71"/>
      <c r="RXS73" s="71"/>
      <c r="RXW73" s="71"/>
      <c r="RYA73" s="71"/>
      <c r="RYE73" s="71"/>
      <c r="RYI73" s="71"/>
      <c r="RYM73" s="71"/>
      <c r="RYQ73" s="71"/>
      <c r="RYU73" s="71"/>
      <c r="RYY73" s="71"/>
      <c r="RZC73" s="71"/>
      <c r="RZG73" s="71"/>
      <c r="RZK73" s="71"/>
      <c r="RZO73" s="71"/>
      <c r="RZS73" s="71"/>
      <c r="RZW73" s="71"/>
      <c r="SAA73" s="71"/>
      <c r="SAE73" s="71"/>
      <c r="SAI73" s="71"/>
      <c r="SAM73" s="71"/>
      <c r="SAQ73" s="71"/>
      <c r="SAU73" s="71"/>
      <c r="SAY73" s="71"/>
      <c r="SBC73" s="71"/>
      <c r="SBG73" s="71"/>
      <c r="SBK73" s="71"/>
      <c r="SBO73" s="71"/>
      <c r="SBS73" s="71"/>
      <c r="SBW73" s="71"/>
      <c r="SCA73" s="71"/>
      <c r="SCE73" s="71"/>
      <c r="SCI73" s="71"/>
      <c r="SCM73" s="71"/>
      <c r="SCQ73" s="71"/>
      <c r="SCU73" s="71"/>
      <c r="SCY73" s="71"/>
      <c r="SDC73" s="71"/>
      <c r="SDG73" s="71"/>
      <c r="SDK73" s="71"/>
      <c r="SDO73" s="71"/>
      <c r="SDS73" s="71"/>
      <c r="SDW73" s="71"/>
      <c r="SEA73" s="71"/>
      <c r="SEE73" s="71"/>
      <c r="SEI73" s="71"/>
      <c r="SEM73" s="71"/>
      <c r="SEQ73" s="71"/>
      <c r="SEU73" s="71"/>
      <c r="SEY73" s="71"/>
      <c r="SFC73" s="71"/>
      <c r="SFG73" s="71"/>
      <c r="SFK73" s="71"/>
      <c r="SFO73" s="71"/>
      <c r="SFS73" s="71"/>
      <c r="SFW73" s="71"/>
      <c r="SGA73" s="71"/>
      <c r="SGE73" s="71"/>
      <c r="SGI73" s="71"/>
      <c r="SGM73" s="71"/>
      <c r="SGQ73" s="71"/>
      <c r="SGU73" s="71"/>
      <c r="SGY73" s="71"/>
      <c r="SHC73" s="71"/>
      <c r="SHG73" s="71"/>
      <c r="SHK73" s="71"/>
      <c r="SHO73" s="71"/>
      <c r="SHS73" s="71"/>
      <c r="SHW73" s="71"/>
      <c r="SIA73" s="71"/>
      <c r="SIE73" s="71"/>
      <c r="SII73" s="71"/>
      <c r="SIM73" s="71"/>
      <c r="SIQ73" s="71"/>
      <c r="SIU73" s="71"/>
      <c r="SIY73" s="71"/>
      <c r="SJC73" s="71"/>
      <c r="SJG73" s="71"/>
      <c r="SJK73" s="71"/>
      <c r="SJO73" s="71"/>
      <c r="SJS73" s="71"/>
      <c r="SJW73" s="71"/>
      <c r="SKA73" s="71"/>
      <c r="SKE73" s="71"/>
      <c r="SKI73" s="71"/>
      <c r="SKM73" s="71"/>
      <c r="SKQ73" s="71"/>
      <c r="SKU73" s="71"/>
      <c r="SKY73" s="71"/>
      <c r="SLC73" s="71"/>
      <c r="SLG73" s="71"/>
      <c r="SLK73" s="71"/>
      <c r="SLO73" s="71"/>
      <c r="SLS73" s="71"/>
      <c r="SLW73" s="71"/>
      <c r="SMA73" s="71"/>
      <c r="SME73" s="71"/>
      <c r="SMI73" s="71"/>
      <c r="SMM73" s="71"/>
      <c r="SMQ73" s="71"/>
      <c r="SMU73" s="71"/>
      <c r="SMY73" s="71"/>
      <c r="SNC73" s="71"/>
      <c r="SNG73" s="71"/>
      <c r="SNK73" s="71"/>
      <c r="SNO73" s="71"/>
      <c r="SNS73" s="71"/>
      <c r="SNW73" s="71"/>
      <c r="SOA73" s="71"/>
      <c r="SOE73" s="71"/>
      <c r="SOI73" s="71"/>
      <c r="SOM73" s="71"/>
      <c r="SOQ73" s="71"/>
      <c r="SOU73" s="71"/>
      <c r="SOY73" s="71"/>
      <c r="SPC73" s="71"/>
      <c r="SPG73" s="71"/>
      <c r="SPK73" s="71"/>
      <c r="SPO73" s="71"/>
      <c r="SPS73" s="71"/>
      <c r="SPW73" s="71"/>
      <c r="SQA73" s="71"/>
      <c r="SQE73" s="71"/>
      <c r="SQI73" s="71"/>
      <c r="SQM73" s="71"/>
      <c r="SQQ73" s="71"/>
      <c r="SQU73" s="71"/>
      <c r="SQY73" s="71"/>
      <c r="SRC73" s="71"/>
      <c r="SRG73" s="71"/>
      <c r="SRK73" s="71"/>
      <c r="SRO73" s="71"/>
      <c r="SRS73" s="71"/>
      <c r="SRW73" s="71"/>
      <c r="SSA73" s="71"/>
      <c r="SSE73" s="71"/>
      <c r="SSI73" s="71"/>
      <c r="SSM73" s="71"/>
      <c r="SSQ73" s="71"/>
      <c r="SSU73" s="71"/>
      <c r="SSY73" s="71"/>
      <c r="STC73" s="71"/>
      <c r="STG73" s="71"/>
      <c r="STK73" s="71"/>
      <c r="STO73" s="71"/>
      <c r="STS73" s="71"/>
      <c r="STW73" s="71"/>
      <c r="SUA73" s="71"/>
      <c r="SUE73" s="71"/>
      <c r="SUI73" s="71"/>
      <c r="SUM73" s="71"/>
      <c r="SUQ73" s="71"/>
      <c r="SUU73" s="71"/>
      <c r="SUY73" s="71"/>
      <c r="SVC73" s="71"/>
      <c r="SVG73" s="71"/>
      <c r="SVK73" s="71"/>
      <c r="SVO73" s="71"/>
      <c r="SVS73" s="71"/>
      <c r="SVW73" s="71"/>
      <c r="SWA73" s="71"/>
      <c r="SWE73" s="71"/>
      <c r="SWI73" s="71"/>
      <c r="SWM73" s="71"/>
      <c r="SWQ73" s="71"/>
      <c r="SWU73" s="71"/>
      <c r="SWY73" s="71"/>
      <c r="SXC73" s="71"/>
      <c r="SXG73" s="71"/>
      <c r="SXK73" s="71"/>
      <c r="SXO73" s="71"/>
      <c r="SXS73" s="71"/>
      <c r="SXW73" s="71"/>
      <c r="SYA73" s="71"/>
      <c r="SYE73" s="71"/>
      <c r="SYI73" s="71"/>
      <c r="SYM73" s="71"/>
      <c r="SYQ73" s="71"/>
      <c r="SYU73" s="71"/>
      <c r="SYY73" s="71"/>
      <c r="SZC73" s="71"/>
      <c r="SZG73" s="71"/>
      <c r="SZK73" s="71"/>
      <c r="SZO73" s="71"/>
      <c r="SZS73" s="71"/>
      <c r="SZW73" s="71"/>
      <c r="TAA73" s="71"/>
      <c r="TAE73" s="71"/>
      <c r="TAI73" s="71"/>
      <c r="TAM73" s="71"/>
      <c r="TAQ73" s="71"/>
      <c r="TAU73" s="71"/>
      <c r="TAY73" s="71"/>
      <c r="TBC73" s="71"/>
      <c r="TBG73" s="71"/>
      <c r="TBK73" s="71"/>
      <c r="TBO73" s="71"/>
      <c r="TBS73" s="71"/>
      <c r="TBW73" s="71"/>
      <c r="TCA73" s="71"/>
      <c r="TCE73" s="71"/>
      <c r="TCI73" s="71"/>
      <c r="TCM73" s="71"/>
      <c r="TCQ73" s="71"/>
      <c r="TCU73" s="71"/>
      <c r="TCY73" s="71"/>
      <c r="TDC73" s="71"/>
      <c r="TDG73" s="71"/>
      <c r="TDK73" s="71"/>
      <c r="TDO73" s="71"/>
      <c r="TDS73" s="71"/>
      <c r="TDW73" s="71"/>
      <c r="TEA73" s="71"/>
      <c r="TEE73" s="71"/>
      <c r="TEI73" s="71"/>
      <c r="TEM73" s="71"/>
      <c r="TEQ73" s="71"/>
      <c r="TEU73" s="71"/>
      <c r="TEY73" s="71"/>
      <c r="TFC73" s="71"/>
      <c r="TFG73" s="71"/>
      <c r="TFK73" s="71"/>
      <c r="TFO73" s="71"/>
      <c r="TFS73" s="71"/>
      <c r="TFW73" s="71"/>
      <c r="TGA73" s="71"/>
      <c r="TGE73" s="71"/>
      <c r="TGI73" s="71"/>
      <c r="TGM73" s="71"/>
      <c r="TGQ73" s="71"/>
      <c r="TGU73" s="71"/>
      <c r="TGY73" s="71"/>
      <c r="THC73" s="71"/>
      <c r="THG73" s="71"/>
      <c r="THK73" s="71"/>
      <c r="THO73" s="71"/>
      <c r="THS73" s="71"/>
      <c r="THW73" s="71"/>
      <c r="TIA73" s="71"/>
      <c r="TIE73" s="71"/>
      <c r="TII73" s="71"/>
      <c r="TIM73" s="71"/>
      <c r="TIQ73" s="71"/>
      <c r="TIU73" s="71"/>
      <c r="TIY73" s="71"/>
      <c r="TJC73" s="71"/>
      <c r="TJG73" s="71"/>
      <c r="TJK73" s="71"/>
      <c r="TJO73" s="71"/>
      <c r="TJS73" s="71"/>
      <c r="TJW73" s="71"/>
      <c r="TKA73" s="71"/>
      <c r="TKE73" s="71"/>
      <c r="TKI73" s="71"/>
      <c r="TKM73" s="71"/>
      <c r="TKQ73" s="71"/>
      <c r="TKU73" s="71"/>
      <c r="TKY73" s="71"/>
      <c r="TLC73" s="71"/>
      <c r="TLG73" s="71"/>
      <c r="TLK73" s="71"/>
      <c r="TLO73" s="71"/>
      <c r="TLS73" s="71"/>
      <c r="TLW73" s="71"/>
      <c r="TMA73" s="71"/>
      <c r="TME73" s="71"/>
      <c r="TMI73" s="71"/>
      <c r="TMM73" s="71"/>
      <c r="TMQ73" s="71"/>
      <c r="TMU73" s="71"/>
      <c r="TMY73" s="71"/>
      <c r="TNC73" s="71"/>
      <c r="TNG73" s="71"/>
      <c r="TNK73" s="71"/>
      <c r="TNO73" s="71"/>
      <c r="TNS73" s="71"/>
      <c r="TNW73" s="71"/>
      <c r="TOA73" s="71"/>
      <c r="TOE73" s="71"/>
      <c r="TOI73" s="71"/>
      <c r="TOM73" s="71"/>
      <c r="TOQ73" s="71"/>
      <c r="TOU73" s="71"/>
      <c r="TOY73" s="71"/>
      <c r="TPC73" s="71"/>
      <c r="TPG73" s="71"/>
      <c r="TPK73" s="71"/>
      <c r="TPO73" s="71"/>
      <c r="TPS73" s="71"/>
      <c r="TPW73" s="71"/>
      <c r="TQA73" s="71"/>
      <c r="TQE73" s="71"/>
      <c r="TQI73" s="71"/>
      <c r="TQM73" s="71"/>
      <c r="TQQ73" s="71"/>
      <c r="TQU73" s="71"/>
      <c r="TQY73" s="71"/>
      <c r="TRC73" s="71"/>
      <c r="TRG73" s="71"/>
      <c r="TRK73" s="71"/>
      <c r="TRO73" s="71"/>
      <c r="TRS73" s="71"/>
      <c r="TRW73" s="71"/>
      <c r="TSA73" s="71"/>
      <c r="TSE73" s="71"/>
      <c r="TSI73" s="71"/>
      <c r="TSM73" s="71"/>
      <c r="TSQ73" s="71"/>
      <c r="TSU73" s="71"/>
      <c r="TSY73" s="71"/>
      <c r="TTC73" s="71"/>
      <c r="TTG73" s="71"/>
      <c r="TTK73" s="71"/>
      <c r="TTO73" s="71"/>
      <c r="TTS73" s="71"/>
      <c r="TTW73" s="71"/>
      <c r="TUA73" s="71"/>
      <c r="TUE73" s="71"/>
      <c r="TUI73" s="71"/>
      <c r="TUM73" s="71"/>
      <c r="TUQ73" s="71"/>
      <c r="TUU73" s="71"/>
      <c r="TUY73" s="71"/>
      <c r="TVC73" s="71"/>
      <c r="TVG73" s="71"/>
      <c r="TVK73" s="71"/>
      <c r="TVO73" s="71"/>
      <c r="TVS73" s="71"/>
      <c r="TVW73" s="71"/>
      <c r="TWA73" s="71"/>
      <c r="TWE73" s="71"/>
      <c r="TWI73" s="71"/>
      <c r="TWM73" s="71"/>
      <c r="TWQ73" s="71"/>
      <c r="TWU73" s="71"/>
      <c r="TWY73" s="71"/>
      <c r="TXC73" s="71"/>
      <c r="TXG73" s="71"/>
      <c r="TXK73" s="71"/>
      <c r="TXO73" s="71"/>
      <c r="TXS73" s="71"/>
      <c r="TXW73" s="71"/>
      <c r="TYA73" s="71"/>
      <c r="TYE73" s="71"/>
      <c r="TYI73" s="71"/>
      <c r="TYM73" s="71"/>
      <c r="TYQ73" s="71"/>
      <c r="TYU73" s="71"/>
      <c r="TYY73" s="71"/>
      <c r="TZC73" s="71"/>
      <c r="TZG73" s="71"/>
      <c r="TZK73" s="71"/>
      <c r="TZO73" s="71"/>
      <c r="TZS73" s="71"/>
      <c r="TZW73" s="71"/>
      <c r="UAA73" s="71"/>
      <c r="UAE73" s="71"/>
      <c r="UAI73" s="71"/>
      <c r="UAM73" s="71"/>
      <c r="UAQ73" s="71"/>
      <c r="UAU73" s="71"/>
      <c r="UAY73" s="71"/>
      <c r="UBC73" s="71"/>
      <c r="UBG73" s="71"/>
      <c r="UBK73" s="71"/>
      <c r="UBO73" s="71"/>
      <c r="UBS73" s="71"/>
      <c r="UBW73" s="71"/>
      <c r="UCA73" s="71"/>
      <c r="UCE73" s="71"/>
      <c r="UCI73" s="71"/>
      <c r="UCM73" s="71"/>
      <c r="UCQ73" s="71"/>
      <c r="UCU73" s="71"/>
      <c r="UCY73" s="71"/>
      <c r="UDC73" s="71"/>
      <c r="UDG73" s="71"/>
      <c r="UDK73" s="71"/>
      <c r="UDO73" s="71"/>
      <c r="UDS73" s="71"/>
      <c r="UDW73" s="71"/>
      <c r="UEA73" s="71"/>
      <c r="UEE73" s="71"/>
      <c r="UEI73" s="71"/>
      <c r="UEM73" s="71"/>
      <c r="UEQ73" s="71"/>
      <c r="UEU73" s="71"/>
      <c r="UEY73" s="71"/>
      <c r="UFC73" s="71"/>
      <c r="UFG73" s="71"/>
      <c r="UFK73" s="71"/>
      <c r="UFO73" s="71"/>
      <c r="UFS73" s="71"/>
      <c r="UFW73" s="71"/>
      <c r="UGA73" s="71"/>
      <c r="UGE73" s="71"/>
      <c r="UGI73" s="71"/>
      <c r="UGM73" s="71"/>
      <c r="UGQ73" s="71"/>
      <c r="UGU73" s="71"/>
      <c r="UGY73" s="71"/>
      <c r="UHC73" s="71"/>
      <c r="UHG73" s="71"/>
      <c r="UHK73" s="71"/>
      <c r="UHO73" s="71"/>
      <c r="UHS73" s="71"/>
      <c r="UHW73" s="71"/>
      <c r="UIA73" s="71"/>
      <c r="UIE73" s="71"/>
      <c r="UII73" s="71"/>
      <c r="UIM73" s="71"/>
      <c r="UIQ73" s="71"/>
      <c r="UIU73" s="71"/>
      <c r="UIY73" s="71"/>
      <c r="UJC73" s="71"/>
      <c r="UJG73" s="71"/>
      <c r="UJK73" s="71"/>
      <c r="UJO73" s="71"/>
      <c r="UJS73" s="71"/>
      <c r="UJW73" s="71"/>
      <c r="UKA73" s="71"/>
      <c r="UKE73" s="71"/>
      <c r="UKI73" s="71"/>
      <c r="UKM73" s="71"/>
      <c r="UKQ73" s="71"/>
      <c r="UKU73" s="71"/>
      <c r="UKY73" s="71"/>
      <c r="ULC73" s="71"/>
      <c r="ULG73" s="71"/>
      <c r="ULK73" s="71"/>
      <c r="ULO73" s="71"/>
      <c r="ULS73" s="71"/>
      <c r="ULW73" s="71"/>
      <c r="UMA73" s="71"/>
      <c r="UME73" s="71"/>
      <c r="UMI73" s="71"/>
      <c r="UMM73" s="71"/>
      <c r="UMQ73" s="71"/>
      <c r="UMU73" s="71"/>
      <c r="UMY73" s="71"/>
      <c r="UNC73" s="71"/>
      <c r="UNG73" s="71"/>
      <c r="UNK73" s="71"/>
      <c r="UNO73" s="71"/>
      <c r="UNS73" s="71"/>
      <c r="UNW73" s="71"/>
      <c r="UOA73" s="71"/>
      <c r="UOE73" s="71"/>
      <c r="UOI73" s="71"/>
      <c r="UOM73" s="71"/>
      <c r="UOQ73" s="71"/>
      <c r="UOU73" s="71"/>
      <c r="UOY73" s="71"/>
      <c r="UPC73" s="71"/>
      <c r="UPG73" s="71"/>
      <c r="UPK73" s="71"/>
      <c r="UPO73" s="71"/>
      <c r="UPS73" s="71"/>
      <c r="UPW73" s="71"/>
      <c r="UQA73" s="71"/>
      <c r="UQE73" s="71"/>
      <c r="UQI73" s="71"/>
      <c r="UQM73" s="71"/>
      <c r="UQQ73" s="71"/>
      <c r="UQU73" s="71"/>
      <c r="UQY73" s="71"/>
      <c r="URC73" s="71"/>
      <c r="URG73" s="71"/>
      <c r="URK73" s="71"/>
      <c r="URO73" s="71"/>
      <c r="URS73" s="71"/>
      <c r="URW73" s="71"/>
      <c r="USA73" s="71"/>
      <c r="USE73" s="71"/>
      <c r="USI73" s="71"/>
      <c r="USM73" s="71"/>
      <c r="USQ73" s="71"/>
      <c r="USU73" s="71"/>
      <c r="USY73" s="71"/>
      <c r="UTC73" s="71"/>
      <c r="UTG73" s="71"/>
      <c r="UTK73" s="71"/>
      <c r="UTO73" s="71"/>
      <c r="UTS73" s="71"/>
      <c r="UTW73" s="71"/>
      <c r="UUA73" s="71"/>
      <c r="UUE73" s="71"/>
      <c r="UUI73" s="71"/>
      <c r="UUM73" s="71"/>
      <c r="UUQ73" s="71"/>
      <c r="UUU73" s="71"/>
      <c r="UUY73" s="71"/>
      <c r="UVC73" s="71"/>
      <c r="UVG73" s="71"/>
      <c r="UVK73" s="71"/>
      <c r="UVO73" s="71"/>
      <c r="UVS73" s="71"/>
      <c r="UVW73" s="71"/>
      <c r="UWA73" s="71"/>
      <c r="UWE73" s="71"/>
      <c r="UWI73" s="71"/>
      <c r="UWM73" s="71"/>
      <c r="UWQ73" s="71"/>
      <c r="UWU73" s="71"/>
      <c r="UWY73" s="71"/>
      <c r="UXC73" s="71"/>
      <c r="UXG73" s="71"/>
      <c r="UXK73" s="71"/>
      <c r="UXO73" s="71"/>
      <c r="UXS73" s="71"/>
      <c r="UXW73" s="71"/>
      <c r="UYA73" s="71"/>
      <c r="UYE73" s="71"/>
      <c r="UYI73" s="71"/>
      <c r="UYM73" s="71"/>
      <c r="UYQ73" s="71"/>
      <c r="UYU73" s="71"/>
      <c r="UYY73" s="71"/>
      <c r="UZC73" s="71"/>
      <c r="UZG73" s="71"/>
      <c r="UZK73" s="71"/>
      <c r="UZO73" s="71"/>
      <c r="UZS73" s="71"/>
      <c r="UZW73" s="71"/>
      <c r="VAA73" s="71"/>
      <c r="VAE73" s="71"/>
      <c r="VAI73" s="71"/>
      <c r="VAM73" s="71"/>
      <c r="VAQ73" s="71"/>
      <c r="VAU73" s="71"/>
      <c r="VAY73" s="71"/>
      <c r="VBC73" s="71"/>
      <c r="VBG73" s="71"/>
      <c r="VBK73" s="71"/>
      <c r="VBO73" s="71"/>
      <c r="VBS73" s="71"/>
      <c r="VBW73" s="71"/>
      <c r="VCA73" s="71"/>
      <c r="VCE73" s="71"/>
      <c r="VCI73" s="71"/>
      <c r="VCM73" s="71"/>
      <c r="VCQ73" s="71"/>
      <c r="VCU73" s="71"/>
      <c r="VCY73" s="71"/>
      <c r="VDC73" s="71"/>
      <c r="VDG73" s="71"/>
      <c r="VDK73" s="71"/>
      <c r="VDO73" s="71"/>
      <c r="VDS73" s="71"/>
      <c r="VDW73" s="71"/>
      <c r="VEA73" s="71"/>
      <c r="VEE73" s="71"/>
      <c r="VEI73" s="71"/>
      <c r="VEM73" s="71"/>
      <c r="VEQ73" s="71"/>
      <c r="VEU73" s="71"/>
      <c r="VEY73" s="71"/>
      <c r="VFC73" s="71"/>
      <c r="VFG73" s="71"/>
      <c r="VFK73" s="71"/>
      <c r="VFO73" s="71"/>
      <c r="VFS73" s="71"/>
      <c r="VFW73" s="71"/>
      <c r="VGA73" s="71"/>
      <c r="VGE73" s="71"/>
      <c r="VGI73" s="71"/>
      <c r="VGM73" s="71"/>
      <c r="VGQ73" s="71"/>
      <c r="VGU73" s="71"/>
      <c r="VGY73" s="71"/>
      <c r="VHC73" s="71"/>
      <c r="VHG73" s="71"/>
      <c r="VHK73" s="71"/>
      <c r="VHO73" s="71"/>
      <c r="VHS73" s="71"/>
      <c r="VHW73" s="71"/>
      <c r="VIA73" s="71"/>
      <c r="VIE73" s="71"/>
      <c r="VII73" s="71"/>
      <c r="VIM73" s="71"/>
      <c r="VIQ73" s="71"/>
      <c r="VIU73" s="71"/>
      <c r="VIY73" s="71"/>
      <c r="VJC73" s="71"/>
      <c r="VJG73" s="71"/>
      <c r="VJK73" s="71"/>
      <c r="VJO73" s="71"/>
      <c r="VJS73" s="71"/>
      <c r="VJW73" s="71"/>
      <c r="VKA73" s="71"/>
      <c r="VKE73" s="71"/>
      <c r="VKI73" s="71"/>
      <c r="VKM73" s="71"/>
      <c r="VKQ73" s="71"/>
      <c r="VKU73" s="71"/>
      <c r="VKY73" s="71"/>
      <c r="VLC73" s="71"/>
      <c r="VLG73" s="71"/>
      <c r="VLK73" s="71"/>
      <c r="VLO73" s="71"/>
      <c r="VLS73" s="71"/>
      <c r="VLW73" s="71"/>
      <c r="VMA73" s="71"/>
      <c r="VME73" s="71"/>
      <c r="VMI73" s="71"/>
      <c r="VMM73" s="71"/>
      <c r="VMQ73" s="71"/>
      <c r="VMU73" s="71"/>
      <c r="VMY73" s="71"/>
      <c r="VNC73" s="71"/>
      <c r="VNG73" s="71"/>
      <c r="VNK73" s="71"/>
      <c r="VNO73" s="71"/>
      <c r="VNS73" s="71"/>
      <c r="VNW73" s="71"/>
      <c r="VOA73" s="71"/>
      <c r="VOE73" s="71"/>
      <c r="VOI73" s="71"/>
      <c r="VOM73" s="71"/>
      <c r="VOQ73" s="71"/>
      <c r="VOU73" s="71"/>
      <c r="VOY73" s="71"/>
      <c r="VPC73" s="71"/>
      <c r="VPG73" s="71"/>
      <c r="VPK73" s="71"/>
      <c r="VPO73" s="71"/>
      <c r="VPS73" s="71"/>
      <c r="VPW73" s="71"/>
      <c r="VQA73" s="71"/>
      <c r="VQE73" s="71"/>
      <c r="VQI73" s="71"/>
      <c r="VQM73" s="71"/>
      <c r="VQQ73" s="71"/>
      <c r="VQU73" s="71"/>
      <c r="VQY73" s="71"/>
      <c r="VRC73" s="71"/>
      <c r="VRG73" s="71"/>
      <c r="VRK73" s="71"/>
      <c r="VRO73" s="71"/>
      <c r="VRS73" s="71"/>
      <c r="VRW73" s="71"/>
      <c r="VSA73" s="71"/>
      <c r="VSE73" s="71"/>
      <c r="VSI73" s="71"/>
      <c r="VSM73" s="71"/>
      <c r="VSQ73" s="71"/>
      <c r="VSU73" s="71"/>
      <c r="VSY73" s="71"/>
      <c r="VTC73" s="71"/>
      <c r="VTG73" s="71"/>
      <c r="VTK73" s="71"/>
      <c r="VTO73" s="71"/>
      <c r="VTS73" s="71"/>
      <c r="VTW73" s="71"/>
      <c r="VUA73" s="71"/>
      <c r="VUE73" s="71"/>
      <c r="VUI73" s="71"/>
      <c r="VUM73" s="71"/>
      <c r="VUQ73" s="71"/>
      <c r="VUU73" s="71"/>
      <c r="VUY73" s="71"/>
      <c r="VVC73" s="71"/>
      <c r="VVG73" s="71"/>
      <c r="VVK73" s="71"/>
      <c r="VVO73" s="71"/>
      <c r="VVS73" s="71"/>
      <c r="VVW73" s="71"/>
      <c r="VWA73" s="71"/>
      <c r="VWE73" s="71"/>
      <c r="VWI73" s="71"/>
      <c r="VWM73" s="71"/>
      <c r="VWQ73" s="71"/>
      <c r="VWU73" s="71"/>
      <c r="VWY73" s="71"/>
      <c r="VXC73" s="71"/>
      <c r="VXG73" s="71"/>
      <c r="VXK73" s="71"/>
      <c r="VXO73" s="71"/>
      <c r="VXS73" s="71"/>
      <c r="VXW73" s="71"/>
      <c r="VYA73" s="71"/>
      <c r="VYE73" s="71"/>
      <c r="VYI73" s="71"/>
      <c r="VYM73" s="71"/>
      <c r="VYQ73" s="71"/>
      <c r="VYU73" s="71"/>
      <c r="VYY73" s="71"/>
      <c r="VZC73" s="71"/>
      <c r="VZG73" s="71"/>
      <c r="VZK73" s="71"/>
      <c r="VZO73" s="71"/>
      <c r="VZS73" s="71"/>
      <c r="VZW73" s="71"/>
      <c r="WAA73" s="71"/>
      <c r="WAE73" s="71"/>
      <c r="WAI73" s="71"/>
      <c r="WAM73" s="71"/>
      <c r="WAQ73" s="71"/>
      <c r="WAU73" s="71"/>
      <c r="WAY73" s="71"/>
      <c r="WBC73" s="71"/>
      <c r="WBG73" s="71"/>
      <c r="WBK73" s="71"/>
      <c r="WBO73" s="71"/>
      <c r="WBS73" s="71"/>
      <c r="WBW73" s="71"/>
      <c r="WCA73" s="71"/>
      <c r="WCE73" s="71"/>
      <c r="WCI73" s="71"/>
      <c r="WCM73" s="71"/>
      <c r="WCQ73" s="71"/>
      <c r="WCU73" s="71"/>
      <c r="WCY73" s="71"/>
      <c r="WDC73" s="71"/>
      <c r="WDG73" s="71"/>
      <c r="WDK73" s="71"/>
      <c r="WDO73" s="71"/>
      <c r="WDS73" s="71"/>
      <c r="WDW73" s="71"/>
      <c r="WEA73" s="71"/>
      <c r="WEE73" s="71"/>
      <c r="WEI73" s="71"/>
      <c r="WEM73" s="71"/>
      <c r="WEQ73" s="71"/>
      <c r="WEU73" s="71"/>
      <c r="WEY73" s="71"/>
      <c r="WFC73" s="71"/>
      <c r="WFG73" s="71"/>
      <c r="WFK73" s="71"/>
      <c r="WFO73" s="71"/>
      <c r="WFS73" s="71"/>
      <c r="WFW73" s="71"/>
      <c r="WGA73" s="71"/>
      <c r="WGE73" s="71"/>
      <c r="WGI73" s="71"/>
      <c r="WGM73" s="71"/>
      <c r="WGQ73" s="71"/>
      <c r="WGU73" s="71"/>
      <c r="WGY73" s="71"/>
      <c r="WHC73" s="71"/>
      <c r="WHG73" s="71"/>
      <c r="WHK73" s="71"/>
      <c r="WHO73" s="71"/>
      <c r="WHS73" s="71"/>
      <c r="WHW73" s="71"/>
      <c r="WIA73" s="71"/>
      <c r="WIE73" s="71"/>
      <c r="WII73" s="71"/>
      <c r="WIM73" s="71"/>
      <c r="WIQ73" s="71"/>
      <c r="WIU73" s="71"/>
      <c r="WIY73" s="71"/>
      <c r="WJC73" s="71"/>
      <c r="WJG73" s="71"/>
      <c r="WJK73" s="71"/>
      <c r="WJO73" s="71"/>
      <c r="WJS73" s="71"/>
      <c r="WJW73" s="71"/>
      <c r="WKA73" s="71"/>
      <c r="WKE73" s="71"/>
      <c r="WKI73" s="71"/>
      <c r="WKM73" s="71"/>
      <c r="WKQ73" s="71"/>
      <c r="WKU73" s="71"/>
      <c r="WKY73" s="71"/>
      <c r="WLC73" s="71"/>
      <c r="WLG73" s="71"/>
      <c r="WLK73" s="71"/>
      <c r="WLO73" s="71"/>
      <c r="WLS73" s="71"/>
      <c r="WLW73" s="71"/>
      <c r="WMA73" s="71"/>
      <c r="WME73" s="71"/>
      <c r="WMI73" s="71"/>
      <c r="WMM73" s="71"/>
      <c r="WMQ73" s="71"/>
      <c r="WMU73" s="71"/>
      <c r="WMY73" s="71"/>
      <c r="WNC73" s="71"/>
      <c r="WNG73" s="71"/>
      <c r="WNK73" s="71"/>
      <c r="WNO73" s="71"/>
      <c r="WNS73" s="71"/>
      <c r="WNW73" s="71"/>
      <c r="WOA73" s="71"/>
      <c r="WOE73" s="71"/>
      <c r="WOI73" s="71"/>
      <c r="WOM73" s="71"/>
      <c r="WOQ73" s="71"/>
      <c r="WOU73" s="71"/>
      <c r="WOY73" s="71"/>
      <c r="WPC73" s="71"/>
      <c r="WPG73" s="71"/>
      <c r="WPK73" s="71"/>
      <c r="WPO73" s="71"/>
      <c r="WPS73" s="71"/>
      <c r="WPW73" s="71"/>
      <c r="WQA73" s="71"/>
      <c r="WQE73" s="71"/>
      <c r="WQI73" s="71"/>
      <c r="WQM73" s="71"/>
      <c r="WQQ73" s="71"/>
      <c r="WQU73" s="71"/>
      <c r="WQY73" s="71"/>
      <c r="WRC73" s="71"/>
      <c r="WRG73" s="71"/>
      <c r="WRK73" s="71"/>
      <c r="WRO73" s="71"/>
      <c r="WRS73" s="71"/>
      <c r="WRW73" s="71"/>
      <c r="WSA73" s="71"/>
      <c r="WSE73" s="71"/>
      <c r="WSI73" s="71"/>
      <c r="WSM73" s="71"/>
      <c r="WSQ73" s="71"/>
      <c r="WSU73" s="71"/>
      <c r="WSY73" s="71"/>
      <c r="WTC73" s="71"/>
      <c r="WTG73" s="71"/>
      <c r="WTK73" s="71"/>
      <c r="WTO73" s="71"/>
      <c r="WTS73" s="71"/>
      <c r="WTW73" s="71"/>
      <c r="WUA73" s="71"/>
      <c r="WUE73" s="71"/>
      <c r="WUI73" s="71"/>
      <c r="WUM73" s="71"/>
      <c r="WUQ73" s="71"/>
      <c r="WUU73" s="71"/>
      <c r="WUY73" s="71"/>
      <c r="WVC73" s="71"/>
      <c r="WVG73" s="71"/>
      <c r="WVK73" s="71"/>
      <c r="WVO73" s="71"/>
      <c r="WVS73" s="71"/>
      <c r="WVW73" s="71"/>
      <c r="WWA73" s="71"/>
      <c r="WWE73" s="71"/>
      <c r="WWI73" s="71"/>
      <c r="WWM73" s="71"/>
      <c r="WWQ73" s="71"/>
      <c r="WWU73" s="71"/>
      <c r="WWY73" s="71"/>
      <c r="WXC73" s="71"/>
      <c r="WXG73" s="71"/>
      <c r="WXK73" s="71"/>
      <c r="WXO73" s="71"/>
      <c r="WXS73" s="71"/>
      <c r="WXW73" s="71"/>
      <c r="WYA73" s="71"/>
      <c r="WYE73" s="71"/>
      <c r="WYI73" s="71"/>
      <c r="WYM73" s="71"/>
      <c r="WYQ73" s="71"/>
      <c r="WYU73" s="71"/>
      <c r="WYY73" s="71"/>
      <c r="WZC73" s="71"/>
      <c r="WZG73" s="71"/>
      <c r="WZK73" s="71"/>
      <c r="WZO73" s="71"/>
      <c r="WZS73" s="71"/>
      <c r="WZW73" s="71"/>
      <c r="XAA73" s="71"/>
      <c r="XAE73" s="71"/>
      <c r="XAI73" s="71"/>
      <c r="XAM73" s="71"/>
      <c r="XAQ73" s="71"/>
      <c r="XAU73" s="71"/>
      <c r="XAY73" s="71"/>
      <c r="XBC73" s="71"/>
      <c r="XBG73" s="71"/>
      <c r="XBK73" s="71"/>
      <c r="XBO73" s="71"/>
      <c r="XBS73" s="71"/>
      <c r="XBW73" s="71"/>
      <c r="XCA73" s="71"/>
      <c r="XCE73" s="71"/>
      <c r="XCI73" s="71"/>
      <c r="XCM73" s="71"/>
      <c r="XCQ73" s="71"/>
      <c r="XCU73" s="71"/>
      <c r="XCY73" s="71"/>
      <c r="XDC73" s="71"/>
      <c r="XDG73" s="71"/>
      <c r="XDK73" s="71"/>
      <c r="XDO73" s="71"/>
      <c r="XDS73" s="71"/>
      <c r="XDW73" s="71"/>
      <c r="XEA73" s="71"/>
      <c r="XEE73" s="71"/>
      <c r="XEI73" s="71"/>
      <c r="XEM73" s="71"/>
    </row>
    <row r="74" spans="1:1023 1027:2047 2051:3071 3075:4095 4099:5119 5123:6143 6147:7167 7171:8191 8195:9215 9219:10239 10243:11263 11267:12287 12291:13311 13315:14335 14339:15359 15363:16367" ht="16.5" customHeight="1" x14ac:dyDescent="0.25">
      <c r="A74" s="71"/>
      <c r="B74" s="75"/>
      <c r="D74" s="2" t="str">
        <f>Settings!E29</f>
        <v>Canceled</v>
      </c>
      <c r="E74" s="2">
        <f>COUNTIF(TableC[Status],D74)</f>
        <v>0</v>
      </c>
      <c r="G74" s="71"/>
      <c r="K74" s="71"/>
      <c r="O74" s="71"/>
      <c r="S74" s="71"/>
      <c r="W74" s="71"/>
      <c r="AA74" s="71"/>
      <c r="AE74" s="71"/>
      <c r="AI74" s="71"/>
      <c r="AM74" s="71"/>
      <c r="AQ74" s="71"/>
      <c r="AU74" s="71"/>
      <c r="AY74" s="71"/>
      <c r="BC74" s="71"/>
      <c r="BG74" s="71"/>
      <c r="BK74" s="71"/>
      <c r="BO74" s="71"/>
      <c r="BS74" s="71"/>
      <c r="BW74" s="71"/>
      <c r="CA74" s="71"/>
      <c r="CE74" s="71"/>
      <c r="CI74" s="71"/>
      <c r="CM74" s="71"/>
      <c r="CQ74" s="71"/>
      <c r="CU74" s="71"/>
      <c r="CY74" s="71"/>
      <c r="DC74" s="71"/>
      <c r="DG74" s="71"/>
      <c r="DK74" s="71"/>
      <c r="DO74" s="71"/>
      <c r="DS74" s="71"/>
      <c r="DW74" s="71"/>
      <c r="EA74" s="71"/>
      <c r="EE74" s="71"/>
      <c r="EI74" s="71"/>
      <c r="EM74" s="71"/>
      <c r="EQ74" s="71"/>
      <c r="EU74" s="71"/>
      <c r="EY74" s="71"/>
      <c r="FC74" s="71"/>
      <c r="FG74" s="71"/>
      <c r="FK74" s="71"/>
      <c r="FO74" s="71"/>
      <c r="FS74" s="71"/>
      <c r="FW74" s="71"/>
      <c r="GA74" s="71"/>
      <c r="GE74" s="71"/>
      <c r="GI74" s="71"/>
      <c r="GM74" s="71"/>
      <c r="GQ74" s="71"/>
      <c r="GU74" s="71"/>
      <c r="GY74" s="71"/>
      <c r="HC74" s="71"/>
      <c r="HG74" s="71"/>
      <c r="HK74" s="71"/>
      <c r="HO74" s="71"/>
      <c r="HS74" s="71"/>
      <c r="HW74" s="71"/>
      <c r="IA74" s="71"/>
      <c r="IE74" s="71"/>
      <c r="II74" s="71"/>
      <c r="IM74" s="71"/>
      <c r="IQ74" s="71"/>
      <c r="IU74" s="71"/>
      <c r="IY74" s="71"/>
      <c r="JC74" s="71"/>
      <c r="JG74" s="71"/>
      <c r="JK74" s="71"/>
      <c r="JO74" s="71"/>
      <c r="JS74" s="71"/>
      <c r="JW74" s="71"/>
      <c r="KA74" s="71"/>
      <c r="KE74" s="71"/>
      <c r="KI74" s="71"/>
      <c r="KM74" s="71"/>
      <c r="KQ74" s="71"/>
      <c r="KU74" s="71"/>
      <c r="KY74" s="71"/>
      <c r="LC74" s="71"/>
      <c r="LG74" s="71"/>
      <c r="LK74" s="71"/>
      <c r="LO74" s="71"/>
      <c r="LS74" s="71"/>
      <c r="LW74" s="71"/>
      <c r="MA74" s="71"/>
      <c r="ME74" s="71"/>
      <c r="MI74" s="71"/>
      <c r="MM74" s="71"/>
      <c r="MQ74" s="71"/>
      <c r="MU74" s="71"/>
      <c r="MY74" s="71"/>
      <c r="NC74" s="71"/>
      <c r="NG74" s="71"/>
      <c r="NK74" s="71"/>
      <c r="NO74" s="71"/>
      <c r="NS74" s="71"/>
      <c r="NW74" s="71"/>
      <c r="OA74" s="71"/>
      <c r="OE74" s="71"/>
      <c r="OI74" s="71"/>
      <c r="OM74" s="71"/>
      <c r="OQ74" s="71"/>
      <c r="OU74" s="71"/>
      <c r="OY74" s="71"/>
      <c r="PC74" s="71"/>
      <c r="PG74" s="71"/>
      <c r="PK74" s="71"/>
      <c r="PO74" s="71"/>
      <c r="PS74" s="71"/>
      <c r="PW74" s="71"/>
      <c r="QA74" s="71"/>
      <c r="QE74" s="71"/>
      <c r="QI74" s="71"/>
      <c r="QM74" s="71"/>
      <c r="QQ74" s="71"/>
      <c r="QU74" s="71"/>
      <c r="QY74" s="71"/>
      <c r="RC74" s="71"/>
      <c r="RG74" s="71"/>
      <c r="RK74" s="71"/>
      <c r="RO74" s="71"/>
      <c r="RS74" s="71"/>
      <c r="RW74" s="71"/>
      <c r="SA74" s="71"/>
      <c r="SE74" s="71"/>
      <c r="SI74" s="71"/>
      <c r="SM74" s="71"/>
      <c r="SQ74" s="71"/>
      <c r="SU74" s="71"/>
      <c r="SY74" s="71"/>
      <c r="TC74" s="71"/>
      <c r="TG74" s="71"/>
      <c r="TK74" s="71"/>
      <c r="TO74" s="71"/>
      <c r="TS74" s="71"/>
      <c r="TW74" s="71"/>
      <c r="UA74" s="71"/>
      <c r="UE74" s="71"/>
      <c r="UI74" s="71"/>
      <c r="UM74" s="71"/>
      <c r="UQ74" s="71"/>
      <c r="UU74" s="71"/>
      <c r="UY74" s="71"/>
      <c r="VC74" s="71"/>
      <c r="VG74" s="71"/>
      <c r="VK74" s="71"/>
      <c r="VO74" s="71"/>
      <c r="VS74" s="71"/>
      <c r="VW74" s="71"/>
      <c r="WA74" s="71"/>
      <c r="WE74" s="71"/>
      <c r="WI74" s="71"/>
      <c r="WM74" s="71"/>
      <c r="WQ74" s="71"/>
      <c r="WU74" s="71"/>
      <c r="WY74" s="71"/>
      <c r="XC74" s="71"/>
      <c r="XG74" s="71"/>
      <c r="XK74" s="71"/>
      <c r="XO74" s="71"/>
      <c r="XS74" s="71"/>
      <c r="XW74" s="71"/>
      <c r="YA74" s="71"/>
      <c r="YE74" s="71"/>
      <c r="YI74" s="71"/>
      <c r="YM74" s="71"/>
      <c r="YQ74" s="71"/>
      <c r="YU74" s="71"/>
      <c r="YY74" s="71"/>
      <c r="ZC74" s="71"/>
      <c r="ZG74" s="71"/>
      <c r="ZK74" s="71"/>
      <c r="ZO74" s="71"/>
      <c r="ZS74" s="71"/>
      <c r="ZW74" s="71"/>
      <c r="AAA74" s="71"/>
      <c r="AAE74" s="71"/>
      <c r="AAI74" s="71"/>
      <c r="AAM74" s="71"/>
      <c r="AAQ74" s="71"/>
      <c r="AAU74" s="71"/>
      <c r="AAY74" s="71"/>
      <c r="ABC74" s="71"/>
      <c r="ABG74" s="71"/>
      <c r="ABK74" s="71"/>
      <c r="ABO74" s="71"/>
      <c r="ABS74" s="71"/>
      <c r="ABW74" s="71"/>
      <c r="ACA74" s="71"/>
      <c r="ACE74" s="71"/>
      <c r="ACI74" s="71"/>
      <c r="ACM74" s="71"/>
      <c r="ACQ74" s="71"/>
      <c r="ACU74" s="71"/>
      <c r="ACY74" s="71"/>
      <c r="ADC74" s="71"/>
      <c r="ADG74" s="71"/>
      <c r="ADK74" s="71"/>
      <c r="ADO74" s="71"/>
      <c r="ADS74" s="71"/>
      <c r="ADW74" s="71"/>
      <c r="AEA74" s="71"/>
      <c r="AEE74" s="71"/>
      <c r="AEI74" s="71"/>
      <c r="AEM74" s="71"/>
      <c r="AEQ74" s="71"/>
      <c r="AEU74" s="71"/>
      <c r="AEY74" s="71"/>
      <c r="AFC74" s="71"/>
      <c r="AFG74" s="71"/>
      <c r="AFK74" s="71"/>
      <c r="AFO74" s="71"/>
      <c r="AFS74" s="71"/>
      <c r="AFW74" s="71"/>
      <c r="AGA74" s="71"/>
      <c r="AGE74" s="71"/>
      <c r="AGI74" s="71"/>
      <c r="AGM74" s="71"/>
      <c r="AGQ74" s="71"/>
      <c r="AGU74" s="71"/>
      <c r="AGY74" s="71"/>
      <c r="AHC74" s="71"/>
      <c r="AHG74" s="71"/>
      <c r="AHK74" s="71"/>
      <c r="AHO74" s="71"/>
      <c r="AHS74" s="71"/>
      <c r="AHW74" s="71"/>
      <c r="AIA74" s="71"/>
      <c r="AIE74" s="71"/>
      <c r="AII74" s="71"/>
      <c r="AIM74" s="71"/>
      <c r="AIQ74" s="71"/>
      <c r="AIU74" s="71"/>
      <c r="AIY74" s="71"/>
      <c r="AJC74" s="71"/>
      <c r="AJG74" s="71"/>
      <c r="AJK74" s="71"/>
      <c r="AJO74" s="71"/>
      <c r="AJS74" s="71"/>
      <c r="AJW74" s="71"/>
      <c r="AKA74" s="71"/>
      <c r="AKE74" s="71"/>
      <c r="AKI74" s="71"/>
      <c r="AKM74" s="71"/>
      <c r="AKQ74" s="71"/>
      <c r="AKU74" s="71"/>
      <c r="AKY74" s="71"/>
      <c r="ALC74" s="71"/>
      <c r="ALG74" s="71"/>
      <c r="ALK74" s="71"/>
      <c r="ALO74" s="71"/>
      <c r="ALS74" s="71"/>
      <c r="ALW74" s="71"/>
      <c r="AMA74" s="71"/>
      <c r="AME74" s="71"/>
      <c r="AMI74" s="71"/>
      <c r="AMM74" s="71"/>
      <c r="AMQ74" s="71"/>
      <c r="AMU74" s="71"/>
      <c r="AMY74" s="71"/>
      <c r="ANC74" s="71"/>
      <c r="ANG74" s="71"/>
      <c r="ANK74" s="71"/>
      <c r="ANO74" s="71"/>
      <c r="ANS74" s="71"/>
      <c r="ANW74" s="71"/>
      <c r="AOA74" s="71"/>
      <c r="AOE74" s="71"/>
      <c r="AOI74" s="71"/>
      <c r="AOM74" s="71"/>
      <c r="AOQ74" s="71"/>
      <c r="AOU74" s="71"/>
      <c r="AOY74" s="71"/>
      <c r="APC74" s="71"/>
      <c r="APG74" s="71"/>
      <c r="APK74" s="71"/>
      <c r="APO74" s="71"/>
      <c r="APS74" s="71"/>
      <c r="APW74" s="71"/>
      <c r="AQA74" s="71"/>
      <c r="AQE74" s="71"/>
      <c r="AQI74" s="71"/>
      <c r="AQM74" s="71"/>
      <c r="AQQ74" s="71"/>
      <c r="AQU74" s="71"/>
      <c r="AQY74" s="71"/>
      <c r="ARC74" s="71"/>
      <c r="ARG74" s="71"/>
      <c r="ARK74" s="71"/>
      <c r="ARO74" s="71"/>
      <c r="ARS74" s="71"/>
      <c r="ARW74" s="71"/>
      <c r="ASA74" s="71"/>
      <c r="ASE74" s="71"/>
      <c r="ASI74" s="71"/>
      <c r="ASM74" s="71"/>
      <c r="ASQ74" s="71"/>
      <c r="ASU74" s="71"/>
      <c r="ASY74" s="71"/>
      <c r="ATC74" s="71"/>
      <c r="ATG74" s="71"/>
      <c r="ATK74" s="71"/>
      <c r="ATO74" s="71"/>
      <c r="ATS74" s="71"/>
      <c r="ATW74" s="71"/>
      <c r="AUA74" s="71"/>
      <c r="AUE74" s="71"/>
      <c r="AUI74" s="71"/>
      <c r="AUM74" s="71"/>
      <c r="AUQ74" s="71"/>
      <c r="AUU74" s="71"/>
      <c r="AUY74" s="71"/>
      <c r="AVC74" s="71"/>
      <c r="AVG74" s="71"/>
      <c r="AVK74" s="71"/>
      <c r="AVO74" s="71"/>
      <c r="AVS74" s="71"/>
      <c r="AVW74" s="71"/>
      <c r="AWA74" s="71"/>
      <c r="AWE74" s="71"/>
      <c r="AWI74" s="71"/>
      <c r="AWM74" s="71"/>
      <c r="AWQ74" s="71"/>
      <c r="AWU74" s="71"/>
      <c r="AWY74" s="71"/>
      <c r="AXC74" s="71"/>
      <c r="AXG74" s="71"/>
      <c r="AXK74" s="71"/>
      <c r="AXO74" s="71"/>
      <c r="AXS74" s="71"/>
      <c r="AXW74" s="71"/>
      <c r="AYA74" s="71"/>
      <c r="AYE74" s="71"/>
      <c r="AYI74" s="71"/>
      <c r="AYM74" s="71"/>
      <c r="AYQ74" s="71"/>
      <c r="AYU74" s="71"/>
      <c r="AYY74" s="71"/>
      <c r="AZC74" s="71"/>
      <c r="AZG74" s="71"/>
      <c r="AZK74" s="71"/>
      <c r="AZO74" s="71"/>
      <c r="AZS74" s="71"/>
      <c r="AZW74" s="71"/>
      <c r="BAA74" s="71"/>
      <c r="BAE74" s="71"/>
      <c r="BAI74" s="71"/>
      <c r="BAM74" s="71"/>
      <c r="BAQ74" s="71"/>
      <c r="BAU74" s="71"/>
      <c r="BAY74" s="71"/>
      <c r="BBC74" s="71"/>
      <c r="BBG74" s="71"/>
      <c r="BBK74" s="71"/>
      <c r="BBO74" s="71"/>
      <c r="BBS74" s="71"/>
      <c r="BBW74" s="71"/>
      <c r="BCA74" s="71"/>
      <c r="BCE74" s="71"/>
      <c r="BCI74" s="71"/>
      <c r="BCM74" s="71"/>
      <c r="BCQ74" s="71"/>
      <c r="BCU74" s="71"/>
      <c r="BCY74" s="71"/>
      <c r="BDC74" s="71"/>
      <c r="BDG74" s="71"/>
      <c r="BDK74" s="71"/>
      <c r="BDO74" s="71"/>
      <c r="BDS74" s="71"/>
      <c r="BDW74" s="71"/>
      <c r="BEA74" s="71"/>
      <c r="BEE74" s="71"/>
      <c r="BEI74" s="71"/>
      <c r="BEM74" s="71"/>
      <c r="BEQ74" s="71"/>
      <c r="BEU74" s="71"/>
      <c r="BEY74" s="71"/>
      <c r="BFC74" s="71"/>
      <c r="BFG74" s="71"/>
      <c r="BFK74" s="71"/>
      <c r="BFO74" s="71"/>
      <c r="BFS74" s="71"/>
      <c r="BFW74" s="71"/>
      <c r="BGA74" s="71"/>
      <c r="BGE74" s="71"/>
      <c r="BGI74" s="71"/>
      <c r="BGM74" s="71"/>
      <c r="BGQ74" s="71"/>
      <c r="BGU74" s="71"/>
      <c r="BGY74" s="71"/>
      <c r="BHC74" s="71"/>
      <c r="BHG74" s="71"/>
      <c r="BHK74" s="71"/>
      <c r="BHO74" s="71"/>
      <c r="BHS74" s="71"/>
      <c r="BHW74" s="71"/>
      <c r="BIA74" s="71"/>
      <c r="BIE74" s="71"/>
      <c r="BII74" s="71"/>
      <c r="BIM74" s="71"/>
      <c r="BIQ74" s="71"/>
      <c r="BIU74" s="71"/>
      <c r="BIY74" s="71"/>
      <c r="BJC74" s="71"/>
      <c r="BJG74" s="71"/>
      <c r="BJK74" s="71"/>
      <c r="BJO74" s="71"/>
      <c r="BJS74" s="71"/>
      <c r="BJW74" s="71"/>
      <c r="BKA74" s="71"/>
      <c r="BKE74" s="71"/>
      <c r="BKI74" s="71"/>
      <c r="BKM74" s="71"/>
      <c r="BKQ74" s="71"/>
      <c r="BKU74" s="71"/>
      <c r="BKY74" s="71"/>
      <c r="BLC74" s="71"/>
      <c r="BLG74" s="71"/>
      <c r="BLK74" s="71"/>
      <c r="BLO74" s="71"/>
      <c r="BLS74" s="71"/>
      <c r="BLW74" s="71"/>
      <c r="BMA74" s="71"/>
      <c r="BME74" s="71"/>
      <c r="BMI74" s="71"/>
      <c r="BMM74" s="71"/>
      <c r="BMQ74" s="71"/>
      <c r="BMU74" s="71"/>
      <c r="BMY74" s="71"/>
      <c r="BNC74" s="71"/>
      <c r="BNG74" s="71"/>
      <c r="BNK74" s="71"/>
      <c r="BNO74" s="71"/>
      <c r="BNS74" s="71"/>
      <c r="BNW74" s="71"/>
      <c r="BOA74" s="71"/>
      <c r="BOE74" s="71"/>
      <c r="BOI74" s="71"/>
      <c r="BOM74" s="71"/>
      <c r="BOQ74" s="71"/>
      <c r="BOU74" s="71"/>
      <c r="BOY74" s="71"/>
      <c r="BPC74" s="71"/>
      <c r="BPG74" s="71"/>
      <c r="BPK74" s="71"/>
      <c r="BPO74" s="71"/>
      <c r="BPS74" s="71"/>
      <c r="BPW74" s="71"/>
      <c r="BQA74" s="71"/>
      <c r="BQE74" s="71"/>
      <c r="BQI74" s="71"/>
      <c r="BQM74" s="71"/>
      <c r="BQQ74" s="71"/>
      <c r="BQU74" s="71"/>
      <c r="BQY74" s="71"/>
      <c r="BRC74" s="71"/>
      <c r="BRG74" s="71"/>
      <c r="BRK74" s="71"/>
      <c r="BRO74" s="71"/>
      <c r="BRS74" s="71"/>
      <c r="BRW74" s="71"/>
      <c r="BSA74" s="71"/>
      <c r="BSE74" s="71"/>
      <c r="BSI74" s="71"/>
      <c r="BSM74" s="71"/>
      <c r="BSQ74" s="71"/>
      <c r="BSU74" s="71"/>
      <c r="BSY74" s="71"/>
      <c r="BTC74" s="71"/>
      <c r="BTG74" s="71"/>
      <c r="BTK74" s="71"/>
      <c r="BTO74" s="71"/>
      <c r="BTS74" s="71"/>
      <c r="BTW74" s="71"/>
      <c r="BUA74" s="71"/>
      <c r="BUE74" s="71"/>
      <c r="BUI74" s="71"/>
      <c r="BUM74" s="71"/>
      <c r="BUQ74" s="71"/>
      <c r="BUU74" s="71"/>
      <c r="BUY74" s="71"/>
      <c r="BVC74" s="71"/>
      <c r="BVG74" s="71"/>
      <c r="BVK74" s="71"/>
      <c r="BVO74" s="71"/>
      <c r="BVS74" s="71"/>
      <c r="BVW74" s="71"/>
      <c r="BWA74" s="71"/>
      <c r="BWE74" s="71"/>
      <c r="BWI74" s="71"/>
      <c r="BWM74" s="71"/>
      <c r="BWQ74" s="71"/>
      <c r="BWU74" s="71"/>
      <c r="BWY74" s="71"/>
      <c r="BXC74" s="71"/>
      <c r="BXG74" s="71"/>
      <c r="BXK74" s="71"/>
      <c r="BXO74" s="71"/>
      <c r="BXS74" s="71"/>
      <c r="BXW74" s="71"/>
      <c r="BYA74" s="71"/>
      <c r="BYE74" s="71"/>
      <c r="BYI74" s="71"/>
      <c r="BYM74" s="71"/>
      <c r="BYQ74" s="71"/>
      <c r="BYU74" s="71"/>
      <c r="BYY74" s="71"/>
      <c r="BZC74" s="71"/>
      <c r="BZG74" s="71"/>
      <c r="BZK74" s="71"/>
      <c r="BZO74" s="71"/>
      <c r="BZS74" s="71"/>
      <c r="BZW74" s="71"/>
      <c r="CAA74" s="71"/>
      <c r="CAE74" s="71"/>
      <c r="CAI74" s="71"/>
      <c r="CAM74" s="71"/>
      <c r="CAQ74" s="71"/>
      <c r="CAU74" s="71"/>
      <c r="CAY74" s="71"/>
      <c r="CBC74" s="71"/>
      <c r="CBG74" s="71"/>
      <c r="CBK74" s="71"/>
      <c r="CBO74" s="71"/>
      <c r="CBS74" s="71"/>
      <c r="CBW74" s="71"/>
      <c r="CCA74" s="71"/>
      <c r="CCE74" s="71"/>
      <c r="CCI74" s="71"/>
      <c r="CCM74" s="71"/>
      <c r="CCQ74" s="71"/>
      <c r="CCU74" s="71"/>
      <c r="CCY74" s="71"/>
      <c r="CDC74" s="71"/>
      <c r="CDG74" s="71"/>
      <c r="CDK74" s="71"/>
      <c r="CDO74" s="71"/>
      <c r="CDS74" s="71"/>
      <c r="CDW74" s="71"/>
      <c r="CEA74" s="71"/>
      <c r="CEE74" s="71"/>
      <c r="CEI74" s="71"/>
      <c r="CEM74" s="71"/>
      <c r="CEQ74" s="71"/>
      <c r="CEU74" s="71"/>
      <c r="CEY74" s="71"/>
      <c r="CFC74" s="71"/>
      <c r="CFG74" s="71"/>
      <c r="CFK74" s="71"/>
      <c r="CFO74" s="71"/>
      <c r="CFS74" s="71"/>
      <c r="CFW74" s="71"/>
      <c r="CGA74" s="71"/>
      <c r="CGE74" s="71"/>
      <c r="CGI74" s="71"/>
      <c r="CGM74" s="71"/>
      <c r="CGQ74" s="71"/>
      <c r="CGU74" s="71"/>
      <c r="CGY74" s="71"/>
      <c r="CHC74" s="71"/>
      <c r="CHG74" s="71"/>
      <c r="CHK74" s="71"/>
      <c r="CHO74" s="71"/>
      <c r="CHS74" s="71"/>
      <c r="CHW74" s="71"/>
      <c r="CIA74" s="71"/>
      <c r="CIE74" s="71"/>
      <c r="CII74" s="71"/>
      <c r="CIM74" s="71"/>
      <c r="CIQ74" s="71"/>
      <c r="CIU74" s="71"/>
      <c r="CIY74" s="71"/>
      <c r="CJC74" s="71"/>
      <c r="CJG74" s="71"/>
      <c r="CJK74" s="71"/>
      <c r="CJO74" s="71"/>
      <c r="CJS74" s="71"/>
      <c r="CJW74" s="71"/>
      <c r="CKA74" s="71"/>
      <c r="CKE74" s="71"/>
      <c r="CKI74" s="71"/>
      <c r="CKM74" s="71"/>
      <c r="CKQ74" s="71"/>
      <c r="CKU74" s="71"/>
      <c r="CKY74" s="71"/>
      <c r="CLC74" s="71"/>
      <c r="CLG74" s="71"/>
      <c r="CLK74" s="71"/>
      <c r="CLO74" s="71"/>
      <c r="CLS74" s="71"/>
      <c r="CLW74" s="71"/>
      <c r="CMA74" s="71"/>
      <c r="CME74" s="71"/>
      <c r="CMI74" s="71"/>
      <c r="CMM74" s="71"/>
      <c r="CMQ74" s="71"/>
      <c r="CMU74" s="71"/>
      <c r="CMY74" s="71"/>
      <c r="CNC74" s="71"/>
      <c r="CNG74" s="71"/>
      <c r="CNK74" s="71"/>
      <c r="CNO74" s="71"/>
      <c r="CNS74" s="71"/>
      <c r="CNW74" s="71"/>
      <c r="COA74" s="71"/>
      <c r="COE74" s="71"/>
      <c r="COI74" s="71"/>
      <c r="COM74" s="71"/>
      <c r="COQ74" s="71"/>
      <c r="COU74" s="71"/>
      <c r="COY74" s="71"/>
      <c r="CPC74" s="71"/>
      <c r="CPG74" s="71"/>
      <c r="CPK74" s="71"/>
      <c r="CPO74" s="71"/>
      <c r="CPS74" s="71"/>
      <c r="CPW74" s="71"/>
      <c r="CQA74" s="71"/>
      <c r="CQE74" s="71"/>
      <c r="CQI74" s="71"/>
      <c r="CQM74" s="71"/>
      <c r="CQQ74" s="71"/>
      <c r="CQU74" s="71"/>
      <c r="CQY74" s="71"/>
      <c r="CRC74" s="71"/>
      <c r="CRG74" s="71"/>
      <c r="CRK74" s="71"/>
      <c r="CRO74" s="71"/>
      <c r="CRS74" s="71"/>
      <c r="CRW74" s="71"/>
      <c r="CSA74" s="71"/>
      <c r="CSE74" s="71"/>
      <c r="CSI74" s="71"/>
      <c r="CSM74" s="71"/>
      <c r="CSQ74" s="71"/>
      <c r="CSU74" s="71"/>
      <c r="CSY74" s="71"/>
      <c r="CTC74" s="71"/>
      <c r="CTG74" s="71"/>
      <c r="CTK74" s="71"/>
      <c r="CTO74" s="71"/>
      <c r="CTS74" s="71"/>
      <c r="CTW74" s="71"/>
      <c r="CUA74" s="71"/>
      <c r="CUE74" s="71"/>
      <c r="CUI74" s="71"/>
      <c r="CUM74" s="71"/>
      <c r="CUQ74" s="71"/>
      <c r="CUU74" s="71"/>
      <c r="CUY74" s="71"/>
      <c r="CVC74" s="71"/>
      <c r="CVG74" s="71"/>
      <c r="CVK74" s="71"/>
      <c r="CVO74" s="71"/>
      <c r="CVS74" s="71"/>
      <c r="CVW74" s="71"/>
      <c r="CWA74" s="71"/>
      <c r="CWE74" s="71"/>
      <c r="CWI74" s="71"/>
      <c r="CWM74" s="71"/>
      <c r="CWQ74" s="71"/>
      <c r="CWU74" s="71"/>
      <c r="CWY74" s="71"/>
      <c r="CXC74" s="71"/>
      <c r="CXG74" s="71"/>
      <c r="CXK74" s="71"/>
      <c r="CXO74" s="71"/>
      <c r="CXS74" s="71"/>
      <c r="CXW74" s="71"/>
      <c r="CYA74" s="71"/>
      <c r="CYE74" s="71"/>
      <c r="CYI74" s="71"/>
      <c r="CYM74" s="71"/>
      <c r="CYQ74" s="71"/>
      <c r="CYU74" s="71"/>
      <c r="CYY74" s="71"/>
      <c r="CZC74" s="71"/>
      <c r="CZG74" s="71"/>
      <c r="CZK74" s="71"/>
      <c r="CZO74" s="71"/>
      <c r="CZS74" s="71"/>
      <c r="CZW74" s="71"/>
      <c r="DAA74" s="71"/>
      <c r="DAE74" s="71"/>
      <c r="DAI74" s="71"/>
      <c r="DAM74" s="71"/>
      <c r="DAQ74" s="71"/>
      <c r="DAU74" s="71"/>
      <c r="DAY74" s="71"/>
      <c r="DBC74" s="71"/>
      <c r="DBG74" s="71"/>
      <c r="DBK74" s="71"/>
      <c r="DBO74" s="71"/>
      <c r="DBS74" s="71"/>
      <c r="DBW74" s="71"/>
      <c r="DCA74" s="71"/>
      <c r="DCE74" s="71"/>
      <c r="DCI74" s="71"/>
      <c r="DCM74" s="71"/>
      <c r="DCQ74" s="71"/>
      <c r="DCU74" s="71"/>
      <c r="DCY74" s="71"/>
      <c r="DDC74" s="71"/>
      <c r="DDG74" s="71"/>
      <c r="DDK74" s="71"/>
      <c r="DDO74" s="71"/>
      <c r="DDS74" s="71"/>
      <c r="DDW74" s="71"/>
      <c r="DEA74" s="71"/>
      <c r="DEE74" s="71"/>
      <c r="DEI74" s="71"/>
      <c r="DEM74" s="71"/>
      <c r="DEQ74" s="71"/>
      <c r="DEU74" s="71"/>
      <c r="DEY74" s="71"/>
      <c r="DFC74" s="71"/>
      <c r="DFG74" s="71"/>
      <c r="DFK74" s="71"/>
      <c r="DFO74" s="71"/>
      <c r="DFS74" s="71"/>
      <c r="DFW74" s="71"/>
      <c r="DGA74" s="71"/>
      <c r="DGE74" s="71"/>
      <c r="DGI74" s="71"/>
      <c r="DGM74" s="71"/>
      <c r="DGQ74" s="71"/>
      <c r="DGU74" s="71"/>
      <c r="DGY74" s="71"/>
      <c r="DHC74" s="71"/>
      <c r="DHG74" s="71"/>
      <c r="DHK74" s="71"/>
      <c r="DHO74" s="71"/>
      <c r="DHS74" s="71"/>
      <c r="DHW74" s="71"/>
      <c r="DIA74" s="71"/>
      <c r="DIE74" s="71"/>
      <c r="DII74" s="71"/>
      <c r="DIM74" s="71"/>
      <c r="DIQ74" s="71"/>
      <c r="DIU74" s="71"/>
      <c r="DIY74" s="71"/>
      <c r="DJC74" s="71"/>
      <c r="DJG74" s="71"/>
      <c r="DJK74" s="71"/>
      <c r="DJO74" s="71"/>
      <c r="DJS74" s="71"/>
      <c r="DJW74" s="71"/>
      <c r="DKA74" s="71"/>
      <c r="DKE74" s="71"/>
      <c r="DKI74" s="71"/>
      <c r="DKM74" s="71"/>
      <c r="DKQ74" s="71"/>
      <c r="DKU74" s="71"/>
      <c r="DKY74" s="71"/>
      <c r="DLC74" s="71"/>
      <c r="DLG74" s="71"/>
      <c r="DLK74" s="71"/>
      <c r="DLO74" s="71"/>
      <c r="DLS74" s="71"/>
      <c r="DLW74" s="71"/>
      <c r="DMA74" s="71"/>
      <c r="DME74" s="71"/>
      <c r="DMI74" s="71"/>
      <c r="DMM74" s="71"/>
      <c r="DMQ74" s="71"/>
      <c r="DMU74" s="71"/>
      <c r="DMY74" s="71"/>
      <c r="DNC74" s="71"/>
      <c r="DNG74" s="71"/>
      <c r="DNK74" s="71"/>
      <c r="DNO74" s="71"/>
      <c r="DNS74" s="71"/>
      <c r="DNW74" s="71"/>
      <c r="DOA74" s="71"/>
      <c r="DOE74" s="71"/>
      <c r="DOI74" s="71"/>
      <c r="DOM74" s="71"/>
      <c r="DOQ74" s="71"/>
      <c r="DOU74" s="71"/>
      <c r="DOY74" s="71"/>
      <c r="DPC74" s="71"/>
      <c r="DPG74" s="71"/>
      <c r="DPK74" s="71"/>
      <c r="DPO74" s="71"/>
      <c r="DPS74" s="71"/>
      <c r="DPW74" s="71"/>
      <c r="DQA74" s="71"/>
      <c r="DQE74" s="71"/>
      <c r="DQI74" s="71"/>
      <c r="DQM74" s="71"/>
      <c r="DQQ74" s="71"/>
      <c r="DQU74" s="71"/>
      <c r="DQY74" s="71"/>
      <c r="DRC74" s="71"/>
      <c r="DRG74" s="71"/>
      <c r="DRK74" s="71"/>
      <c r="DRO74" s="71"/>
      <c r="DRS74" s="71"/>
      <c r="DRW74" s="71"/>
      <c r="DSA74" s="71"/>
      <c r="DSE74" s="71"/>
      <c r="DSI74" s="71"/>
      <c r="DSM74" s="71"/>
      <c r="DSQ74" s="71"/>
      <c r="DSU74" s="71"/>
      <c r="DSY74" s="71"/>
      <c r="DTC74" s="71"/>
      <c r="DTG74" s="71"/>
      <c r="DTK74" s="71"/>
      <c r="DTO74" s="71"/>
      <c r="DTS74" s="71"/>
      <c r="DTW74" s="71"/>
      <c r="DUA74" s="71"/>
      <c r="DUE74" s="71"/>
      <c r="DUI74" s="71"/>
      <c r="DUM74" s="71"/>
      <c r="DUQ74" s="71"/>
      <c r="DUU74" s="71"/>
      <c r="DUY74" s="71"/>
      <c r="DVC74" s="71"/>
      <c r="DVG74" s="71"/>
      <c r="DVK74" s="71"/>
      <c r="DVO74" s="71"/>
      <c r="DVS74" s="71"/>
      <c r="DVW74" s="71"/>
      <c r="DWA74" s="71"/>
      <c r="DWE74" s="71"/>
      <c r="DWI74" s="71"/>
      <c r="DWM74" s="71"/>
      <c r="DWQ74" s="71"/>
      <c r="DWU74" s="71"/>
      <c r="DWY74" s="71"/>
      <c r="DXC74" s="71"/>
      <c r="DXG74" s="71"/>
      <c r="DXK74" s="71"/>
      <c r="DXO74" s="71"/>
      <c r="DXS74" s="71"/>
      <c r="DXW74" s="71"/>
      <c r="DYA74" s="71"/>
      <c r="DYE74" s="71"/>
      <c r="DYI74" s="71"/>
      <c r="DYM74" s="71"/>
      <c r="DYQ74" s="71"/>
      <c r="DYU74" s="71"/>
      <c r="DYY74" s="71"/>
      <c r="DZC74" s="71"/>
      <c r="DZG74" s="71"/>
      <c r="DZK74" s="71"/>
      <c r="DZO74" s="71"/>
      <c r="DZS74" s="71"/>
      <c r="DZW74" s="71"/>
      <c r="EAA74" s="71"/>
      <c r="EAE74" s="71"/>
      <c r="EAI74" s="71"/>
      <c r="EAM74" s="71"/>
      <c r="EAQ74" s="71"/>
      <c r="EAU74" s="71"/>
      <c r="EAY74" s="71"/>
      <c r="EBC74" s="71"/>
      <c r="EBG74" s="71"/>
      <c r="EBK74" s="71"/>
      <c r="EBO74" s="71"/>
      <c r="EBS74" s="71"/>
      <c r="EBW74" s="71"/>
      <c r="ECA74" s="71"/>
      <c r="ECE74" s="71"/>
      <c r="ECI74" s="71"/>
      <c r="ECM74" s="71"/>
      <c r="ECQ74" s="71"/>
      <c r="ECU74" s="71"/>
      <c r="ECY74" s="71"/>
      <c r="EDC74" s="71"/>
      <c r="EDG74" s="71"/>
      <c r="EDK74" s="71"/>
      <c r="EDO74" s="71"/>
      <c r="EDS74" s="71"/>
      <c r="EDW74" s="71"/>
      <c r="EEA74" s="71"/>
      <c r="EEE74" s="71"/>
      <c r="EEI74" s="71"/>
      <c r="EEM74" s="71"/>
      <c r="EEQ74" s="71"/>
      <c r="EEU74" s="71"/>
      <c r="EEY74" s="71"/>
      <c r="EFC74" s="71"/>
      <c r="EFG74" s="71"/>
      <c r="EFK74" s="71"/>
      <c r="EFO74" s="71"/>
      <c r="EFS74" s="71"/>
      <c r="EFW74" s="71"/>
      <c r="EGA74" s="71"/>
      <c r="EGE74" s="71"/>
      <c r="EGI74" s="71"/>
      <c r="EGM74" s="71"/>
      <c r="EGQ74" s="71"/>
      <c r="EGU74" s="71"/>
      <c r="EGY74" s="71"/>
      <c r="EHC74" s="71"/>
      <c r="EHG74" s="71"/>
      <c r="EHK74" s="71"/>
      <c r="EHO74" s="71"/>
      <c r="EHS74" s="71"/>
      <c r="EHW74" s="71"/>
      <c r="EIA74" s="71"/>
      <c r="EIE74" s="71"/>
      <c r="EII74" s="71"/>
      <c r="EIM74" s="71"/>
      <c r="EIQ74" s="71"/>
      <c r="EIU74" s="71"/>
      <c r="EIY74" s="71"/>
      <c r="EJC74" s="71"/>
      <c r="EJG74" s="71"/>
      <c r="EJK74" s="71"/>
      <c r="EJO74" s="71"/>
      <c r="EJS74" s="71"/>
      <c r="EJW74" s="71"/>
      <c r="EKA74" s="71"/>
      <c r="EKE74" s="71"/>
      <c r="EKI74" s="71"/>
      <c r="EKM74" s="71"/>
      <c r="EKQ74" s="71"/>
      <c r="EKU74" s="71"/>
      <c r="EKY74" s="71"/>
      <c r="ELC74" s="71"/>
      <c r="ELG74" s="71"/>
      <c r="ELK74" s="71"/>
      <c r="ELO74" s="71"/>
      <c r="ELS74" s="71"/>
      <c r="ELW74" s="71"/>
      <c r="EMA74" s="71"/>
      <c r="EME74" s="71"/>
      <c r="EMI74" s="71"/>
      <c r="EMM74" s="71"/>
      <c r="EMQ74" s="71"/>
      <c r="EMU74" s="71"/>
      <c r="EMY74" s="71"/>
      <c r="ENC74" s="71"/>
      <c r="ENG74" s="71"/>
      <c r="ENK74" s="71"/>
      <c r="ENO74" s="71"/>
      <c r="ENS74" s="71"/>
      <c r="ENW74" s="71"/>
      <c r="EOA74" s="71"/>
      <c r="EOE74" s="71"/>
      <c r="EOI74" s="71"/>
      <c r="EOM74" s="71"/>
      <c r="EOQ74" s="71"/>
      <c r="EOU74" s="71"/>
      <c r="EOY74" s="71"/>
      <c r="EPC74" s="71"/>
      <c r="EPG74" s="71"/>
      <c r="EPK74" s="71"/>
      <c r="EPO74" s="71"/>
      <c r="EPS74" s="71"/>
      <c r="EPW74" s="71"/>
      <c r="EQA74" s="71"/>
      <c r="EQE74" s="71"/>
      <c r="EQI74" s="71"/>
      <c r="EQM74" s="71"/>
      <c r="EQQ74" s="71"/>
      <c r="EQU74" s="71"/>
      <c r="EQY74" s="71"/>
      <c r="ERC74" s="71"/>
      <c r="ERG74" s="71"/>
      <c r="ERK74" s="71"/>
      <c r="ERO74" s="71"/>
      <c r="ERS74" s="71"/>
      <c r="ERW74" s="71"/>
      <c r="ESA74" s="71"/>
      <c r="ESE74" s="71"/>
      <c r="ESI74" s="71"/>
      <c r="ESM74" s="71"/>
      <c r="ESQ74" s="71"/>
      <c r="ESU74" s="71"/>
      <c r="ESY74" s="71"/>
      <c r="ETC74" s="71"/>
      <c r="ETG74" s="71"/>
      <c r="ETK74" s="71"/>
      <c r="ETO74" s="71"/>
      <c r="ETS74" s="71"/>
      <c r="ETW74" s="71"/>
      <c r="EUA74" s="71"/>
      <c r="EUE74" s="71"/>
      <c r="EUI74" s="71"/>
      <c r="EUM74" s="71"/>
      <c r="EUQ74" s="71"/>
      <c r="EUU74" s="71"/>
      <c r="EUY74" s="71"/>
      <c r="EVC74" s="71"/>
      <c r="EVG74" s="71"/>
      <c r="EVK74" s="71"/>
      <c r="EVO74" s="71"/>
      <c r="EVS74" s="71"/>
      <c r="EVW74" s="71"/>
      <c r="EWA74" s="71"/>
      <c r="EWE74" s="71"/>
      <c r="EWI74" s="71"/>
      <c r="EWM74" s="71"/>
      <c r="EWQ74" s="71"/>
      <c r="EWU74" s="71"/>
      <c r="EWY74" s="71"/>
      <c r="EXC74" s="71"/>
      <c r="EXG74" s="71"/>
      <c r="EXK74" s="71"/>
      <c r="EXO74" s="71"/>
      <c r="EXS74" s="71"/>
      <c r="EXW74" s="71"/>
      <c r="EYA74" s="71"/>
      <c r="EYE74" s="71"/>
      <c r="EYI74" s="71"/>
      <c r="EYM74" s="71"/>
      <c r="EYQ74" s="71"/>
      <c r="EYU74" s="71"/>
      <c r="EYY74" s="71"/>
      <c r="EZC74" s="71"/>
      <c r="EZG74" s="71"/>
      <c r="EZK74" s="71"/>
      <c r="EZO74" s="71"/>
      <c r="EZS74" s="71"/>
      <c r="EZW74" s="71"/>
      <c r="FAA74" s="71"/>
      <c r="FAE74" s="71"/>
      <c r="FAI74" s="71"/>
      <c r="FAM74" s="71"/>
      <c r="FAQ74" s="71"/>
      <c r="FAU74" s="71"/>
      <c r="FAY74" s="71"/>
      <c r="FBC74" s="71"/>
      <c r="FBG74" s="71"/>
      <c r="FBK74" s="71"/>
      <c r="FBO74" s="71"/>
      <c r="FBS74" s="71"/>
      <c r="FBW74" s="71"/>
      <c r="FCA74" s="71"/>
      <c r="FCE74" s="71"/>
      <c r="FCI74" s="71"/>
      <c r="FCM74" s="71"/>
      <c r="FCQ74" s="71"/>
      <c r="FCU74" s="71"/>
      <c r="FCY74" s="71"/>
      <c r="FDC74" s="71"/>
      <c r="FDG74" s="71"/>
      <c r="FDK74" s="71"/>
      <c r="FDO74" s="71"/>
      <c r="FDS74" s="71"/>
      <c r="FDW74" s="71"/>
      <c r="FEA74" s="71"/>
      <c r="FEE74" s="71"/>
      <c r="FEI74" s="71"/>
      <c r="FEM74" s="71"/>
      <c r="FEQ74" s="71"/>
      <c r="FEU74" s="71"/>
      <c r="FEY74" s="71"/>
      <c r="FFC74" s="71"/>
      <c r="FFG74" s="71"/>
      <c r="FFK74" s="71"/>
      <c r="FFO74" s="71"/>
      <c r="FFS74" s="71"/>
      <c r="FFW74" s="71"/>
      <c r="FGA74" s="71"/>
      <c r="FGE74" s="71"/>
      <c r="FGI74" s="71"/>
      <c r="FGM74" s="71"/>
      <c r="FGQ74" s="71"/>
      <c r="FGU74" s="71"/>
      <c r="FGY74" s="71"/>
      <c r="FHC74" s="71"/>
      <c r="FHG74" s="71"/>
      <c r="FHK74" s="71"/>
      <c r="FHO74" s="71"/>
      <c r="FHS74" s="71"/>
      <c r="FHW74" s="71"/>
      <c r="FIA74" s="71"/>
      <c r="FIE74" s="71"/>
      <c r="FII74" s="71"/>
      <c r="FIM74" s="71"/>
      <c r="FIQ74" s="71"/>
      <c r="FIU74" s="71"/>
      <c r="FIY74" s="71"/>
      <c r="FJC74" s="71"/>
      <c r="FJG74" s="71"/>
      <c r="FJK74" s="71"/>
      <c r="FJO74" s="71"/>
      <c r="FJS74" s="71"/>
      <c r="FJW74" s="71"/>
      <c r="FKA74" s="71"/>
      <c r="FKE74" s="71"/>
      <c r="FKI74" s="71"/>
      <c r="FKM74" s="71"/>
      <c r="FKQ74" s="71"/>
      <c r="FKU74" s="71"/>
      <c r="FKY74" s="71"/>
      <c r="FLC74" s="71"/>
      <c r="FLG74" s="71"/>
      <c r="FLK74" s="71"/>
      <c r="FLO74" s="71"/>
      <c r="FLS74" s="71"/>
      <c r="FLW74" s="71"/>
      <c r="FMA74" s="71"/>
      <c r="FME74" s="71"/>
      <c r="FMI74" s="71"/>
      <c r="FMM74" s="71"/>
      <c r="FMQ74" s="71"/>
      <c r="FMU74" s="71"/>
      <c r="FMY74" s="71"/>
      <c r="FNC74" s="71"/>
      <c r="FNG74" s="71"/>
      <c r="FNK74" s="71"/>
      <c r="FNO74" s="71"/>
      <c r="FNS74" s="71"/>
      <c r="FNW74" s="71"/>
      <c r="FOA74" s="71"/>
      <c r="FOE74" s="71"/>
      <c r="FOI74" s="71"/>
      <c r="FOM74" s="71"/>
      <c r="FOQ74" s="71"/>
      <c r="FOU74" s="71"/>
      <c r="FOY74" s="71"/>
      <c r="FPC74" s="71"/>
      <c r="FPG74" s="71"/>
      <c r="FPK74" s="71"/>
      <c r="FPO74" s="71"/>
      <c r="FPS74" s="71"/>
      <c r="FPW74" s="71"/>
      <c r="FQA74" s="71"/>
      <c r="FQE74" s="71"/>
      <c r="FQI74" s="71"/>
      <c r="FQM74" s="71"/>
      <c r="FQQ74" s="71"/>
      <c r="FQU74" s="71"/>
      <c r="FQY74" s="71"/>
      <c r="FRC74" s="71"/>
      <c r="FRG74" s="71"/>
      <c r="FRK74" s="71"/>
      <c r="FRO74" s="71"/>
      <c r="FRS74" s="71"/>
      <c r="FRW74" s="71"/>
      <c r="FSA74" s="71"/>
      <c r="FSE74" s="71"/>
      <c r="FSI74" s="71"/>
      <c r="FSM74" s="71"/>
      <c r="FSQ74" s="71"/>
      <c r="FSU74" s="71"/>
      <c r="FSY74" s="71"/>
      <c r="FTC74" s="71"/>
      <c r="FTG74" s="71"/>
      <c r="FTK74" s="71"/>
      <c r="FTO74" s="71"/>
      <c r="FTS74" s="71"/>
      <c r="FTW74" s="71"/>
      <c r="FUA74" s="71"/>
      <c r="FUE74" s="71"/>
      <c r="FUI74" s="71"/>
      <c r="FUM74" s="71"/>
      <c r="FUQ74" s="71"/>
      <c r="FUU74" s="71"/>
      <c r="FUY74" s="71"/>
      <c r="FVC74" s="71"/>
      <c r="FVG74" s="71"/>
      <c r="FVK74" s="71"/>
      <c r="FVO74" s="71"/>
      <c r="FVS74" s="71"/>
      <c r="FVW74" s="71"/>
      <c r="FWA74" s="71"/>
      <c r="FWE74" s="71"/>
      <c r="FWI74" s="71"/>
      <c r="FWM74" s="71"/>
      <c r="FWQ74" s="71"/>
      <c r="FWU74" s="71"/>
      <c r="FWY74" s="71"/>
      <c r="FXC74" s="71"/>
      <c r="FXG74" s="71"/>
      <c r="FXK74" s="71"/>
      <c r="FXO74" s="71"/>
      <c r="FXS74" s="71"/>
      <c r="FXW74" s="71"/>
      <c r="FYA74" s="71"/>
      <c r="FYE74" s="71"/>
      <c r="FYI74" s="71"/>
      <c r="FYM74" s="71"/>
      <c r="FYQ74" s="71"/>
      <c r="FYU74" s="71"/>
      <c r="FYY74" s="71"/>
      <c r="FZC74" s="71"/>
      <c r="FZG74" s="71"/>
      <c r="FZK74" s="71"/>
      <c r="FZO74" s="71"/>
      <c r="FZS74" s="71"/>
      <c r="FZW74" s="71"/>
      <c r="GAA74" s="71"/>
      <c r="GAE74" s="71"/>
      <c r="GAI74" s="71"/>
      <c r="GAM74" s="71"/>
      <c r="GAQ74" s="71"/>
      <c r="GAU74" s="71"/>
      <c r="GAY74" s="71"/>
      <c r="GBC74" s="71"/>
      <c r="GBG74" s="71"/>
      <c r="GBK74" s="71"/>
      <c r="GBO74" s="71"/>
      <c r="GBS74" s="71"/>
      <c r="GBW74" s="71"/>
      <c r="GCA74" s="71"/>
      <c r="GCE74" s="71"/>
      <c r="GCI74" s="71"/>
      <c r="GCM74" s="71"/>
      <c r="GCQ74" s="71"/>
      <c r="GCU74" s="71"/>
      <c r="GCY74" s="71"/>
      <c r="GDC74" s="71"/>
      <c r="GDG74" s="71"/>
      <c r="GDK74" s="71"/>
      <c r="GDO74" s="71"/>
      <c r="GDS74" s="71"/>
      <c r="GDW74" s="71"/>
      <c r="GEA74" s="71"/>
      <c r="GEE74" s="71"/>
      <c r="GEI74" s="71"/>
      <c r="GEM74" s="71"/>
      <c r="GEQ74" s="71"/>
      <c r="GEU74" s="71"/>
      <c r="GEY74" s="71"/>
      <c r="GFC74" s="71"/>
      <c r="GFG74" s="71"/>
      <c r="GFK74" s="71"/>
      <c r="GFO74" s="71"/>
      <c r="GFS74" s="71"/>
      <c r="GFW74" s="71"/>
      <c r="GGA74" s="71"/>
      <c r="GGE74" s="71"/>
      <c r="GGI74" s="71"/>
      <c r="GGM74" s="71"/>
      <c r="GGQ74" s="71"/>
      <c r="GGU74" s="71"/>
      <c r="GGY74" s="71"/>
      <c r="GHC74" s="71"/>
      <c r="GHG74" s="71"/>
      <c r="GHK74" s="71"/>
      <c r="GHO74" s="71"/>
      <c r="GHS74" s="71"/>
      <c r="GHW74" s="71"/>
      <c r="GIA74" s="71"/>
      <c r="GIE74" s="71"/>
      <c r="GII74" s="71"/>
      <c r="GIM74" s="71"/>
      <c r="GIQ74" s="71"/>
      <c r="GIU74" s="71"/>
      <c r="GIY74" s="71"/>
      <c r="GJC74" s="71"/>
      <c r="GJG74" s="71"/>
      <c r="GJK74" s="71"/>
      <c r="GJO74" s="71"/>
      <c r="GJS74" s="71"/>
      <c r="GJW74" s="71"/>
      <c r="GKA74" s="71"/>
      <c r="GKE74" s="71"/>
      <c r="GKI74" s="71"/>
      <c r="GKM74" s="71"/>
      <c r="GKQ74" s="71"/>
      <c r="GKU74" s="71"/>
      <c r="GKY74" s="71"/>
      <c r="GLC74" s="71"/>
      <c r="GLG74" s="71"/>
      <c r="GLK74" s="71"/>
      <c r="GLO74" s="71"/>
      <c r="GLS74" s="71"/>
      <c r="GLW74" s="71"/>
      <c r="GMA74" s="71"/>
      <c r="GME74" s="71"/>
      <c r="GMI74" s="71"/>
      <c r="GMM74" s="71"/>
      <c r="GMQ74" s="71"/>
      <c r="GMU74" s="71"/>
      <c r="GMY74" s="71"/>
      <c r="GNC74" s="71"/>
      <c r="GNG74" s="71"/>
      <c r="GNK74" s="71"/>
      <c r="GNO74" s="71"/>
      <c r="GNS74" s="71"/>
      <c r="GNW74" s="71"/>
      <c r="GOA74" s="71"/>
      <c r="GOE74" s="71"/>
      <c r="GOI74" s="71"/>
      <c r="GOM74" s="71"/>
      <c r="GOQ74" s="71"/>
      <c r="GOU74" s="71"/>
      <c r="GOY74" s="71"/>
      <c r="GPC74" s="71"/>
      <c r="GPG74" s="71"/>
      <c r="GPK74" s="71"/>
      <c r="GPO74" s="71"/>
      <c r="GPS74" s="71"/>
      <c r="GPW74" s="71"/>
      <c r="GQA74" s="71"/>
      <c r="GQE74" s="71"/>
      <c r="GQI74" s="71"/>
      <c r="GQM74" s="71"/>
      <c r="GQQ74" s="71"/>
      <c r="GQU74" s="71"/>
      <c r="GQY74" s="71"/>
      <c r="GRC74" s="71"/>
      <c r="GRG74" s="71"/>
      <c r="GRK74" s="71"/>
      <c r="GRO74" s="71"/>
      <c r="GRS74" s="71"/>
      <c r="GRW74" s="71"/>
      <c r="GSA74" s="71"/>
      <c r="GSE74" s="71"/>
      <c r="GSI74" s="71"/>
      <c r="GSM74" s="71"/>
      <c r="GSQ74" s="71"/>
      <c r="GSU74" s="71"/>
      <c r="GSY74" s="71"/>
      <c r="GTC74" s="71"/>
      <c r="GTG74" s="71"/>
      <c r="GTK74" s="71"/>
      <c r="GTO74" s="71"/>
      <c r="GTS74" s="71"/>
      <c r="GTW74" s="71"/>
      <c r="GUA74" s="71"/>
      <c r="GUE74" s="71"/>
      <c r="GUI74" s="71"/>
      <c r="GUM74" s="71"/>
      <c r="GUQ74" s="71"/>
      <c r="GUU74" s="71"/>
      <c r="GUY74" s="71"/>
      <c r="GVC74" s="71"/>
      <c r="GVG74" s="71"/>
      <c r="GVK74" s="71"/>
      <c r="GVO74" s="71"/>
      <c r="GVS74" s="71"/>
      <c r="GVW74" s="71"/>
      <c r="GWA74" s="71"/>
      <c r="GWE74" s="71"/>
      <c r="GWI74" s="71"/>
      <c r="GWM74" s="71"/>
      <c r="GWQ74" s="71"/>
      <c r="GWU74" s="71"/>
      <c r="GWY74" s="71"/>
      <c r="GXC74" s="71"/>
      <c r="GXG74" s="71"/>
      <c r="GXK74" s="71"/>
      <c r="GXO74" s="71"/>
      <c r="GXS74" s="71"/>
      <c r="GXW74" s="71"/>
      <c r="GYA74" s="71"/>
      <c r="GYE74" s="71"/>
      <c r="GYI74" s="71"/>
      <c r="GYM74" s="71"/>
      <c r="GYQ74" s="71"/>
      <c r="GYU74" s="71"/>
      <c r="GYY74" s="71"/>
      <c r="GZC74" s="71"/>
      <c r="GZG74" s="71"/>
      <c r="GZK74" s="71"/>
      <c r="GZO74" s="71"/>
      <c r="GZS74" s="71"/>
      <c r="GZW74" s="71"/>
      <c r="HAA74" s="71"/>
      <c r="HAE74" s="71"/>
      <c r="HAI74" s="71"/>
      <c r="HAM74" s="71"/>
      <c r="HAQ74" s="71"/>
      <c r="HAU74" s="71"/>
      <c r="HAY74" s="71"/>
      <c r="HBC74" s="71"/>
      <c r="HBG74" s="71"/>
      <c r="HBK74" s="71"/>
      <c r="HBO74" s="71"/>
      <c r="HBS74" s="71"/>
      <c r="HBW74" s="71"/>
      <c r="HCA74" s="71"/>
      <c r="HCE74" s="71"/>
      <c r="HCI74" s="71"/>
      <c r="HCM74" s="71"/>
      <c r="HCQ74" s="71"/>
      <c r="HCU74" s="71"/>
      <c r="HCY74" s="71"/>
      <c r="HDC74" s="71"/>
      <c r="HDG74" s="71"/>
      <c r="HDK74" s="71"/>
      <c r="HDO74" s="71"/>
      <c r="HDS74" s="71"/>
      <c r="HDW74" s="71"/>
      <c r="HEA74" s="71"/>
      <c r="HEE74" s="71"/>
      <c r="HEI74" s="71"/>
      <c r="HEM74" s="71"/>
      <c r="HEQ74" s="71"/>
      <c r="HEU74" s="71"/>
      <c r="HEY74" s="71"/>
      <c r="HFC74" s="71"/>
      <c r="HFG74" s="71"/>
      <c r="HFK74" s="71"/>
      <c r="HFO74" s="71"/>
      <c r="HFS74" s="71"/>
      <c r="HFW74" s="71"/>
      <c r="HGA74" s="71"/>
      <c r="HGE74" s="71"/>
      <c r="HGI74" s="71"/>
      <c r="HGM74" s="71"/>
      <c r="HGQ74" s="71"/>
      <c r="HGU74" s="71"/>
      <c r="HGY74" s="71"/>
      <c r="HHC74" s="71"/>
      <c r="HHG74" s="71"/>
      <c r="HHK74" s="71"/>
      <c r="HHO74" s="71"/>
      <c r="HHS74" s="71"/>
      <c r="HHW74" s="71"/>
      <c r="HIA74" s="71"/>
      <c r="HIE74" s="71"/>
      <c r="HII74" s="71"/>
      <c r="HIM74" s="71"/>
      <c r="HIQ74" s="71"/>
      <c r="HIU74" s="71"/>
      <c r="HIY74" s="71"/>
      <c r="HJC74" s="71"/>
      <c r="HJG74" s="71"/>
      <c r="HJK74" s="71"/>
      <c r="HJO74" s="71"/>
      <c r="HJS74" s="71"/>
      <c r="HJW74" s="71"/>
      <c r="HKA74" s="71"/>
      <c r="HKE74" s="71"/>
      <c r="HKI74" s="71"/>
      <c r="HKM74" s="71"/>
      <c r="HKQ74" s="71"/>
      <c r="HKU74" s="71"/>
      <c r="HKY74" s="71"/>
      <c r="HLC74" s="71"/>
      <c r="HLG74" s="71"/>
      <c r="HLK74" s="71"/>
      <c r="HLO74" s="71"/>
      <c r="HLS74" s="71"/>
      <c r="HLW74" s="71"/>
      <c r="HMA74" s="71"/>
      <c r="HME74" s="71"/>
      <c r="HMI74" s="71"/>
      <c r="HMM74" s="71"/>
      <c r="HMQ74" s="71"/>
      <c r="HMU74" s="71"/>
      <c r="HMY74" s="71"/>
      <c r="HNC74" s="71"/>
      <c r="HNG74" s="71"/>
      <c r="HNK74" s="71"/>
      <c r="HNO74" s="71"/>
      <c r="HNS74" s="71"/>
      <c r="HNW74" s="71"/>
      <c r="HOA74" s="71"/>
      <c r="HOE74" s="71"/>
      <c r="HOI74" s="71"/>
      <c r="HOM74" s="71"/>
      <c r="HOQ74" s="71"/>
      <c r="HOU74" s="71"/>
      <c r="HOY74" s="71"/>
      <c r="HPC74" s="71"/>
      <c r="HPG74" s="71"/>
      <c r="HPK74" s="71"/>
      <c r="HPO74" s="71"/>
      <c r="HPS74" s="71"/>
      <c r="HPW74" s="71"/>
      <c r="HQA74" s="71"/>
      <c r="HQE74" s="71"/>
      <c r="HQI74" s="71"/>
      <c r="HQM74" s="71"/>
      <c r="HQQ74" s="71"/>
      <c r="HQU74" s="71"/>
      <c r="HQY74" s="71"/>
      <c r="HRC74" s="71"/>
      <c r="HRG74" s="71"/>
      <c r="HRK74" s="71"/>
      <c r="HRO74" s="71"/>
      <c r="HRS74" s="71"/>
      <c r="HRW74" s="71"/>
      <c r="HSA74" s="71"/>
      <c r="HSE74" s="71"/>
      <c r="HSI74" s="71"/>
      <c r="HSM74" s="71"/>
      <c r="HSQ74" s="71"/>
      <c r="HSU74" s="71"/>
      <c r="HSY74" s="71"/>
      <c r="HTC74" s="71"/>
      <c r="HTG74" s="71"/>
      <c r="HTK74" s="71"/>
      <c r="HTO74" s="71"/>
      <c r="HTS74" s="71"/>
      <c r="HTW74" s="71"/>
      <c r="HUA74" s="71"/>
      <c r="HUE74" s="71"/>
      <c r="HUI74" s="71"/>
      <c r="HUM74" s="71"/>
      <c r="HUQ74" s="71"/>
      <c r="HUU74" s="71"/>
      <c r="HUY74" s="71"/>
      <c r="HVC74" s="71"/>
      <c r="HVG74" s="71"/>
      <c r="HVK74" s="71"/>
      <c r="HVO74" s="71"/>
      <c r="HVS74" s="71"/>
      <c r="HVW74" s="71"/>
      <c r="HWA74" s="71"/>
      <c r="HWE74" s="71"/>
      <c r="HWI74" s="71"/>
      <c r="HWM74" s="71"/>
      <c r="HWQ74" s="71"/>
      <c r="HWU74" s="71"/>
      <c r="HWY74" s="71"/>
      <c r="HXC74" s="71"/>
      <c r="HXG74" s="71"/>
      <c r="HXK74" s="71"/>
      <c r="HXO74" s="71"/>
      <c r="HXS74" s="71"/>
      <c r="HXW74" s="71"/>
      <c r="HYA74" s="71"/>
      <c r="HYE74" s="71"/>
      <c r="HYI74" s="71"/>
      <c r="HYM74" s="71"/>
      <c r="HYQ74" s="71"/>
      <c r="HYU74" s="71"/>
      <c r="HYY74" s="71"/>
      <c r="HZC74" s="71"/>
      <c r="HZG74" s="71"/>
      <c r="HZK74" s="71"/>
      <c r="HZO74" s="71"/>
      <c r="HZS74" s="71"/>
      <c r="HZW74" s="71"/>
      <c r="IAA74" s="71"/>
      <c r="IAE74" s="71"/>
      <c r="IAI74" s="71"/>
      <c r="IAM74" s="71"/>
      <c r="IAQ74" s="71"/>
      <c r="IAU74" s="71"/>
      <c r="IAY74" s="71"/>
      <c r="IBC74" s="71"/>
      <c r="IBG74" s="71"/>
      <c r="IBK74" s="71"/>
      <c r="IBO74" s="71"/>
      <c r="IBS74" s="71"/>
      <c r="IBW74" s="71"/>
      <c r="ICA74" s="71"/>
      <c r="ICE74" s="71"/>
      <c r="ICI74" s="71"/>
      <c r="ICM74" s="71"/>
      <c r="ICQ74" s="71"/>
      <c r="ICU74" s="71"/>
      <c r="ICY74" s="71"/>
      <c r="IDC74" s="71"/>
      <c r="IDG74" s="71"/>
      <c r="IDK74" s="71"/>
      <c r="IDO74" s="71"/>
      <c r="IDS74" s="71"/>
      <c r="IDW74" s="71"/>
      <c r="IEA74" s="71"/>
      <c r="IEE74" s="71"/>
      <c r="IEI74" s="71"/>
      <c r="IEM74" s="71"/>
      <c r="IEQ74" s="71"/>
      <c r="IEU74" s="71"/>
      <c r="IEY74" s="71"/>
      <c r="IFC74" s="71"/>
      <c r="IFG74" s="71"/>
      <c r="IFK74" s="71"/>
      <c r="IFO74" s="71"/>
      <c r="IFS74" s="71"/>
      <c r="IFW74" s="71"/>
      <c r="IGA74" s="71"/>
      <c r="IGE74" s="71"/>
      <c r="IGI74" s="71"/>
      <c r="IGM74" s="71"/>
      <c r="IGQ74" s="71"/>
      <c r="IGU74" s="71"/>
      <c r="IGY74" s="71"/>
      <c r="IHC74" s="71"/>
      <c r="IHG74" s="71"/>
      <c r="IHK74" s="71"/>
      <c r="IHO74" s="71"/>
      <c r="IHS74" s="71"/>
      <c r="IHW74" s="71"/>
      <c r="IIA74" s="71"/>
      <c r="IIE74" s="71"/>
      <c r="III74" s="71"/>
      <c r="IIM74" s="71"/>
      <c r="IIQ74" s="71"/>
      <c r="IIU74" s="71"/>
      <c r="IIY74" s="71"/>
      <c r="IJC74" s="71"/>
      <c r="IJG74" s="71"/>
      <c r="IJK74" s="71"/>
      <c r="IJO74" s="71"/>
      <c r="IJS74" s="71"/>
      <c r="IJW74" s="71"/>
      <c r="IKA74" s="71"/>
      <c r="IKE74" s="71"/>
      <c r="IKI74" s="71"/>
      <c r="IKM74" s="71"/>
      <c r="IKQ74" s="71"/>
      <c r="IKU74" s="71"/>
      <c r="IKY74" s="71"/>
      <c r="ILC74" s="71"/>
      <c r="ILG74" s="71"/>
      <c r="ILK74" s="71"/>
      <c r="ILO74" s="71"/>
      <c r="ILS74" s="71"/>
      <c r="ILW74" s="71"/>
      <c r="IMA74" s="71"/>
      <c r="IME74" s="71"/>
      <c r="IMI74" s="71"/>
      <c r="IMM74" s="71"/>
      <c r="IMQ74" s="71"/>
      <c r="IMU74" s="71"/>
      <c r="IMY74" s="71"/>
      <c r="INC74" s="71"/>
      <c r="ING74" s="71"/>
      <c r="INK74" s="71"/>
      <c r="INO74" s="71"/>
      <c r="INS74" s="71"/>
      <c r="INW74" s="71"/>
      <c r="IOA74" s="71"/>
      <c r="IOE74" s="71"/>
      <c r="IOI74" s="71"/>
      <c r="IOM74" s="71"/>
      <c r="IOQ74" s="71"/>
      <c r="IOU74" s="71"/>
      <c r="IOY74" s="71"/>
      <c r="IPC74" s="71"/>
      <c r="IPG74" s="71"/>
      <c r="IPK74" s="71"/>
      <c r="IPO74" s="71"/>
      <c r="IPS74" s="71"/>
      <c r="IPW74" s="71"/>
      <c r="IQA74" s="71"/>
      <c r="IQE74" s="71"/>
      <c r="IQI74" s="71"/>
      <c r="IQM74" s="71"/>
      <c r="IQQ74" s="71"/>
      <c r="IQU74" s="71"/>
      <c r="IQY74" s="71"/>
      <c r="IRC74" s="71"/>
      <c r="IRG74" s="71"/>
      <c r="IRK74" s="71"/>
      <c r="IRO74" s="71"/>
      <c r="IRS74" s="71"/>
      <c r="IRW74" s="71"/>
      <c r="ISA74" s="71"/>
      <c r="ISE74" s="71"/>
      <c r="ISI74" s="71"/>
      <c r="ISM74" s="71"/>
      <c r="ISQ74" s="71"/>
      <c r="ISU74" s="71"/>
      <c r="ISY74" s="71"/>
      <c r="ITC74" s="71"/>
      <c r="ITG74" s="71"/>
      <c r="ITK74" s="71"/>
      <c r="ITO74" s="71"/>
      <c r="ITS74" s="71"/>
      <c r="ITW74" s="71"/>
      <c r="IUA74" s="71"/>
      <c r="IUE74" s="71"/>
      <c r="IUI74" s="71"/>
      <c r="IUM74" s="71"/>
      <c r="IUQ74" s="71"/>
      <c r="IUU74" s="71"/>
      <c r="IUY74" s="71"/>
      <c r="IVC74" s="71"/>
      <c r="IVG74" s="71"/>
      <c r="IVK74" s="71"/>
      <c r="IVO74" s="71"/>
      <c r="IVS74" s="71"/>
      <c r="IVW74" s="71"/>
      <c r="IWA74" s="71"/>
      <c r="IWE74" s="71"/>
      <c r="IWI74" s="71"/>
      <c r="IWM74" s="71"/>
      <c r="IWQ74" s="71"/>
      <c r="IWU74" s="71"/>
      <c r="IWY74" s="71"/>
      <c r="IXC74" s="71"/>
      <c r="IXG74" s="71"/>
      <c r="IXK74" s="71"/>
      <c r="IXO74" s="71"/>
      <c r="IXS74" s="71"/>
      <c r="IXW74" s="71"/>
      <c r="IYA74" s="71"/>
      <c r="IYE74" s="71"/>
      <c r="IYI74" s="71"/>
      <c r="IYM74" s="71"/>
      <c r="IYQ74" s="71"/>
      <c r="IYU74" s="71"/>
      <c r="IYY74" s="71"/>
      <c r="IZC74" s="71"/>
      <c r="IZG74" s="71"/>
      <c r="IZK74" s="71"/>
      <c r="IZO74" s="71"/>
      <c r="IZS74" s="71"/>
      <c r="IZW74" s="71"/>
      <c r="JAA74" s="71"/>
      <c r="JAE74" s="71"/>
      <c r="JAI74" s="71"/>
      <c r="JAM74" s="71"/>
      <c r="JAQ74" s="71"/>
      <c r="JAU74" s="71"/>
      <c r="JAY74" s="71"/>
      <c r="JBC74" s="71"/>
      <c r="JBG74" s="71"/>
      <c r="JBK74" s="71"/>
      <c r="JBO74" s="71"/>
      <c r="JBS74" s="71"/>
      <c r="JBW74" s="71"/>
      <c r="JCA74" s="71"/>
      <c r="JCE74" s="71"/>
      <c r="JCI74" s="71"/>
      <c r="JCM74" s="71"/>
      <c r="JCQ74" s="71"/>
      <c r="JCU74" s="71"/>
      <c r="JCY74" s="71"/>
      <c r="JDC74" s="71"/>
      <c r="JDG74" s="71"/>
      <c r="JDK74" s="71"/>
      <c r="JDO74" s="71"/>
      <c r="JDS74" s="71"/>
      <c r="JDW74" s="71"/>
      <c r="JEA74" s="71"/>
      <c r="JEE74" s="71"/>
      <c r="JEI74" s="71"/>
      <c r="JEM74" s="71"/>
      <c r="JEQ74" s="71"/>
      <c r="JEU74" s="71"/>
      <c r="JEY74" s="71"/>
      <c r="JFC74" s="71"/>
      <c r="JFG74" s="71"/>
      <c r="JFK74" s="71"/>
      <c r="JFO74" s="71"/>
      <c r="JFS74" s="71"/>
      <c r="JFW74" s="71"/>
      <c r="JGA74" s="71"/>
      <c r="JGE74" s="71"/>
      <c r="JGI74" s="71"/>
      <c r="JGM74" s="71"/>
      <c r="JGQ74" s="71"/>
      <c r="JGU74" s="71"/>
      <c r="JGY74" s="71"/>
      <c r="JHC74" s="71"/>
      <c r="JHG74" s="71"/>
      <c r="JHK74" s="71"/>
      <c r="JHO74" s="71"/>
      <c r="JHS74" s="71"/>
      <c r="JHW74" s="71"/>
      <c r="JIA74" s="71"/>
      <c r="JIE74" s="71"/>
      <c r="JII74" s="71"/>
      <c r="JIM74" s="71"/>
      <c r="JIQ74" s="71"/>
      <c r="JIU74" s="71"/>
      <c r="JIY74" s="71"/>
      <c r="JJC74" s="71"/>
      <c r="JJG74" s="71"/>
      <c r="JJK74" s="71"/>
      <c r="JJO74" s="71"/>
      <c r="JJS74" s="71"/>
      <c r="JJW74" s="71"/>
      <c r="JKA74" s="71"/>
      <c r="JKE74" s="71"/>
      <c r="JKI74" s="71"/>
      <c r="JKM74" s="71"/>
      <c r="JKQ74" s="71"/>
      <c r="JKU74" s="71"/>
      <c r="JKY74" s="71"/>
      <c r="JLC74" s="71"/>
      <c r="JLG74" s="71"/>
      <c r="JLK74" s="71"/>
      <c r="JLO74" s="71"/>
      <c r="JLS74" s="71"/>
      <c r="JLW74" s="71"/>
      <c r="JMA74" s="71"/>
      <c r="JME74" s="71"/>
      <c r="JMI74" s="71"/>
      <c r="JMM74" s="71"/>
      <c r="JMQ74" s="71"/>
      <c r="JMU74" s="71"/>
      <c r="JMY74" s="71"/>
      <c r="JNC74" s="71"/>
      <c r="JNG74" s="71"/>
      <c r="JNK74" s="71"/>
      <c r="JNO74" s="71"/>
      <c r="JNS74" s="71"/>
      <c r="JNW74" s="71"/>
      <c r="JOA74" s="71"/>
      <c r="JOE74" s="71"/>
      <c r="JOI74" s="71"/>
      <c r="JOM74" s="71"/>
      <c r="JOQ74" s="71"/>
      <c r="JOU74" s="71"/>
      <c r="JOY74" s="71"/>
      <c r="JPC74" s="71"/>
      <c r="JPG74" s="71"/>
      <c r="JPK74" s="71"/>
      <c r="JPO74" s="71"/>
      <c r="JPS74" s="71"/>
      <c r="JPW74" s="71"/>
      <c r="JQA74" s="71"/>
      <c r="JQE74" s="71"/>
      <c r="JQI74" s="71"/>
      <c r="JQM74" s="71"/>
      <c r="JQQ74" s="71"/>
      <c r="JQU74" s="71"/>
      <c r="JQY74" s="71"/>
      <c r="JRC74" s="71"/>
      <c r="JRG74" s="71"/>
      <c r="JRK74" s="71"/>
      <c r="JRO74" s="71"/>
      <c r="JRS74" s="71"/>
      <c r="JRW74" s="71"/>
      <c r="JSA74" s="71"/>
      <c r="JSE74" s="71"/>
      <c r="JSI74" s="71"/>
      <c r="JSM74" s="71"/>
      <c r="JSQ74" s="71"/>
      <c r="JSU74" s="71"/>
      <c r="JSY74" s="71"/>
      <c r="JTC74" s="71"/>
      <c r="JTG74" s="71"/>
      <c r="JTK74" s="71"/>
      <c r="JTO74" s="71"/>
      <c r="JTS74" s="71"/>
      <c r="JTW74" s="71"/>
      <c r="JUA74" s="71"/>
      <c r="JUE74" s="71"/>
      <c r="JUI74" s="71"/>
      <c r="JUM74" s="71"/>
      <c r="JUQ74" s="71"/>
      <c r="JUU74" s="71"/>
      <c r="JUY74" s="71"/>
      <c r="JVC74" s="71"/>
      <c r="JVG74" s="71"/>
      <c r="JVK74" s="71"/>
      <c r="JVO74" s="71"/>
      <c r="JVS74" s="71"/>
      <c r="JVW74" s="71"/>
      <c r="JWA74" s="71"/>
      <c r="JWE74" s="71"/>
      <c r="JWI74" s="71"/>
      <c r="JWM74" s="71"/>
      <c r="JWQ74" s="71"/>
      <c r="JWU74" s="71"/>
      <c r="JWY74" s="71"/>
      <c r="JXC74" s="71"/>
      <c r="JXG74" s="71"/>
      <c r="JXK74" s="71"/>
      <c r="JXO74" s="71"/>
      <c r="JXS74" s="71"/>
      <c r="JXW74" s="71"/>
      <c r="JYA74" s="71"/>
      <c r="JYE74" s="71"/>
      <c r="JYI74" s="71"/>
      <c r="JYM74" s="71"/>
      <c r="JYQ74" s="71"/>
      <c r="JYU74" s="71"/>
      <c r="JYY74" s="71"/>
      <c r="JZC74" s="71"/>
      <c r="JZG74" s="71"/>
      <c r="JZK74" s="71"/>
      <c r="JZO74" s="71"/>
      <c r="JZS74" s="71"/>
      <c r="JZW74" s="71"/>
      <c r="KAA74" s="71"/>
      <c r="KAE74" s="71"/>
      <c r="KAI74" s="71"/>
      <c r="KAM74" s="71"/>
      <c r="KAQ74" s="71"/>
      <c r="KAU74" s="71"/>
      <c r="KAY74" s="71"/>
      <c r="KBC74" s="71"/>
      <c r="KBG74" s="71"/>
      <c r="KBK74" s="71"/>
      <c r="KBO74" s="71"/>
      <c r="KBS74" s="71"/>
      <c r="KBW74" s="71"/>
      <c r="KCA74" s="71"/>
      <c r="KCE74" s="71"/>
      <c r="KCI74" s="71"/>
      <c r="KCM74" s="71"/>
      <c r="KCQ74" s="71"/>
      <c r="KCU74" s="71"/>
      <c r="KCY74" s="71"/>
      <c r="KDC74" s="71"/>
      <c r="KDG74" s="71"/>
      <c r="KDK74" s="71"/>
      <c r="KDO74" s="71"/>
      <c r="KDS74" s="71"/>
      <c r="KDW74" s="71"/>
      <c r="KEA74" s="71"/>
      <c r="KEE74" s="71"/>
      <c r="KEI74" s="71"/>
      <c r="KEM74" s="71"/>
      <c r="KEQ74" s="71"/>
      <c r="KEU74" s="71"/>
      <c r="KEY74" s="71"/>
      <c r="KFC74" s="71"/>
      <c r="KFG74" s="71"/>
      <c r="KFK74" s="71"/>
      <c r="KFO74" s="71"/>
      <c r="KFS74" s="71"/>
      <c r="KFW74" s="71"/>
      <c r="KGA74" s="71"/>
      <c r="KGE74" s="71"/>
      <c r="KGI74" s="71"/>
      <c r="KGM74" s="71"/>
      <c r="KGQ74" s="71"/>
      <c r="KGU74" s="71"/>
      <c r="KGY74" s="71"/>
      <c r="KHC74" s="71"/>
      <c r="KHG74" s="71"/>
      <c r="KHK74" s="71"/>
      <c r="KHO74" s="71"/>
      <c r="KHS74" s="71"/>
      <c r="KHW74" s="71"/>
      <c r="KIA74" s="71"/>
      <c r="KIE74" s="71"/>
      <c r="KII74" s="71"/>
      <c r="KIM74" s="71"/>
      <c r="KIQ74" s="71"/>
      <c r="KIU74" s="71"/>
      <c r="KIY74" s="71"/>
      <c r="KJC74" s="71"/>
      <c r="KJG74" s="71"/>
      <c r="KJK74" s="71"/>
      <c r="KJO74" s="71"/>
      <c r="KJS74" s="71"/>
      <c r="KJW74" s="71"/>
      <c r="KKA74" s="71"/>
      <c r="KKE74" s="71"/>
      <c r="KKI74" s="71"/>
      <c r="KKM74" s="71"/>
      <c r="KKQ74" s="71"/>
      <c r="KKU74" s="71"/>
      <c r="KKY74" s="71"/>
      <c r="KLC74" s="71"/>
      <c r="KLG74" s="71"/>
      <c r="KLK74" s="71"/>
      <c r="KLO74" s="71"/>
      <c r="KLS74" s="71"/>
      <c r="KLW74" s="71"/>
      <c r="KMA74" s="71"/>
      <c r="KME74" s="71"/>
      <c r="KMI74" s="71"/>
      <c r="KMM74" s="71"/>
      <c r="KMQ74" s="71"/>
      <c r="KMU74" s="71"/>
      <c r="KMY74" s="71"/>
      <c r="KNC74" s="71"/>
      <c r="KNG74" s="71"/>
      <c r="KNK74" s="71"/>
      <c r="KNO74" s="71"/>
      <c r="KNS74" s="71"/>
      <c r="KNW74" s="71"/>
      <c r="KOA74" s="71"/>
      <c r="KOE74" s="71"/>
      <c r="KOI74" s="71"/>
      <c r="KOM74" s="71"/>
      <c r="KOQ74" s="71"/>
      <c r="KOU74" s="71"/>
      <c r="KOY74" s="71"/>
      <c r="KPC74" s="71"/>
      <c r="KPG74" s="71"/>
      <c r="KPK74" s="71"/>
      <c r="KPO74" s="71"/>
      <c r="KPS74" s="71"/>
      <c r="KPW74" s="71"/>
      <c r="KQA74" s="71"/>
      <c r="KQE74" s="71"/>
      <c r="KQI74" s="71"/>
      <c r="KQM74" s="71"/>
      <c r="KQQ74" s="71"/>
      <c r="KQU74" s="71"/>
      <c r="KQY74" s="71"/>
      <c r="KRC74" s="71"/>
      <c r="KRG74" s="71"/>
      <c r="KRK74" s="71"/>
      <c r="KRO74" s="71"/>
      <c r="KRS74" s="71"/>
      <c r="KRW74" s="71"/>
      <c r="KSA74" s="71"/>
      <c r="KSE74" s="71"/>
      <c r="KSI74" s="71"/>
      <c r="KSM74" s="71"/>
      <c r="KSQ74" s="71"/>
      <c r="KSU74" s="71"/>
      <c r="KSY74" s="71"/>
      <c r="KTC74" s="71"/>
      <c r="KTG74" s="71"/>
      <c r="KTK74" s="71"/>
      <c r="KTO74" s="71"/>
      <c r="KTS74" s="71"/>
      <c r="KTW74" s="71"/>
      <c r="KUA74" s="71"/>
      <c r="KUE74" s="71"/>
      <c r="KUI74" s="71"/>
      <c r="KUM74" s="71"/>
      <c r="KUQ74" s="71"/>
      <c r="KUU74" s="71"/>
      <c r="KUY74" s="71"/>
      <c r="KVC74" s="71"/>
      <c r="KVG74" s="71"/>
      <c r="KVK74" s="71"/>
      <c r="KVO74" s="71"/>
      <c r="KVS74" s="71"/>
      <c r="KVW74" s="71"/>
      <c r="KWA74" s="71"/>
      <c r="KWE74" s="71"/>
      <c r="KWI74" s="71"/>
      <c r="KWM74" s="71"/>
      <c r="KWQ74" s="71"/>
      <c r="KWU74" s="71"/>
      <c r="KWY74" s="71"/>
      <c r="KXC74" s="71"/>
      <c r="KXG74" s="71"/>
      <c r="KXK74" s="71"/>
      <c r="KXO74" s="71"/>
      <c r="KXS74" s="71"/>
      <c r="KXW74" s="71"/>
      <c r="KYA74" s="71"/>
      <c r="KYE74" s="71"/>
      <c r="KYI74" s="71"/>
      <c r="KYM74" s="71"/>
      <c r="KYQ74" s="71"/>
      <c r="KYU74" s="71"/>
      <c r="KYY74" s="71"/>
      <c r="KZC74" s="71"/>
      <c r="KZG74" s="71"/>
      <c r="KZK74" s="71"/>
      <c r="KZO74" s="71"/>
      <c r="KZS74" s="71"/>
      <c r="KZW74" s="71"/>
      <c r="LAA74" s="71"/>
      <c r="LAE74" s="71"/>
      <c r="LAI74" s="71"/>
      <c r="LAM74" s="71"/>
      <c r="LAQ74" s="71"/>
      <c r="LAU74" s="71"/>
      <c r="LAY74" s="71"/>
      <c r="LBC74" s="71"/>
      <c r="LBG74" s="71"/>
      <c r="LBK74" s="71"/>
      <c r="LBO74" s="71"/>
      <c r="LBS74" s="71"/>
      <c r="LBW74" s="71"/>
      <c r="LCA74" s="71"/>
      <c r="LCE74" s="71"/>
      <c r="LCI74" s="71"/>
      <c r="LCM74" s="71"/>
      <c r="LCQ74" s="71"/>
      <c r="LCU74" s="71"/>
      <c r="LCY74" s="71"/>
      <c r="LDC74" s="71"/>
      <c r="LDG74" s="71"/>
      <c r="LDK74" s="71"/>
      <c r="LDO74" s="71"/>
      <c r="LDS74" s="71"/>
      <c r="LDW74" s="71"/>
      <c r="LEA74" s="71"/>
      <c r="LEE74" s="71"/>
      <c r="LEI74" s="71"/>
      <c r="LEM74" s="71"/>
      <c r="LEQ74" s="71"/>
      <c r="LEU74" s="71"/>
      <c r="LEY74" s="71"/>
      <c r="LFC74" s="71"/>
      <c r="LFG74" s="71"/>
      <c r="LFK74" s="71"/>
      <c r="LFO74" s="71"/>
      <c r="LFS74" s="71"/>
      <c r="LFW74" s="71"/>
      <c r="LGA74" s="71"/>
      <c r="LGE74" s="71"/>
      <c r="LGI74" s="71"/>
      <c r="LGM74" s="71"/>
      <c r="LGQ74" s="71"/>
      <c r="LGU74" s="71"/>
      <c r="LGY74" s="71"/>
      <c r="LHC74" s="71"/>
      <c r="LHG74" s="71"/>
      <c r="LHK74" s="71"/>
      <c r="LHO74" s="71"/>
      <c r="LHS74" s="71"/>
      <c r="LHW74" s="71"/>
      <c r="LIA74" s="71"/>
      <c r="LIE74" s="71"/>
      <c r="LII74" s="71"/>
      <c r="LIM74" s="71"/>
      <c r="LIQ74" s="71"/>
      <c r="LIU74" s="71"/>
      <c r="LIY74" s="71"/>
      <c r="LJC74" s="71"/>
      <c r="LJG74" s="71"/>
      <c r="LJK74" s="71"/>
      <c r="LJO74" s="71"/>
      <c r="LJS74" s="71"/>
      <c r="LJW74" s="71"/>
      <c r="LKA74" s="71"/>
      <c r="LKE74" s="71"/>
      <c r="LKI74" s="71"/>
      <c r="LKM74" s="71"/>
      <c r="LKQ74" s="71"/>
      <c r="LKU74" s="71"/>
      <c r="LKY74" s="71"/>
      <c r="LLC74" s="71"/>
      <c r="LLG74" s="71"/>
      <c r="LLK74" s="71"/>
      <c r="LLO74" s="71"/>
      <c r="LLS74" s="71"/>
      <c r="LLW74" s="71"/>
      <c r="LMA74" s="71"/>
      <c r="LME74" s="71"/>
      <c r="LMI74" s="71"/>
      <c r="LMM74" s="71"/>
      <c r="LMQ74" s="71"/>
      <c r="LMU74" s="71"/>
      <c r="LMY74" s="71"/>
      <c r="LNC74" s="71"/>
      <c r="LNG74" s="71"/>
      <c r="LNK74" s="71"/>
      <c r="LNO74" s="71"/>
      <c r="LNS74" s="71"/>
      <c r="LNW74" s="71"/>
      <c r="LOA74" s="71"/>
      <c r="LOE74" s="71"/>
      <c r="LOI74" s="71"/>
      <c r="LOM74" s="71"/>
      <c r="LOQ74" s="71"/>
      <c r="LOU74" s="71"/>
      <c r="LOY74" s="71"/>
      <c r="LPC74" s="71"/>
      <c r="LPG74" s="71"/>
      <c r="LPK74" s="71"/>
      <c r="LPO74" s="71"/>
      <c r="LPS74" s="71"/>
      <c r="LPW74" s="71"/>
      <c r="LQA74" s="71"/>
      <c r="LQE74" s="71"/>
      <c r="LQI74" s="71"/>
      <c r="LQM74" s="71"/>
      <c r="LQQ74" s="71"/>
      <c r="LQU74" s="71"/>
      <c r="LQY74" s="71"/>
      <c r="LRC74" s="71"/>
      <c r="LRG74" s="71"/>
      <c r="LRK74" s="71"/>
      <c r="LRO74" s="71"/>
      <c r="LRS74" s="71"/>
      <c r="LRW74" s="71"/>
      <c r="LSA74" s="71"/>
      <c r="LSE74" s="71"/>
      <c r="LSI74" s="71"/>
      <c r="LSM74" s="71"/>
      <c r="LSQ74" s="71"/>
      <c r="LSU74" s="71"/>
      <c r="LSY74" s="71"/>
      <c r="LTC74" s="71"/>
      <c r="LTG74" s="71"/>
      <c r="LTK74" s="71"/>
      <c r="LTO74" s="71"/>
      <c r="LTS74" s="71"/>
      <c r="LTW74" s="71"/>
      <c r="LUA74" s="71"/>
      <c r="LUE74" s="71"/>
      <c r="LUI74" s="71"/>
      <c r="LUM74" s="71"/>
      <c r="LUQ74" s="71"/>
      <c r="LUU74" s="71"/>
      <c r="LUY74" s="71"/>
      <c r="LVC74" s="71"/>
      <c r="LVG74" s="71"/>
      <c r="LVK74" s="71"/>
      <c r="LVO74" s="71"/>
      <c r="LVS74" s="71"/>
      <c r="LVW74" s="71"/>
      <c r="LWA74" s="71"/>
      <c r="LWE74" s="71"/>
      <c r="LWI74" s="71"/>
      <c r="LWM74" s="71"/>
      <c r="LWQ74" s="71"/>
      <c r="LWU74" s="71"/>
      <c r="LWY74" s="71"/>
      <c r="LXC74" s="71"/>
      <c r="LXG74" s="71"/>
      <c r="LXK74" s="71"/>
      <c r="LXO74" s="71"/>
      <c r="LXS74" s="71"/>
      <c r="LXW74" s="71"/>
      <c r="LYA74" s="71"/>
      <c r="LYE74" s="71"/>
      <c r="LYI74" s="71"/>
      <c r="LYM74" s="71"/>
      <c r="LYQ74" s="71"/>
      <c r="LYU74" s="71"/>
      <c r="LYY74" s="71"/>
      <c r="LZC74" s="71"/>
      <c r="LZG74" s="71"/>
      <c r="LZK74" s="71"/>
      <c r="LZO74" s="71"/>
      <c r="LZS74" s="71"/>
      <c r="LZW74" s="71"/>
      <c r="MAA74" s="71"/>
      <c r="MAE74" s="71"/>
      <c r="MAI74" s="71"/>
      <c r="MAM74" s="71"/>
      <c r="MAQ74" s="71"/>
      <c r="MAU74" s="71"/>
      <c r="MAY74" s="71"/>
      <c r="MBC74" s="71"/>
      <c r="MBG74" s="71"/>
      <c r="MBK74" s="71"/>
      <c r="MBO74" s="71"/>
      <c r="MBS74" s="71"/>
      <c r="MBW74" s="71"/>
      <c r="MCA74" s="71"/>
      <c r="MCE74" s="71"/>
      <c r="MCI74" s="71"/>
      <c r="MCM74" s="71"/>
      <c r="MCQ74" s="71"/>
      <c r="MCU74" s="71"/>
      <c r="MCY74" s="71"/>
      <c r="MDC74" s="71"/>
      <c r="MDG74" s="71"/>
      <c r="MDK74" s="71"/>
      <c r="MDO74" s="71"/>
      <c r="MDS74" s="71"/>
      <c r="MDW74" s="71"/>
      <c r="MEA74" s="71"/>
      <c r="MEE74" s="71"/>
      <c r="MEI74" s="71"/>
      <c r="MEM74" s="71"/>
      <c r="MEQ74" s="71"/>
      <c r="MEU74" s="71"/>
      <c r="MEY74" s="71"/>
      <c r="MFC74" s="71"/>
      <c r="MFG74" s="71"/>
      <c r="MFK74" s="71"/>
      <c r="MFO74" s="71"/>
      <c r="MFS74" s="71"/>
      <c r="MFW74" s="71"/>
      <c r="MGA74" s="71"/>
      <c r="MGE74" s="71"/>
      <c r="MGI74" s="71"/>
      <c r="MGM74" s="71"/>
      <c r="MGQ74" s="71"/>
      <c r="MGU74" s="71"/>
      <c r="MGY74" s="71"/>
      <c r="MHC74" s="71"/>
      <c r="MHG74" s="71"/>
      <c r="MHK74" s="71"/>
      <c r="MHO74" s="71"/>
      <c r="MHS74" s="71"/>
      <c r="MHW74" s="71"/>
      <c r="MIA74" s="71"/>
      <c r="MIE74" s="71"/>
      <c r="MII74" s="71"/>
      <c r="MIM74" s="71"/>
      <c r="MIQ74" s="71"/>
      <c r="MIU74" s="71"/>
      <c r="MIY74" s="71"/>
      <c r="MJC74" s="71"/>
      <c r="MJG74" s="71"/>
      <c r="MJK74" s="71"/>
      <c r="MJO74" s="71"/>
      <c r="MJS74" s="71"/>
      <c r="MJW74" s="71"/>
      <c r="MKA74" s="71"/>
      <c r="MKE74" s="71"/>
      <c r="MKI74" s="71"/>
      <c r="MKM74" s="71"/>
      <c r="MKQ74" s="71"/>
      <c r="MKU74" s="71"/>
      <c r="MKY74" s="71"/>
      <c r="MLC74" s="71"/>
      <c r="MLG74" s="71"/>
      <c r="MLK74" s="71"/>
      <c r="MLO74" s="71"/>
      <c r="MLS74" s="71"/>
      <c r="MLW74" s="71"/>
      <c r="MMA74" s="71"/>
      <c r="MME74" s="71"/>
      <c r="MMI74" s="71"/>
      <c r="MMM74" s="71"/>
      <c r="MMQ74" s="71"/>
      <c r="MMU74" s="71"/>
      <c r="MMY74" s="71"/>
      <c r="MNC74" s="71"/>
      <c r="MNG74" s="71"/>
      <c r="MNK74" s="71"/>
      <c r="MNO74" s="71"/>
      <c r="MNS74" s="71"/>
      <c r="MNW74" s="71"/>
      <c r="MOA74" s="71"/>
      <c r="MOE74" s="71"/>
      <c r="MOI74" s="71"/>
      <c r="MOM74" s="71"/>
      <c r="MOQ74" s="71"/>
      <c r="MOU74" s="71"/>
      <c r="MOY74" s="71"/>
      <c r="MPC74" s="71"/>
      <c r="MPG74" s="71"/>
      <c r="MPK74" s="71"/>
      <c r="MPO74" s="71"/>
      <c r="MPS74" s="71"/>
      <c r="MPW74" s="71"/>
      <c r="MQA74" s="71"/>
      <c r="MQE74" s="71"/>
      <c r="MQI74" s="71"/>
      <c r="MQM74" s="71"/>
      <c r="MQQ74" s="71"/>
      <c r="MQU74" s="71"/>
      <c r="MQY74" s="71"/>
      <c r="MRC74" s="71"/>
      <c r="MRG74" s="71"/>
      <c r="MRK74" s="71"/>
      <c r="MRO74" s="71"/>
      <c r="MRS74" s="71"/>
      <c r="MRW74" s="71"/>
      <c r="MSA74" s="71"/>
      <c r="MSE74" s="71"/>
      <c r="MSI74" s="71"/>
      <c r="MSM74" s="71"/>
      <c r="MSQ74" s="71"/>
      <c r="MSU74" s="71"/>
      <c r="MSY74" s="71"/>
      <c r="MTC74" s="71"/>
      <c r="MTG74" s="71"/>
      <c r="MTK74" s="71"/>
      <c r="MTO74" s="71"/>
      <c r="MTS74" s="71"/>
      <c r="MTW74" s="71"/>
      <c r="MUA74" s="71"/>
      <c r="MUE74" s="71"/>
      <c r="MUI74" s="71"/>
      <c r="MUM74" s="71"/>
      <c r="MUQ74" s="71"/>
      <c r="MUU74" s="71"/>
      <c r="MUY74" s="71"/>
      <c r="MVC74" s="71"/>
      <c r="MVG74" s="71"/>
      <c r="MVK74" s="71"/>
      <c r="MVO74" s="71"/>
      <c r="MVS74" s="71"/>
      <c r="MVW74" s="71"/>
      <c r="MWA74" s="71"/>
      <c r="MWE74" s="71"/>
      <c r="MWI74" s="71"/>
      <c r="MWM74" s="71"/>
      <c r="MWQ74" s="71"/>
      <c r="MWU74" s="71"/>
      <c r="MWY74" s="71"/>
      <c r="MXC74" s="71"/>
      <c r="MXG74" s="71"/>
      <c r="MXK74" s="71"/>
      <c r="MXO74" s="71"/>
      <c r="MXS74" s="71"/>
      <c r="MXW74" s="71"/>
      <c r="MYA74" s="71"/>
      <c r="MYE74" s="71"/>
      <c r="MYI74" s="71"/>
      <c r="MYM74" s="71"/>
      <c r="MYQ74" s="71"/>
      <c r="MYU74" s="71"/>
      <c r="MYY74" s="71"/>
      <c r="MZC74" s="71"/>
      <c r="MZG74" s="71"/>
      <c r="MZK74" s="71"/>
      <c r="MZO74" s="71"/>
      <c r="MZS74" s="71"/>
      <c r="MZW74" s="71"/>
      <c r="NAA74" s="71"/>
      <c r="NAE74" s="71"/>
      <c r="NAI74" s="71"/>
      <c r="NAM74" s="71"/>
      <c r="NAQ74" s="71"/>
      <c r="NAU74" s="71"/>
      <c r="NAY74" s="71"/>
      <c r="NBC74" s="71"/>
      <c r="NBG74" s="71"/>
      <c r="NBK74" s="71"/>
      <c r="NBO74" s="71"/>
      <c r="NBS74" s="71"/>
      <c r="NBW74" s="71"/>
      <c r="NCA74" s="71"/>
      <c r="NCE74" s="71"/>
      <c r="NCI74" s="71"/>
      <c r="NCM74" s="71"/>
      <c r="NCQ74" s="71"/>
      <c r="NCU74" s="71"/>
      <c r="NCY74" s="71"/>
      <c r="NDC74" s="71"/>
      <c r="NDG74" s="71"/>
      <c r="NDK74" s="71"/>
      <c r="NDO74" s="71"/>
      <c r="NDS74" s="71"/>
      <c r="NDW74" s="71"/>
      <c r="NEA74" s="71"/>
      <c r="NEE74" s="71"/>
      <c r="NEI74" s="71"/>
      <c r="NEM74" s="71"/>
      <c r="NEQ74" s="71"/>
      <c r="NEU74" s="71"/>
      <c r="NEY74" s="71"/>
      <c r="NFC74" s="71"/>
      <c r="NFG74" s="71"/>
      <c r="NFK74" s="71"/>
      <c r="NFO74" s="71"/>
      <c r="NFS74" s="71"/>
      <c r="NFW74" s="71"/>
      <c r="NGA74" s="71"/>
      <c r="NGE74" s="71"/>
      <c r="NGI74" s="71"/>
      <c r="NGM74" s="71"/>
      <c r="NGQ74" s="71"/>
      <c r="NGU74" s="71"/>
      <c r="NGY74" s="71"/>
      <c r="NHC74" s="71"/>
      <c r="NHG74" s="71"/>
      <c r="NHK74" s="71"/>
      <c r="NHO74" s="71"/>
      <c r="NHS74" s="71"/>
      <c r="NHW74" s="71"/>
      <c r="NIA74" s="71"/>
      <c r="NIE74" s="71"/>
      <c r="NII74" s="71"/>
      <c r="NIM74" s="71"/>
      <c r="NIQ74" s="71"/>
      <c r="NIU74" s="71"/>
      <c r="NIY74" s="71"/>
      <c r="NJC74" s="71"/>
      <c r="NJG74" s="71"/>
      <c r="NJK74" s="71"/>
      <c r="NJO74" s="71"/>
      <c r="NJS74" s="71"/>
      <c r="NJW74" s="71"/>
      <c r="NKA74" s="71"/>
      <c r="NKE74" s="71"/>
      <c r="NKI74" s="71"/>
      <c r="NKM74" s="71"/>
      <c r="NKQ74" s="71"/>
      <c r="NKU74" s="71"/>
      <c r="NKY74" s="71"/>
      <c r="NLC74" s="71"/>
      <c r="NLG74" s="71"/>
      <c r="NLK74" s="71"/>
      <c r="NLO74" s="71"/>
      <c r="NLS74" s="71"/>
      <c r="NLW74" s="71"/>
      <c r="NMA74" s="71"/>
      <c r="NME74" s="71"/>
      <c r="NMI74" s="71"/>
      <c r="NMM74" s="71"/>
      <c r="NMQ74" s="71"/>
      <c r="NMU74" s="71"/>
      <c r="NMY74" s="71"/>
      <c r="NNC74" s="71"/>
      <c r="NNG74" s="71"/>
      <c r="NNK74" s="71"/>
      <c r="NNO74" s="71"/>
      <c r="NNS74" s="71"/>
      <c r="NNW74" s="71"/>
      <c r="NOA74" s="71"/>
      <c r="NOE74" s="71"/>
      <c r="NOI74" s="71"/>
      <c r="NOM74" s="71"/>
      <c r="NOQ74" s="71"/>
      <c r="NOU74" s="71"/>
      <c r="NOY74" s="71"/>
      <c r="NPC74" s="71"/>
      <c r="NPG74" s="71"/>
      <c r="NPK74" s="71"/>
      <c r="NPO74" s="71"/>
      <c r="NPS74" s="71"/>
      <c r="NPW74" s="71"/>
      <c r="NQA74" s="71"/>
      <c r="NQE74" s="71"/>
      <c r="NQI74" s="71"/>
      <c r="NQM74" s="71"/>
      <c r="NQQ74" s="71"/>
      <c r="NQU74" s="71"/>
      <c r="NQY74" s="71"/>
      <c r="NRC74" s="71"/>
      <c r="NRG74" s="71"/>
      <c r="NRK74" s="71"/>
      <c r="NRO74" s="71"/>
      <c r="NRS74" s="71"/>
      <c r="NRW74" s="71"/>
      <c r="NSA74" s="71"/>
      <c r="NSE74" s="71"/>
      <c r="NSI74" s="71"/>
      <c r="NSM74" s="71"/>
      <c r="NSQ74" s="71"/>
      <c r="NSU74" s="71"/>
      <c r="NSY74" s="71"/>
      <c r="NTC74" s="71"/>
      <c r="NTG74" s="71"/>
      <c r="NTK74" s="71"/>
      <c r="NTO74" s="71"/>
      <c r="NTS74" s="71"/>
      <c r="NTW74" s="71"/>
      <c r="NUA74" s="71"/>
      <c r="NUE74" s="71"/>
      <c r="NUI74" s="71"/>
      <c r="NUM74" s="71"/>
      <c r="NUQ74" s="71"/>
      <c r="NUU74" s="71"/>
      <c r="NUY74" s="71"/>
      <c r="NVC74" s="71"/>
      <c r="NVG74" s="71"/>
      <c r="NVK74" s="71"/>
      <c r="NVO74" s="71"/>
      <c r="NVS74" s="71"/>
      <c r="NVW74" s="71"/>
      <c r="NWA74" s="71"/>
      <c r="NWE74" s="71"/>
      <c r="NWI74" s="71"/>
      <c r="NWM74" s="71"/>
      <c r="NWQ74" s="71"/>
      <c r="NWU74" s="71"/>
      <c r="NWY74" s="71"/>
      <c r="NXC74" s="71"/>
      <c r="NXG74" s="71"/>
      <c r="NXK74" s="71"/>
      <c r="NXO74" s="71"/>
      <c r="NXS74" s="71"/>
      <c r="NXW74" s="71"/>
      <c r="NYA74" s="71"/>
      <c r="NYE74" s="71"/>
      <c r="NYI74" s="71"/>
      <c r="NYM74" s="71"/>
      <c r="NYQ74" s="71"/>
      <c r="NYU74" s="71"/>
      <c r="NYY74" s="71"/>
      <c r="NZC74" s="71"/>
      <c r="NZG74" s="71"/>
      <c r="NZK74" s="71"/>
      <c r="NZO74" s="71"/>
      <c r="NZS74" s="71"/>
      <c r="NZW74" s="71"/>
      <c r="OAA74" s="71"/>
      <c r="OAE74" s="71"/>
      <c r="OAI74" s="71"/>
      <c r="OAM74" s="71"/>
      <c r="OAQ74" s="71"/>
      <c r="OAU74" s="71"/>
      <c r="OAY74" s="71"/>
      <c r="OBC74" s="71"/>
      <c r="OBG74" s="71"/>
      <c r="OBK74" s="71"/>
      <c r="OBO74" s="71"/>
      <c r="OBS74" s="71"/>
      <c r="OBW74" s="71"/>
      <c r="OCA74" s="71"/>
      <c r="OCE74" s="71"/>
      <c r="OCI74" s="71"/>
      <c r="OCM74" s="71"/>
      <c r="OCQ74" s="71"/>
      <c r="OCU74" s="71"/>
      <c r="OCY74" s="71"/>
      <c r="ODC74" s="71"/>
      <c r="ODG74" s="71"/>
      <c r="ODK74" s="71"/>
      <c r="ODO74" s="71"/>
      <c r="ODS74" s="71"/>
      <c r="ODW74" s="71"/>
      <c r="OEA74" s="71"/>
      <c r="OEE74" s="71"/>
      <c r="OEI74" s="71"/>
      <c r="OEM74" s="71"/>
      <c r="OEQ74" s="71"/>
      <c r="OEU74" s="71"/>
      <c r="OEY74" s="71"/>
      <c r="OFC74" s="71"/>
      <c r="OFG74" s="71"/>
      <c r="OFK74" s="71"/>
      <c r="OFO74" s="71"/>
      <c r="OFS74" s="71"/>
      <c r="OFW74" s="71"/>
      <c r="OGA74" s="71"/>
      <c r="OGE74" s="71"/>
      <c r="OGI74" s="71"/>
      <c r="OGM74" s="71"/>
      <c r="OGQ74" s="71"/>
      <c r="OGU74" s="71"/>
      <c r="OGY74" s="71"/>
      <c r="OHC74" s="71"/>
      <c r="OHG74" s="71"/>
      <c r="OHK74" s="71"/>
      <c r="OHO74" s="71"/>
      <c r="OHS74" s="71"/>
      <c r="OHW74" s="71"/>
      <c r="OIA74" s="71"/>
      <c r="OIE74" s="71"/>
      <c r="OII74" s="71"/>
      <c r="OIM74" s="71"/>
      <c r="OIQ74" s="71"/>
      <c r="OIU74" s="71"/>
      <c r="OIY74" s="71"/>
      <c r="OJC74" s="71"/>
      <c r="OJG74" s="71"/>
      <c r="OJK74" s="71"/>
      <c r="OJO74" s="71"/>
      <c r="OJS74" s="71"/>
      <c r="OJW74" s="71"/>
      <c r="OKA74" s="71"/>
      <c r="OKE74" s="71"/>
      <c r="OKI74" s="71"/>
      <c r="OKM74" s="71"/>
      <c r="OKQ74" s="71"/>
      <c r="OKU74" s="71"/>
      <c r="OKY74" s="71"/>
      <c r="OLC74" s="71"/>
      <c r="OLG74" s="71"/>
      <c r="OLK74" s="71"/>
      <c r="OLO74" s="71"/>
      <c r="OLS74" s="71"/>
      <c r="OLW74" s="71"/>
      <c r="OMA74" s="71"/>
      <c r="OME74" s="71"/>
      <c r="OMI74" s="71"/>
      <c r="OMM74" s="71"/>
      <c r="OMQ74" s="71"/>
      <c r="OMU74" s="71"/>
      <c r="OMY74" s="71"/>
      <c r="ONC74" s="71"/>
      <c r="ONG74" s="71"/>
      <c r="ONK74" s="71"/>
      <c r="ONO74" s="71"/>
      <c r="ONS74" s="71"/>
      <c r="ONW74" s="71"/>
      <c r="OOA74" s="71"/>
      <c r="OOE74" s="71"/>
      <c r="OOI74" s="71"/>
      <c r="OOM74" s="71"/>
      <c r="OOQ74" s="71"/>
      <c r="OOU74" s="71"/>
      <c r="OOY74" s="71"/>
      <c r="OPC74" s="71"/>
      <c r="OPG74" s="71"/>
      <c r="OPK74" s="71"/>
      <c r="OPO74" s="71"/>
      <c r="OPS74" s="71"/>
      <c r="OPW74" s="71"/>
      <c r="OQA74" s="71"/>
      <c r="OQE74" s="71"/>
      <c r="OQI74" s="71"/>
      <c r="OQM74" s="71"/>
      <c r="OQQ74" s="71"/>
      <c r="OQU74" s="71"/>
      <c r="OQY74" s="71"/>
      <c r="ORC74" s="71"/>
      <c r="ORG74" s="71"/>
      <c r="ORK74" s="71"/>
      <c r="ORO74" s="71"/>
      <c r="ORS74" s="71"/>
      <c r="ORW74" s="71"/>
      <c r="OSA74" s="71"/>
      <c r="OSE74" s="71"/>
      <c r="OSI74" s="71"/>
      <c r="OSM74" s="71"/>
      <c r="OSQ74" s="71"/>
      <c r="OSU74" s="71"/>
      <c r="OSY74" s="71"/>
      <c r="OTC74" s="71"/>
      <c r="OTG74" s="71"/>
      <c r="OTK74" s="71"/>
      <c r="OTO74" s="71"/>
      <c r="OTS74" s="71"/>
      <c r="OTW74" s="71"/>
      <c r="OUA74" s="71"/>
      <c r="OUE74" s="71"/>
      <c r="OUI74" s="71"/>
      <c r="OUM74" s="71"/>
      <c r="OUQ74" s="71"/>
      <c r="OUU74" s="71"/>
      <c r="OUY74" s="71"/>
      <c r="OVC74" s="71"/>
      <c r="OVG74" s="71"/>
      <c r="OVK74" s="71"/>
      <c r="OVO74" s="71"/>
      <c r="OVS74" s="71"/>
      <c r="OVW74" s="71"/>
      <c r="OWA74" s="71"/>
      <c r="OWE74" s="71"/>
      <c r="OWI74" s="71"/>
      <c r="OWM74" s="71"/>
      <c r="OWQ74" s="71"/>
      <c r="OWU74" s="71"/>
      <c r="OWY74" s="71"/>
      <c r="OXC74" s="71"/>
      <c r="OXG74" s="71"/>
      <c r="OXK74" s="71"/>
      <c r="OXO74" s="71"/>
      <c r="OXS74" s="71"/>
      <c r="OXW74" s="71"/>
      <c r="OYA74" s="71"/>
      <c r="OYE74" s="71"/>
      <c r="OYI74" s="71"/>
      <c r="OYM74" s="71"/>
      <c r="OYQ74" s="71"/>
      <c r="OYU74" s="71"/>
      <c r="OYY74" s="71"/>
      <c r="OZC74" s="71"/>
      <c r="OZG74" s="71"/>
      <c r="OZK74" s="71"/>
      <c r="OZO74" s="71"/>
      <c r="OZS74" s="71"/>
      <c r="OZW74" s="71"/>
      <c r="PAA74" s="71"/>
      <c r="PAE74" s="71"/>
      <c r="PAI74" s="71"/>
      <c r="PAM74" s="71"/>
      <c r="PAQ74" s="71"/>
      <c r="PAU74" s="71"/>
      <c r="PAY74" s="71"/>
      <c r="PBC74" s="71"/>
      <c r="PBG74" s="71"/>
      <c r="PBK74" s="71"/>
      <c r="PBO74" s="71"/>
      <c r="PBS74" s="71"/>
      <c r="PBW74" s="71"/>
      <c r="PCA74" s="71"/>
      <c r="PCE74" s="71"/>
      <c r="PCI74" s="71"/>
      <c r="PCM74" s="71"/>
      <c r="PCQ74" s="71"/>
      <c r="PCU74" s="71"/>
      <c r="PCY74" s="71"/>
      <c r="PDC74" s="71"/>
      <c r="PDG74" s="71"/>
      <c r="PDK74" s="71"/>
      <c r="PDO74" s="71"/>
      <c r="PDS74" s="71"/>
      <c r="PDW74" s="71"/>
      <c r="PEA74" s="71"/>
      <c r="PEE74" s="71"/>
      <c r="PEI74" s="71"/>
      <c r="PEM74" s="71"/>
      <c r="PEQ74" s="71"/>
      <c r="PEU74" s="71"/>
      <c r="PEY74" s="71"/>
      <c r="PFC74" s="71"/>
      <c r="PFG74" s="71"/>
      <c r="PFK74" s="71"/>
      <c r="PFO74" s="71"/>
      <c r="PFS74" s="71"/>
      <c r="PFW74" s="71"/>
      <c r="PGA74" s="71"/>
      <c r="PGE74" s="71"/>
      <c r="PGI74" s="71"/>
      <c r="PGM74" s="71"/>
      <c r="PGQ74" s="71"/>
      <c r="PGU74" s="71"/>
      <c r="PGY74" s="71"/>
      <c r="PHC74" s="71"/>
      <c r="PHG74" s="71"/>
      <c r="PHK74" s="71"/>
      <c r="PHO74" s="71"/>
      <c r="PHS74" s="71"/>
      <c r="PHW74" s="71"/>
      <c r="PIA74" s="71"/>
      <c r="PIE74" s="71"/>
      <c r="PII74" s="71"/>
      <c r="PIM74" s="71"/>
      <c r="PIQ74" s="71"/>
      <c r="PIU74" s="71"/>
      <c r="PIY74" s="71"/>
      <c r="PJC74" s="71"/>
      <c r="PJG74" s="71"/>
      <c r="PJK74" s="71"/>
      <c r="PJO74" s="71"/>
      <c r="PJS74" s="71"/>
      <c r="PJW74" s="71"/>
      <c r="PKA74" s="71"/>
      <c r="PKE74" s="71"/>
      <c r="PKI74" s="71"/>
      <c r="PKM74" s="71"/>
      <c r="PKQ74" s="71"/>
      <c r="PKU74" s="71"/>
      <c r="PKY74" s="71"/>
      <c r="PLC74" s="71"/>
      <c r="PLG74" s="71"/>
      <c r="PLK74" s="71"/>
      <c r="PLO74" s="71"/>
      <c r="PLS74" s="71"/>
      <c r="PLW74" s="71"/>
      <c r="PMA74" s="71"/>
      <c r="PME74" s="71"/>
      <c r="PMI74" s="71"/>
      <c r="PMM74" s="71"/>
      <c r="PMQ74" s="71"/>
      <c r="PMU74" s="71"/>
      <c r="PMY74" s="71"/>
      <c r="PNC74" s="71"/>
      <c r="PNG74" s="71"/>
      <c r="PNK74" s="71"/>
      <c r="PNO74" s="71"/>
      <c r="PNS74" s="71"/>
      <c r="PNW74" s="71"/>
      <c r="POA74" s="71"/>
      <c r="POE74" s="71"/>
      <c r="POI74" s="71"/>
      <c r="POM74" s="71"/>
      <c r="POQ74" s="71"/>
      <c r="POU74" s="71"/>
      <c r="POY74" s="71"/>
      <c r="PPC74" s="71"/>
      <c r="PPG74" s="71"/>
      <c r="PPK74" s="71"/>
      <c r="PPO74" s="71"/>
      <c r="PPS74" s="71"/>
      <c r="PPW74" s="71"/>
      <c r="PQA74" s="71"/>
      <c r="PQE74" s="71"/>
      <c r="PQI74" s="71"/>
      <c r="PQM74" s="71"/>
      <c r="PQQ74" s="71"/>
      <c r="PQU74" s="71"/>
      <c r="PQY74" s="71"/>
      <c r="PRC74" s="71"/>
      <c r="PRG74" s="71"/>
      <c r="PRK74" s="71"/>
      <c r="PRO74" s="71"/>
      <c r="PRS74" s="71"/>
      <c r="PRW74" s="71"/>
      <c r="PSA74" s="71"/>
      <c r="PSE74" s="71"/>
      <c r="PSI74" s="71"/>
      <c r="PSM74" s="71"/>
      <c r="PSQ74" s="71"/>
      <c r="PSU74" s="71"/>
      <c r="PSY74" s="71"/>
      <c r="PTC74" s="71"/>
      <c r="PTG74" s="71"/>
      <c r="PTK74" s="71"/>
      <c r="PTO74" s="71"/>
      <c r="PTS74" s="71"/>
      <c r="PTW74" s="71"/>
      <c r="PUA74" s="71"/>
      <c r="PUE74" s="71"/>
      <c r="PUI74" s="71"/>
      <c r="PUM74" s="71"/>
      <c r="PUQ74" s="71"/>
      <c r="PUU74" s="71"/>
      <c r="PUY74" s="71"/>
      <c r="PVC74" s="71"/>
      <c r="PVG74" s="71"/>
      <c r="PVK74" s="71"/>
      <c r="PVO74" s="71"/>
      <c r="PVS74" s="71"/>
      <c r="PVW74" s="71"/>
      <c r="PWA74" s="71"/>
      <c r="PWE74" s="71"/>
      <c r="PWI74" s="71"/>
      <c r="PWM74" s="71"/>
      <c r="PWQ74" s="71"/>
      <c r="PWU74" s="71"/>
      <c r="PWY74" s="71"/>
      <c r="PXC74" s="71"/>
      <c r="PXG74" s="71"/>
      <c r="PXK74" s="71"/>
      <c r="PXO74" s="71"/>
      <c r="PXS74" s="71"/>
      <c r="PXW74" s="71"/>
      <c r="PYA74" s="71"/>
      <c r="PYE74" s="71"/>
      <c r="PYI74" s="71"/>
      <c r="PYM74" s="71"/>
      <c r="PYQ74" s="71"/>
      <c r="PYU74" s="71"/>
      <c r="PYY74" s="71"/>
      <c r="PZC74" s="71"/>
      <c r="PZG74" s="71"/>
      <c r="PZK74" s="71"/>
      <c r="PZO74" s="71"/>
      <c r="PZS74" s="71"/>
      <c r="PZW74" s="71"/>
      <c r="QAA74" s="71"/>
      <c r="QAE74" s="71"/>
      <c r="QAI74" s="71"/>
      <c r="QAM74" s="71"/>
      <c r="QAQ74" s="71"/>
      <c r="QAU74" s="71"/>
      <c r="QAY74" s="71"/>
      <c r="QBC74" s="71"/>
      <c r="QBG74" s="71"/>
      <c r="QBK74" s="71"/>
      <c r="QBO74" s="71"/>
      <c r="QBS74" s="71"/>
      <c r="QBW74" s="71"/>
      <c r="QCA74" s="71"/>
      <c r="QCE74" s="71"/>
      <c r="QCI74" s="71"/>
      <c r="QCM74" s="71"/>
      <c r="QCQ74" s="71"/>
      <c r="QCU74" s="71"/>
      <c r="QCY74" s="71"/>
      <c r="QDC74" s="71"/>
      <c r="QDG74" s="71"/>
      <c r="QDK74" s="71"/>
      <c r="QDO74" s="71"/>
      <c r="QDS74" s="71"/>
      <c r="QDW74" s="71"/>
      <c r="QEA74" s="71"/>
      <c r="QEE74" s="71"/>
      <c r="QEI74" s="71"/>
      <c r="QEM74" s="71"/>
      <c r="QEQ74" s="71"/>
      <c r="QEU74" s="71"/>
      <c r="QEY74" s="71"/>
      <c r="QFC74" s="71"/>
      <c r="QFG74" s="71"/>
      <c r="QFK74" s="71"/>
      <c r="QFO74" s="71"/>
      <c r="QFS74" s="71"/>
      <c r="QFW74" s="71"/>
      <c r="QGA74" s="71"/>
      <c r="QGE74" s="71"/>
      <c r="QGI74" s="71"/>
      <c r="QGM74" s="71"/>
      <c r="QGQ74" s="71"/>
      <c r="QGU74" s="71"/>
      <c r="QGY74" s="71"/>
      <c r="QHC74" s="71"/>
      <c r="QHG74" s="71"/>
      <c r="QHK74" s="71"/>
      <c r="QHO74" s="71"/>
      <c r="QHS74" s="71"/>
      <c r="QHW74" s="71"/>
      <c r="QIA74" s="71"/>
      <c r="QIE74" s="71"/>
      <c r="QII74" s="71"/>
      <c r="QIM74" s="71"/>
      <c r="QIQ74" s="71"/>
      <c r="QIU74" s="71"/>
      <c r="QIY74" s="71"/>
      <c r="QJC74" s="71"/>
      <c r="QJG74" s="71"/>
      <c r="QJK74" s="71"/>
      <c r="QJO74" s="71"/>
      <c r="QJS74" s="71"/>
      <c r="QJW74" s="71"/>
      <c r="QKA74" s="71"/>
      <c r="QKE74" s="71"/>
      <c r="QKI74" s="71"/>
      <c r="QKM74" s="71"/>
      <c r="QKQ74" s="71"/>
      <c r="QKU74" s="71"/>
      <c r="QKY74" s="71"/>
      <c r="QLC74" s="71"/>
      <c r="QLG74" s="71"/>
      <c r="QLK74" s="71"/>
      <c r="QLO74" s="71"/>
      <c r="QLS74" s="71"/>
      <c r="QLW74" s="71"/>
      <c r="QMA74" s="71"/>
      <c r="QME74" s="71"/>
      <c r="QMI74" s="71"/>
      <c r="QMM74" s="71"/>
      <c r="QMQ74" s="71"/>
      <c r="QMU74" s="71"/>
      <c r="QMY74" s="71"/>
      <c r="QNC74" s="71"/>
      <c r="QNG74" s="71"/>
      <c r="QNK74" s="71"/>
      <c r="QNO74" s="71"/>
      <c r="QNS74" s="71"/>
      <c r="QNW74" s="71"/>
      <c r="QOA74" s="71"/>
      <c r="QOE74" s="71"/>
      <c r="QOI74" s="71"/>
      <c r="QOM74" s="71"/>
      <c r="QOQ74" s="71"/>
      <c r="QOU74" s="71"/>
      <c r="QOY74" s="71"/>
      <c r="QPC74" s="71"/>
      <c r="QPG74" s="71"/>
      <c r="QPK74" s="71"/>
      <c r="QPO74" s="71"/>
      <c r="QPS74" s="71"/>
      <c r="QPW74" s="71"/>
      <c r="QQA74" s="71"/>
      <c r="QQE74" s="71"/>
      <c r="QQI74" s="71"/>
      <c r="QQM74" s="71"/>
      <c r="QQQ74" s="71"/>
      <c r="QQU74" s="71"/>
      <c r="QQY74" s="71"/>
      <c r="QRC74" s="71"/>
      <c r="QRG74" s="71"/>
      <c r="QRK74" s="71"/>
      <c r="QRO74" s="71"/>
      <c r="QRS74" s="71"/>
      <c r="QRW74" s="71"/>
      <c r="QSA74" s="71"/>
      <c r="QSE74" s="71"/>
      <c r="QSI74" s="71"/>
      <c r="QSM74" s="71"/>
      <c r="QSQ74" s="71"/>
      <c r="QSU74" s="71"/>
      <c r="QSY74" s="71"/>
      <c r="QTC74" s="71"/>
      <c r="QTG74" s="71"/>
      <c r="QTK74" s="71"/>
      <c r="QTO74" s="71"/>
      <c r="QTS74" s="71"/>
      <c r="QTW74" s="71"/>
      <c r="QUA74" s="71"/>
      <c r="QUE74" s="71"/>
      <c r="QUI74" s="71"/>
      <c r="QUM74" s="71"/>
      <c r="QUQ74" s="71"/>
      <c r="QUU74" s="71"/>
      <c r="QUY74" s="71"/>
      <c r="QVC74" s="71"/>
      <c r="QVG74" s="71"/>
      <c r="QVK74" s="71"/>
      <c r="QVO74" s="71"/>
      <c r="QVS74" s="71"/>
      <c r="QVW74" s="71"/>
      <c r="QWA74" s="71"/>
      <c r="QWE74" s="71"/>
      <c r="QWI74" s="71"/>
      <c r="QWM74" s="71"/>
      <c r="QWQ74" s="71"/>
      <c r="QWU74" s="71"/>
      <c r="QWY74" s="71"/>
      <c r="QXC74" s="71"/>
      <c r="QXG74" s="71"/>
      <c r="QXK74" s="71"/>
      <c r="QXO74" s="71"/>
      <c r="QXS74" s="71"/>
      <c r="QXW74" s="71"/>
      <c r="QYA74" s="71"/>
      <c r="QYE74" s="71"/>
      <c r="QYI74" s="71"/>
      <c r="QYM74" s="71"/>
      <c r="QYQ74" s="71"/>
      <c r="QYU74" s="71"/>
      <c r="QYY74" s="71"/>
      <c r="QZC74" s="71"/>
      <c r="QZG74" s="71"/>
      <c r="QZK74" s="71"/>
      <c r="QZO74" s="71"/>
      <c r="QZS74" s="71"/>
      <c r="QZW74" s="71"/>
      <c r="RAA74" s="71"/>
      <c r="RAE74" s="71"/>
      <c r="RAI74" s="71"/>
      <c r="RAM74" s="71"/>
      <c r="RAQ74" s="71"/>
      <c r="RAU74" s="71"/>
      <c r="RAY74" s="71"/>
      <c r="RBC74" s="71"/>
      <c r="RBG74" s="71"/>
      <c r="RBK74" s="71"/>
      <c r="RBO74" s="71"/>
      <c r="RBS74" s="71"/>
      <c r="RBW74" s="71"/>
      <c r="RCA74" s="71"/>
      <c r="RCE74" s="71"/>
      <c r="RCI74" s="71"/>
      <c r="RCM74" s="71"/>
      <c r="RCQ74" s="71"/>
      <c r="RCU74" s="71"/>
      <c r="RCY74" s="71"/>
      <c r="RDC74" s="71"/>
      <c r="RDG74" s="71"/>
      <c r="RDK74" s="71"/>
      <c r="RDO74" s="71"/>
      <c r="RDS74" s="71"/>
      <c r="RDW74" s="71"/>
      <c r="REA74" s="71"/>
      <c r="REE74" s="71"/>
      <c r="REI74" s="71"/>
      <c r="REM74" s="71"/>
      <c r="REQ74" s="71"/>
      <c r="REU74" s="71"/>
      <c r="REY74" s="71"/>
      <c r="RFC74" s="71"/>
      <c r="RFG74" s="71"/>
      <c r="RFK74" s="71"/>
      <c r="RFO74" s="71"/>
      <c r="RFS74" s="71"/>
      <c r="RFW74" s="71"/>
      <c r="RGA74" s="71"/>
      <c r="RGE74" s="71"/>
      <c r="RGI74" s="71"/>
      <c r="RGM74" s="71"/>
      <c r="RGQ74" s="71"/>
      <c r="RGU74" s="71"/>
      <c r="RGY74" s="71"/>
      <c r="RHC74" s="71"/>
      <c r="RHG74" s="71"/>
      <c r="RHK74" s="71"/>
      <c r="RHO74" s="71"/>
      <c r="RHS74" s="71"/>
      <c r="RHW74" s="71"/>
      <c r="RIA74" s="71"/>
      <c r="RIE74" s="71"/>
      <c r="RII74" s="71"/>
      <c r="RIM74" s="71"/>
      <c r="RIQ74" s="71"/>
      <c r="RIU74" s="71"/>
      <c r="RIY74" s="71"/>
      <c r="RJC74" s="71"/>
      <c r="RJG74" s="71"/>
      <c r="RJK74" s="71"/>
      <c r="RJO74" s="71"/>
      <c r="RJS74" s="71"/>
      <c r="RJW74" s="71"/>
      <c r="RKA74" s="71"/>
      <c r="RKE74" s="71"/>
      <c r="RKI74" s="71"/>
      <c r="RKM74" s="71"/>
      <c r="RKQ74" s="71"/>
      <c r="RKU74" s="71"/>
      <c r="RKY74" s="71"/>
      <c r="RLC74" s="71"/>
      <c r="RLG74" s="71"/>
      <c r="RLK74" s="71"/>
      <c r="RLO74" s="71"/>
      <c r="RLS74" s="71"/>
      <c r="RLW74" s="71"/>
      <c r="RMA74" s="71"/>
      <c r="RME74" s="71"/>
      <c r="RMI74" s="71"/>
      <c r="RMM74" s="71"/>
      <c r="RMQ74" s="71"/>
      <c r="RMU74" s="71"/>
      <c r="RMY74" s="71"/>
      <c r="RNC74" s="71"/>
      <c r="RNG74" s="71"/>
      <c r="RNK74" s="71"/>
      <c r="RNO74" s="71"/>
      <c r="RNS74" s="71"/>
      <c r="RNW74" s="71"/>
      <c r="ROA74" s="71"/>
      <c r="ROE74" s="71"/>
      <c r="ROI74" s="71"/>
      <c r="ROM74" s="71"/>
      <c r="ROQ74" s="71"/>
      <c r="ROU74" s="71"/>
      <c r="ROY74" s="71"/>
      <c r="RPC74" s="71"/>
      <c r="RPG74" s="71"/>
      <c r="RPK74" s="71"/>
      <c r="RPO74" s="71"/>
      <c r="RPS74" s="71"/>
      <c r="RPW74" s="71"/>
      <c r="RQA74" s="71"/>
      <c r="RQE74" s="71"/>
      <c r="RQI74" s="71"/>
      <c r="RQM74" s="71"/>
      <c r="RQQ74" s="71"/>
      <c r="RQU74" s="71"/>
      <c r="RQY74" s="71"/>
      <c r="RRC74" s="71"/>
      <c r="RRG74" s="71"/>
      <c r="RRK74" s="71"/>
      <c r="RRO74" s="71"/>
      <c r="RRS74" s="71"/>
      <c r="RRW74" s="71"/>
      <c r="RSA74" s="71"/>
      <c r="RSE74" s="71"/>
      <c r="RSI74" s="71"/>
      <c r="RSM74" s="71"/>
      <c r="RSQ74" s="71"/>
      <c r="RSU74" s="71"/>
      <c r="RSY74" s="71"/>
      <c r="RTC74" s="71"/>
      <c r="RTG74" s="71"/>
      <c r="RTK74" s="71"/>
      <c r="RTO74" s="71"/>
      <c r="RTS74" s="71"/>
      <c r="RTW74" s="71"/>
      <c r="RUA74" s="71"/>
      <c r="RUE74" s="71"/>
      <c r="RUI74" s="71"/>
      <c r="RUM74" s="71"/>
      <c r="RUQ74" s="71"/>
      <c r="RUU74" s="71"/>
      <c r="RUY74" s="71"/>
      <c r="RVC74" s="71"/>
      <c r="RVG74" s="71"/>
      <c r="RVK74" s="71"/>
      <c r="RVO74" s="71"/>
      <c r="RVS74" s="71"/>
      <c r="RVW74" s="71"/>
      <c r="RWA74" s="71"/>
      <c r="RWE74" s="71"/>
      <c r="RWI74" s="71"/>
      <c r="RWM74" s="71"/>
      <c r="RWQ74" s="71"/>
      <c r="RWU74" s="71"/>
      <c r="RWY74" s="71"/>
      <c r="RXC74" s="71"/>
      <c r="RXG74" s="71"/>
      <c r="RXK74" s="71"/>
      <c r="RXO74" s="71"/>
      <c r="RXS74" s="71"/>
      <c r="RXW74" s="71"/>
      <c r="RYA74" s="71"/>
      <c r="RYE74" s="71"/>
      <c r="RYI74" s="71"/>
      <c r="RYM74" s="71"/>
      <c r="RYQ74" s="71"/>
      <c r="RYU74" s="71"/>
      <c r="RYY74" s="71"/>
      <c r="RZC74" s="71"/>
      <c r="RZG74" s="71"/>
      <c r="RZK74" s="71"/>
      <c r="RZO74" s="71"/>
      <c r="RZS74" s="71"/>
      <c r="RZW74" s="71"/>
      <c r="SAA74" s="71"/>
      <c r="SAE74" s="71"/>
      <c r="SAI74" s="71"/>
      <c r="SAM74" s="71"/>
      <c r="SAQ74" s="71"/>
      <c r="SAU74" s="71"/>
      <c r="SAY74" s="71"/>
      <c r="SBC74" s="71"/>
      <c r="SBG74" s="71"/>
      <c r="SBK74" s="71"/>
      <c r="SBO74" s="71"/>
      <c r="SBS74" s="71"/>
      <c r="SBW74" s="71"/>
      <c r="SCA74" s="71"/>
      <c r="SCE74" s="71"/>
      <c r="SCI74" s="71"/>
      <c r="SCM74" s="71"/>
      <c r="SCQ74" s="71"/>
      <c r="SCU74" s="71"/>
      <c r="SCY74" s="71"/>
      <c r="SDC74" s="71"/>
      <c r="SDG74" s="71"/>
      <c r="SDK74" s="71"/>
      <c r="SDO74" s="71"/>
      <c r="SDS74" s="71"/>
      <c r="SDW74" s="71"/>
      <c r="SEA74" s="71"/>
      <c r="SEE74" s="71"/>
      <c r="SEI74" s="71"/>
      <c r="SEM74" s="71"/>
      <c r="SEQ74" s="71"/>
      <c r="SEU74" s="71"/>
      <c r="SEY74" s="71"/>
      <c r="SFC74" s="71"/>
      <c r="SFG74" s="71"/>
      <c r="SFK74" s="71"/>
      <c r="SFO74" s="71"/>
      <c r="SFS74" s="71"/>
      <c r="SFW74" s="71"/>
      <c r="SGA74" s="71"/>
      <c r="SGE74" s="71"/>
      <c r="SGI74" s="71"/>
      <c r="SGM74" s="71"/>
      <c r="SGQ74" s="71"/>
      <c r="SGU74" s="71"/>
      <c r="SGY74" s="71"/>
      <c r="SHC74" s="71"/>
      <c r="SHG74" s="71"/>
      <c r="SHK74" s="71"/>
      <c r="SHO74" s="71"/>
      <c r="SHS74" s="71"/>
      <c r="SHW74" s="71"/>
      <c r="SIA74" s="71"/>
      <c r="SIE74" s="71"/>
      <c r="SII74" s="71"/>
      <c r="SIM74" s="71"/>
      <c r="SIQ74" s="71"/>
      <c r="SIU74" s="71"/>
      <c r="SIY74" s="71"/>
      <c r="SJC74" s="71"/>
      <c r="SJG74" s="71"/>
      <c r="SJK74" s="71"/>
      <c r="SJO74" s="71"/>
      <c r="SJS74" s="71"/>
      <c r="SJW74" s="71"/>
      <c r="SKA74" s="71"/>
      <c r="SKE74" s="71"/>
      <c r="SKI74" s="71"/>
      <c r="SKM74" s="71"/>
      <c r="SKQ74" s="71"/>
      <c r="SKU74" s="71"/>
      <c r="SKY74" s="71"/>
      <c r="SLC74" s="71"/>
      <c r="SLG74" s="71"/>
      <c r="SLK74" s="71"/>
      <c r="SLO74" s="71"/>
      <c r="SLS74" s="71"/>
      <c r="SLW74" s="71"/>
      <c r="SMA74" s="71"/>
      <c r="SME74" s="71"/>
      <c r="SMI74" s="71"/>
      <c r="SMM74" s="71"/>
      <c r="SMQ74" s="71"/>
      <c r="SMU74" s="71"/>
      <c r="SMY74" s="71"/>
      <c r="SNC74" s="71"/>
      <c r="SNG74" s="71"/>
      <c r="SNK74" s="71"/>
      <c r="SNO74" s="71"/>
      <c r="SNS74" s="71"/>
      <c r="SNW74" s="71"/>
      <c r="SOA74" s="71"/>
      <c r="SOE74" s="71"/>
      <c r="SOI74" s="71"/>
      <c r="SOM74" s="71"/>
      <c r="SOQ74" s="71"/>
      <c r="SOU74" s="71"/>
      <c r="SOY74" s="71"/>
      <c r="SPC74" s="71"/>
      <c r="SPG74" s="71"/>
      <c r="SPK74" s="71"/>
      <c r="SPO74" s="71"/>
      <c r="SPS74" s="71"/>
      <c r="SPW74" s="71"/>
      <c r="SQA74" s="71"/>
      <c r="SQE74" s="71"/>
      <c r="SQI74" s="71"/>
      <c r="SQM74" s="71"/>
      <c r="SQQ74" s="71"/>
      <c r="SQU74" s="71"/>
      <c r="SQY74" s="71"/>
      <c r="SRC74" s="71"/>
      <c r="SRG74" s="71"/>
      <c r="SRK74" s="71"/>
      <c r="SRO74" s="71"/>
      <c r="SRS74" s="71"/>
      <c r="SRW74" s="71"/>
      <c r="SSA74" s="71"/>
      <c r="SSE74" s="71"/>
      <c r="SSI74" s="71"/>
      <c r="SSM74" s="71"/>
      <c r="SSQ74" s="71"/>
      <c r="SSU74" s="71"/>
      <c r="SSY74" s="71"/>
      <c r="STC74" s="71"/>
      <c r="STG74" s="71"/>
      <c r="STK74" s="71"/>
      <c r="STO74" s="71"/>
      <c r="STS74" s="71"/>
      <c r="STW74" s="71"/>
      <c r="SUA74" s="71"/>
      <c r="SUE74" s="71"/>
      <c r="SUI74" s="71"/>
      <c r="SUM74" s="71"/>
      <c r="SUQ74" s="71"/>
      <c r="SUU74" s="71"/>
      <c r="SUY74" s="71"/>
      <c r="SVC74" s="71"/>
      <c r="SVG74" s="71"/>
      <c r="SVK74" s="71"/>
      <c r="SVO74" s="71"/>
      <c r="SVS74" s="71"/>
      <c r="SVW74" s="71"/>
      <c r="SWA74" s="71"/>
      <c r="SWE74" s="71"/>
      <c r="SWI74" s="71"/>
      <c r="SWM74" s="71"/>
      <c r="SWQ74" s="71"/>
      <c r="SWU74" s="71"/>
      <c r="SWY74" s="71"/>
      <c r="SXC74" s="71"/>
      <c r="SXG74" s="71"/>
      <c r="SXK74" s="71"/>
      <c r="SXO74" s="71"/>
      <c r="SXS74" s="71"/>
      <c r="SXW74" s="71"/>
      <c r="SYA74" s="71"/>
      <c r="SYE74" s="71"/>
      <c r="SYI74" s="71"/>
      <c r="SYM74" s="71"/>
      <c r="SYQ74" s="71"/>
      <c r="SYU74" s="71"/>
      <c r="SYY74" s="71"/>
      <c r="SZC74" s="71"/>
      <c r="SZG74" s="71"/>
      <c r="SZK74" s="71"/>
      <c r="SZO74" s="71"/>
      <c r="SZS74" s="71"/>
      <c r="SZW74" s="71"/>
      <c r="TAA74" s="71"/>
      <c r="TAE74" s="71"/>
      <c r="TAI74" s="71"/>
      <c r="TAM74" s="71"/>
      <c r="TAQ74" s="71"/>
      <c r="TAU74" s="71"/>
      <c r="TAY74" s="71"/>
      <c r="TBC74" s="71"/>
      <c r="TBG74" s="71"/>
      <c r="TBK74" s="71"/>
      <c r="TBO74" s="71"/>
      <c r="TBS74" s="71"/>
      <c r="TBW74" s="71"/>
      <c r="TCA74" s="71"/>
      <c r="TCE74" s="71"/>
      <c r="TCI74" s="71"/>
      <c r="TCM74" s="71"/>
      <c r="TCQ74" s="71"/>
      <c r="TCU74" s="71"/>
      <c r="TCY74" s="71"/>
      <c r="TDC74" s="71"/>
      <c r="TDG74" s="71"/>
      <c r="TDK74" s="71"/>
      <c r="TDO74" s="71"/>
      <c r="TDS74" s="71"/>
      <c r="TDW74" s="71"/>
      <c r="TEA74" s="71"/>
      <c r="TEE74" s="71"/>
      <c r="TEI74" s="71"/>
      <c r="TEM74" s="71"/>
      <c r="TEQ74" s="71"/>
      <c r="TEU74" s="71"/>
      <c r="TEY74" s="71"/>
      <c r="TFC74" s="71"/>
      <c r="TFG74" s="71"/>
      <c r="TFK74" s="71"/>
      <c r="TFO74" s="71"/>
      <c r="TFS74" s="71"/>
      <c r="TFW74" s="71"/>
      <c r="TGA74" s="71"/>
      <c r="TGE74" s="71"/>
      <c r="TGI74" s="71"/>
      <c r="TGM74" s="71"/>
      <c r="TGQ74" s="71"/>
      <c r="TGU74" s="71"/>
      <c r="TGY74" s="71"/>
      <c r="THC74" s="71"/>
      <c r="THG74" s="71"/>
      <c r="THK74" s="71"/>
      <c r="THO74" s="71"/>
      <c r="THS74" s="71"/>
      <c r="THW74" s="71"/>
      <c r="TIA74" s="71"/>
      <c r="TIE74" s="71"/>
      <c r="TII74" s="71"/>
      <c r="TIM74" s="71"/>
      <c r="TIQ74" s="71"/>
      <c r="TIU74" s="71"/>
      <c r="TIY74" s="71"/>
      <c r="TJC74" s="71"/>
      <c r="TJG74" s="71"/>
      <c r="TJK74" s="71"/>
      <c r="TJO74" s="71"/>
      <c r="TJS74" s="71"/>
      <c r="TJW74" s="71"/>
      <c r="TKA74" s="71"/>
      <c r="TKE74" s="71"/>
      <c r="TKI74" s="71"/>
      <c r="TKM74" s="71"/>
      <c r="TKQ74" s="71"/>
      <c r="TKU74" s="71"/>
      <c r="TKY74" s="71"/>
      <c r="TLC74" s="71"/>
      <c r="TLG74" s="71"/>
      <c r="TLK74" s="71"/>
      <c r="TLO74" s="71"/>
      <c r="TLS74" s="71"/>
      <c r="TLW74" s="71"/>
      <c r="TMA74" s="71"/>
      <c r="TME74" s="71"/>
      <c r="TMI74" s="71"/>
      <c r="TMM74" s="71"/>
      <c r="TMQ74" s="71"/>
      <c r="TMU74" s="71"/>
      <c r="TMY74" s="71"/>
      <c r="TNC74" s="71"/>
      <c r="TNG74" s="71"/>
      <c r="TNK74" s="71"/>
      <c r="TNO74" s="71"/>
      <c r="TNS74" s="71"/>
      <c r="TNW74" s="71"/>
      <c r="TOA74" s="71"/>
      <c r="TOE74" s="71"/>
      <c r="TOI74" s="71"/>
      <c r="TOM74" s="71"/>
      <c r="TOQ74" s="71"/>
      <c r="TOU74" s="71"/>
      <c r="TOY74" s="71"/>
      <c r="TPC74" s="71"/>
      <c r="TPG74" s="71"/>
      <c r="TPK74" s="71"/>
      <c r="TPO74" s="71"/>
      <c r="TPS74" s="71"/>
      <c r="TPW74" s="71"/>
      <c r="TQA74" s="71"/>
      <c r="TQE74" s="71"/>
      <c r="TQI74" s="71"/>
      <c r="TQM74" s="71"/>
      <c r="TQQ74" s="71"/>
      <c r="TQU74" s="71"/>
      <c r="TQY74" s="71"/>
      <c r="TRC74" s="71"/>
      <c r="TRG74" s="71"/>
      <c r="TRK74" s="71"/>
      <c r="TRO74" s="71"/>
      <c r="TRS74" s="71"/>
      <c r="TRW74" s="71"/>
      <c r="TSA74" s="71"/>
      <c r="TSE74" s="71"/>
      <c r="TSI74" s="71"/>
      <c r="TSM74" s="71"/>
      <c r="TSQ74" s="71"/>
      <c r="TSU74" s="71"/>
      <c r="TSY74" s="71"/>
      <c r="TTC74" s="71"/>
      <c r="TTG74" s="71"/>
      <c r="TTK74" s="71"/>
      <c r="TTO74" s="71"/>
      <c r="TTS74" s="71"/>
      <c r="TTW74" s="71"/>
      <c r="TUA74" s="71"/>
      <c r="TUE74" s="71"/>
      <c r="TUI74" s="71"/>
      <c r="TUM74" s="71"/>
      <c r="TUQ74" s="71"/>
      <c r="TUU74" s="71"/>
      <c r="TUY74" s="71"/>
      <c r="TVC74" s="71"/>
      <c r="TVG74" s="71"/>
      <c r="TVK74" s="71"/>
      <c r="TVO74" s="71"/>
      <c r="TVS74" s="71"/>
      <c r="TVW74" s="71"/>
      <c r="TWA74" s="71"/>
      <c r="TWE74" s="71"/>
      <c r="TWI74" s="71"/>
      <c r="TWM74" s="71"/>
      <c r="TWQ74" s="71"/>
      <c r="TWU74" s="71"/>
      <c r="TWY74" s="71"/>
      <c r="TXC74" s="71"/>
      <c r="TXG74" s="71"/>
      <c r="TXK74" s="71"/>
      <c r="TXO74" s="71"/>
      <c r="TXS74" s="71"/>
      <c r="TXW74" s="71"/>
      <c r="TYA74" s="71"/>
      <c r="TYE74" s="71"/>
      <c r="TYI74" s="71"/>
      <c r="TYM74" s="71"/>
      <c r="TYQ74" s="71"/>
      <c r="TYU74" s="71"/>
      <c r="TYY74" s="71"/>
      <c r="TZC74" s="71"/>
      <c r="TZG74" s="71"/>
      <c r="TZK74" s="71"/>
      <c r="TZO74" s="71"/>
      <c r="TZS74" s="71"/>
      <c r="TZW74" s="71"/>
      <c r="UAA74" s="71"/>
      <c r="UAE74" s="71"/>
      <c r="UAI74" s="71"/>
      <c r="UAM74" s="71"/>
      <c r="UAQ74" s="71"/>
      <c r="UAU74" s="71"/>
      <c r="UAY74" s="71"/>
      <c r="UBC74" s="71"/>
      <c r="UBG74" s="71"/>
      <c r="UBK74" s="71"/>
      <c r="UBO74" s="71"/>
      <c r="UBS74" s="71"/>
      <c r="UBW74" s="71"/>
      <c r="UCA74" s="71"/>
      <c r="UCE74" s="71"/>
      <c r="UCI74" s="71"/>
      <c r="UCM74" s="71"/>
      <c r="UCQ74" s="71"/>
      <c r="UCU74" s="71"/>
      <c r="UCY74" s="71"/>
      <c r="UDC74" s="71"/>
      <c r="UDG74" s="71"/>
      <c r="UDK74" s="71"/>
      <c r="UDO74" s="71"/>
      <c r="UDS74" s="71"/>
      <c r="UDW74" s="71"/>
      <c r="UEA74" s="71"/>
      <c r="UEE74" s="71"/>
      <c r="UEI74" s="71"/>
      <c r="UEM74" s="71"/>
      <c r="UEQ74" s="71"/>
      <c r="UEU74" s="71"/>
      <c r="UEY74" s="71"/>
      <c r="UFC74" s="71"/>
      <c r="UFG74" s="71"/>
      <c r="UFK74" s="71"/>
      <c r="UFO74" s="71"/>
      <c r="UFS74" s="71"/>
      <c r="UFW74" s="71"/>
      <c r="UGA74" s="71"/>
      <c r="UGE74" s="71"/>
      <c r="UGI74" s="71"/>
      <c r="UGM74" s="71"/>
      <c r="UGQ74" s="71"/>
      <c r="UGU74" s="71"/>
      <c r="UGY74" s="71"/>
      <c r="UHC74" s="71"/>
      <c r="UHG74" s="71"/>
      <c r="UHK74" s="71"/>
      <c r="UHO74" s="71"/>
      <c r="UHS74" s="71"/>
      <c r="UHW74" s="71"/>
      <c r="UIA74" s="71"/>
      <c r="UIE74" s="71"/>
      <c r="UII74" s="71"/>
      <c r="UIM74" s="71"/>
      <c r="UIQ74" s="71"/>
      <c r="UIU74" s="71"/>
      <c r="UIY74" s="71"/>
      <c r="UJC74" s="71"/>
      <c r="UJG74" s="71"/>
      <c r="UJK74" s="71"/>
      <c r="UJO74" s="71"/>
      <c r="UJS74" s="71"/>
      <c r="UJW74" s="71"/>
      <c r="UKA74" s="71"/>
      <c r="UKE74" s="71"/>
      <c r="UKI74" s="71"/>
      <c r="UKM74" s="71"/>
      <c r="UKQ74" s="71"/>
      <c r="UKU74" s="71"/>
      <c r="UKY74" s="71"/>
      <c r="ULC74" s="71"/>
      <c r="ULG74" s="71"/>
      <c r="ULK74" s="71"/>
      <c r="ULO74" s="71"/>
      <c r="ULS74" s="71"/>
      <c r="ULW74" s="71"/>
      <c r="UMA74" s="71"/>
      <c r="UME74" s="71"/>
      <c r="UMI74" s="71"/>
      <c r="UMM74" s="71"/>
      <c r="UMQ74" s="71"/>
      <c r="UMU74" s="71"/>
      <c r="UMY74" s="71"/>
      <c r="UNC74" s="71"/>
      <c r="UNG74" s="71"/>
      <c r="UNK74" s="71"/>
      <c r="UNO74" s="71"/>
      <c r="UNS74" s="71"/>
      <c r="UNW74" s="71"/>
      <c r="UOA74" s="71"/>
      <c r="UOE74" s="71"/>
      <c r="UOI74" s="71"/>
      <c r="UOM74" s="71"/>
      <c r="UOQ74" s="71"/>
      <c r="UOU74" s="71"/>
      <c r="UOY74" s="71"/>
      <c r="UPC74" s="71"/>
      <c r="UPG74" s="71"/>
      <c r="UPK74" s="71"/>
      <c r="UPO74" s="71"/>
      <c r="UPS74" s="71"/>
      <c r="UPW74" s="71"/>
      <c r="UQA74" s="71"/>
      <c r="UQE74" s="71"/>
      <c r="UQI74" s="71"/>
      <c r="UQM74" s="71"/>
      <c r="UQQ74" s="71"/>
      <c r="UQU74" s="71"/>
      <c r="UQY74" s="71"/>
      <c r="URC74" s="71"/>
      <c r="URG74" s="71"/>
      <c r="URK74" s="71"/>
      <c r="URO74" s="71"/>
      <c r="URS74" s="71"/>
      <c r="URW74" s="71"/>
      <c r="USA74" s="71"/>
      <c r="USE74" s="71"/>
      <c r="USI74" s="71"/>
      <c r="USM74" s="71"/>
      <c r="USQ74" s="71"/>
      <c r="USU74" s="71"/>
      <c r="USY74" s="71"/>
      <c r="UTC74" s="71"/>
      <c r="UTG74" s="71"/>
      <c r="UTK74" s="71"/>
      <c r="UTO74" s="71"/>
      <c r="UTS74" s="71"/>
      <c r="UTW74" s="71"/>
      <c r="UUA74" s="71"/>
      <c r="UUE74" s="71"/>
      <c r="UUI74" s="71"/>
      <c r="UUM74" s="71"/>
      <c r="UUQ74" s="71"/>
      <c r="UUU74" s="71"/>
      <c r="UUY74" s="71"/>
      <c r="UVC74" s="71"/>
      <c r="UVG74" s="71"/>
      <c r="UVK74" s="71"/>
      <c r="UVO74" s="71"/>
      <c r="UVS74" s="71"/>
      <c r="UVW74" s="71"/>
      <c r="UWA74" s="71"/>
      <c r="UWE74" s="71"/>
      <c r="UWI74" s="71"/>
      <c r="UWM74" s="71"/>
      <c r="UWQ74" s="71"/>
      <c r="UWU74" s="71"/>
      <c r="UWY74" s="71"/>
      <c r="UXC74" s="71"/>
      <c r="UXG74" s="71"/>
      <c r="UXK74" s="71"/>
      <c r="UXO74" s="71"/>
      <c r="UXS74" s="71"/>
      <c r="UXW74" s="71"/>
      <c r="UYA74" s="71"/>
      <c r="UYE74" s="71"/>
      <c r="UYI74" s="71"/>
      <c r="UYM74" s="71"/>
      <c r="UYQ74" s="71"/>
      <c r="UYU74" s="71"/>
      <c r="UYY74" s="71"/>
      <c r="UZC74" s="71"/>
      <c r="UZG74" s="71"/>
      <c r="UZK74" s="71"/>
      <c r="UZO74" s="71"/>
      <c r="UZS74" s="71"/>
      <c r="UZW74" s="71"/>
      <c r="VAA74" s="71"/>
      <c r="VAE74" s="71"/>
      <c r="VAI74" s="71"/>
      <c r="VAM74" s="71"/>
      <c r="VAQ74" s="71"/>
      <c r="VAU74" s="71"/>
      <c r="VAY74" s="71"/>
      <c r="VBC74" s="71"/>
      <c r="VBG74" s="71"/>
      <c r="VBK74" s="71"/>
      <c r="VBO74" s="71"/>
      <c r="VBS74" s="71"/>
      <c r="VBW74" s="71"/>
      <c r="VCA74" s="71"/>
      <c r="VCE74" s="71"/>
      <c r="VCI74" s="71"/>
      <c r="VCM74" s="71"/>
      <c r="VCQ74" s="71"/>
      <c r="VCU74" s="71"/>
      <c r="VCY74" s="71"/>
      <c r="VDC74" s="71"/>
      <c r="VDG74" s="71"/>
      <c r="VDK74" s="71"/>
      <c r="VDO74" s="71"/>
      <c r="VDS74" s="71"/>
      <c r="VDW74" s="71"/>
      <c r="VEA74" s="71"/>
      <c r="VEE74" s="71"/>
      <c r="VEI74" s="71"/>
      <c r="VEM74" s="71"/>
      <c r="VEQ74" s="71"/>
      <c r="VEU74" s="71"/>
      <c r="VEY74" s="71"/>
      <c r="VFC74" s="71"/>
      <c r="VFG74" s="71"/>
      <c r="VFK74" s="71"/>
      <c r="VFO74" s="71"/>
      <c r="VFS74" s="71"/>
      <c r="VFW74" s="71"/>
      <c r="VGA74" s="71"/>
      <c r="VGE74" s="71"/>
      <c r="VGI74" s="71"/>
      <c r="VGM74" s="71"/>
      <c r="VGQ74" s="71"/>
      <c r="VGU74" s="71"/>
      <c r="VGY74" s="71"/>
      <c r="VHC74" s="71"/>
      <c r="VHG74" s="71"/>
      <c r="VHK74" s="71"/>
      <c r="VHO74" s="71"/>
      <c r="VHS74" s="71"/>
      <c r="VHW74" s="71"/>
      <c r="VIA74" s="71"/>
      <c r="VIE74" s="71"/>
      <c r="VII74" s="71"/>
      <c r="VIM74" s="71"/>
      <c r="VIQ74" s="71"/>
      <c r="VIU74" s="71"/>
      <c r="VIY74" s="71"/>
      <c r="VJC74" s="71"/>
      <c r="VJG74" s="71"/>
      <c r="VJK74" s="71"/>
      <c r="VJO74" s="71"/>
      <c r="VJS74" s="71"/>
      <c r="VJW74" s="71"/>
      <c r="VKA74" s="71"/>
      <c r="VKE74" s="71"/>
      <c r="VKI74" s="71"/>
      <c r="VKM74" s="71"/>
      <c r="VKQ74" s="71"/>
      <c r="VKU74" s="71"/>
      <c r="VKY74" s="71"/>
      <c r="VLC74" s="71"/>
      <c r="VLG74" s="71"/>
      <c r="VLK74" s="71"/>
      <c r="VLO74" s="71"/>
      <c r="VLS74" s="71"/>
      <c r="VLW74" s="71"/>
      <c r="VMA74" s="71"/>
      <c r="VME74" s="71"/>
      <c r="VMI74" s="71"/>
      <c r="VMM74" s="71"/>
      <c r="VMQ74" s="71"/>
      <c r="VMU74" s="71"/>
      <c r="VMY74" s="71"/>
      <c r="VNC74" s="71"/>
      <c r="VNG74" s="71"/>
      <c r="VNK74" s="71"/>
      <c r="VNO74" s="71"/>
      <c r="VNS74" s="71"/>
      <c r="VNW74" s="71"/>
      <c r="VOA74" s="71"/>
      <c r="VOE74" s="71"/>
      <c r="VOI74" s="71"/>
      <c r="VOM74" s="71"/>
      <c r="VOQ74" s="71"/>
      <c r="VOU74" s="71"/>
      <c r="VOY74" s="71"/>
      <c r="VPC74" s="71"/>
      <c r="VPG74" s="71"/>
      <c r="VPK74" s="71"/>
      <c r="VPO74" s="71"/>
      <c r="VPS74" s="71"/>
      <c r="VPW74" s="71"/>
      <c r="VQA74" s="71"/>
      <c r="VQE74" s="71"/>
      <c r="VQI74" s="71"/>
      <c r="VQM74" s="71"/>
      <c r="VQQ74" s="71"/>
      <c r="VQU74" s="71"/>
      <c r="VQY74" s="71"/>
      <c r="VRC74" s="71"/>
      <c r="VRG74" s="71"/>
      <c r="VRK74" s="71"/>
      <c r="VRO74" s="71"/>
      <c r="VRS74" s="71"/>
      <c r="VRW74" s="71"/>
      <c r="VSA74" s="71"/>
      <c r="VSE74" s="71"/>
      <c r="VSI74" s="71"/>
      <c r="VSM74" s="71"/>
      <c r="VSQ74" s="71"/>
      <c r="VSU74" s="71"/>
      <c r="VSY74" s="71"/>
      <c r="VTC74" s="71"/>
      <c r="VTG74" s="71"/>
      <c r="VTK74" s="71"/>
      <c r="VTO74" s="71"/>
      <c r="VTS74" s="71"/>
      <c r="VTW74" s="71"/>
      <c r="VUA74" s="71"/>
      <c r="VUE74" s="71"/>
      <c r="VUI74" s="71"/>
      <c r="VUM74" s="71"/>
      <c r="VUQ74" s="71"/>
      <c r="VUU74" s="71"/>
      <c r="VUY74" s="71"/>
      <c r="VVC74" s="71"/>
      <c r="VVG74" s="71"/>
      <c r="VVK74" s="71"/>
      <c r="VVO74" s="71"/>
      <c r="VVS74" s="71"/>
      <c r="VVW74" s="71"/>
      <c r="VWA74" s="71"/>
      <c r="VWE74" s="71"/>
      <c r="VWI74" s="71"/>
      <c r="VWM74" s="71"/>
      <c r="VWQ74" s="71"/>
      <c r="VWU74" s="71"/>
      <c r="VWY74" s="71"/>
      <c r="VXC74" s="71"/>
      <c r="VXG74" s="71"/>
      <c r="VXK74" s="71"/>
      <c r="VXO74" s="71"/>
      <c r="VXS74" s="71"/>
      <c r="VXW74" s="71"/>
      <c r="VYA74" s="71"/>
      <c r="VYE74" s="71"/>
      <c r="VYI74" s="71"/>
      <c r="VYM74" s="71"/>
      <c r="VYQ74" s="71"/>
      <c r="VYU74" s="71"/>
      <c r="VYY74" s="71"/>
      <c r="VZC74" s="71"/>
      <c r="VZG74" s="71"/>
      <c r="VZK74" s="71"/>
      <c r="VZO74" s="71"/>
      <c r="VZS74" s="71"/>
      <c r="VZW74" s="71"/>
      <c r="WAA74" s="71"/>
      <c r="WAE74" s="71"/>
      <c r="WAI74" s="71"/>
      <c r="WAM74" s="71"/>
      <c r="WAQ74" s="71"/>
      <c r="WAU74" s="71"/>
      <c r="WAY74" s="71"/>
      <c r="WBC74" s="71"/>
      <c r="WBG74" s="71"/>
      <c r="WBK74" s="71"/>
      <c r="WBO74" s="71"/>
      <c r="WBS74" s="71"/>
      <c r="WBW74" s="71"/>
      <c r="WCA74" s="71"/>
      <c r="WCE74" s="71"/>
      <c r="WCI74" s="71"/>
      <c r="WCM74" s="71"/>
      <c r="WCQ74" s="71"/>
      <c r="WCU74" s="71"/>
      <c r="WCY74" s="71"/>
      <c r="WDC74" s="71"/>
      <c r="WDG74" s="71"/>
      <c r="WDK74" s="71"/>
      <c r="WDO74" s="71"/>
      <c r="WDS74" s="71"/>
      <c r="WDW74" s="71"/>
      <c r="WEA74" s="71"/>
      <c r="WEE74" s="71"/>
      <c r="WEI74" s="71"/>
      <c r="WEM74" s="71"/>
      <c r="WEQ74" s="71"/>
      <c r="WEU74" s="71"/>
      <c r="WEY74" s="71"/>
      <c r="WFC74" s="71"/>
      <c r="WFG74" s="71"/>
      <c r="WFK74" s="71"/>
      <c r="WFO74" s="71"/>
      <c r="WFS74" s="71"/>
      <c r="WFW74" s="71"/>
      <c r="WGA74" s="71"/>
      <c r="WGE74" s="71"/>
      <c r="WGI74" s="71"/>
      <c r="WGM74" s="71"/>
      <c r="WGQ74" s="71"/>
      <c r="WGU74" s="71"/>
      <c r="WGY74" s="71"/>
      <c r="WHC74" s="71"/>
      <c r="WHG74" s="71"/>
      <c r="WHK74" s="71"/>
      <c r="WHO74" s="71"/>
      <c r="WHS74" s="71"/>
      <c r="WHW74" s="71"/>
      <c r="WIA74" s="71"/>
      <c r="WIE74" s="71"/>
      <c r="WII74" s="71"/>
      <c r="WIM74" s="71"/>
      <c r="WIQ74" s="71"/>
      <c r="WIU74" s="71"/>
      <c r="WIY74" s="71"/>
      <c r="WJC74" s="71"/>
      <c r="WJG74" s="71"/>
      <c r="WJK74" s="71"/>
      <c r="WJO74" s="71"/>
      <c r="WJS74" s="71"/>
      <c r="WJW74" s="71"/>
      <c r="WKA74" s="71"/>
      <c r="WKE74" s="71"/>
      <c r="WKI74" s="71"/>
      <c r="WKM74" s="71"/>
      <c r="WKQ74" s="71"/>
      <c r="WKU74" s="71"/>
      <c r="WKY74" s="71"/>
      <c r="WLC74" s="71"/>
      <c r="WLG74" s="71"/>
      <c r="WLK74" s="71"/>
      <c r="WLO74" s="71"/>
      <c r="WLS74" s="71"/>
      <c r="WLW74" s="71"/>
      <c r="WMA74" s="71"/>
      <c r="WME74" s="71"/>
      <c r="WMI74" s="71"/>
      <c r="WMM74" s="71"/>
      <c r="WMQ74" s="71"/>
      <c r="WMU74" s="71"/>
      <c r="WMY74" s="71"/>
      <c r="WNC74" s="71"/>
      <c r="WNG74" s="71"/>
      <c r="WNK74" s="71"/>
      <c r="WNO74" s="71"/>
      <c r="WNS74" s="71"/>
      <c r="WNW74" s="71"/>
      <c r="WOA74" s="71"/>
      <c r="WOE74" s="71"/>
      <c r="WOI74" s="71"/>
      <c r="WOM74" s="71"/>
      <c r="WOQ74" s="71"/>
      <c r="WOU74" s="71"/>
      <c r="WOY74" s="71"/>
      <c r="WPC74" s="71"/>
      <c r="WPG74" s="71"/>
      <c r="WPK74" s="71"/>
      <c r="WPO74" s="71"/>
      <c r="WPS74" s="71"/>
      <c r="WPW74" s="71"/>
      <c r="WQA74" s="71"/>
      <c r="WQE74" s="71"/>
      <c r="WQI74" s="71"/>
      <c r="WQM74" s="71"/>
      <c r="WQQ74" s="71"/>
      <c r="WQU74" s="71"/>
      <c r="WQY74" s="71"/>
      <c r="WRC74" s="71"/>
      <c r="WRG74" s="71"/>
      <c r="WRK74" s="71"/>
      <c r="WRO74" s="71"/>
      <c r="WRS74" s="71"/>
      <c r="WRW74" s="71"/>
      <c r="WSA74" s="71"/>
      <c r="WSE74" s="71"/>
      <c r="WSI74" s="71"/>
      <c r="WSM74" s="71"/>
      <c r="WSQ74" s="71"/>
      <c r="WSU74" s="71"/>
      <c r="WSY74" s="71"/>
      <c r="WTC74" s="71"/>
      <c r="WTG74" s="71"/>
      <c r="WTK74" s="71"/>
      <c r="WTO74" s="71"/>
      <c r="WTS74" s="71"/>
      <c r="WTW74" s="71"/>
      <c r="WUA74" s="71"/>
      <c r="WUE74" s="71"/>
      <c r="WUI74" s="71"/>
      <c r="WUM74" s="71"/>
      <c r="WUQ74" s="71"/>
      <c r="WUU74" s="71"/>
      <c r="WUY74" s="71"/>
      <c r="WVC74" s="71"/>
      <c r="WVG74" s="71"/>
      <c r="WVK74" s="71"/>
      <c r="WVO74" s="71"/>
      <c r="WVS74" s="71"/>
      <c r="WVW74" s="71"/>
      <c r="WWA74" s="71"/>
      <c r="WWE74" s="71"/>
      <c r="WWI74" s="71"/>
      <c r="WWM74" s="71"/>
      <c r="WWQ74" s="71"/>
      <c r="WWU74" s="71"/>
      <c r="WWY74" s="71"/>
      <c r="WXC74" s="71"/>
      <c r="WXG74" s="71"/>
      <c r="WXK74" s="71"/>
      <c r="WXO74" s="71"/>
      <c r="WXS74" s="71"/>
      <c r="WXW74" s="71"/>
      <c r="WYA74" s="71"/>
      <c r="WYE74" s="71"/>
      <c r="WYI74" s="71"/>
      <c r="WYM74" s="71"/>
      <c r="WYQ74" s="71"/>
      <c r="WYU74" s="71"/>
      <c r="WYY74" s="71"/>
      <c r="WZC74" s="71"/>
      <c r="WZG74" s="71"/>
      <c r="WZK74" s="71"/>
      <c r="WZO74" s="71"/>
      <c r="WZS74" s="71"/>
      <c r="WZW74" s="71"/>
      <c r="XAA74" s="71"/>
      <c r="XAE74" s="71"/>
      <c r="XAI74" s="71"/>
      <c r="XAM74" s="71"/>
      <c r="XAQ74" s="71"/>
      <c r="XAU74" s="71"/>
      <c r="XAY74" s="71"/>
      <c r="XBC74" s="71"/>
      <c r="XBG74" s="71"/>
      <c r="XBK74" s="71"/>
      <c r="XBO74" s="71"/>
      <c r="XBS74" s="71"/>
      <c r="XBW74" s="71"/>
      <c r="XCA74" s="71"/>
      <c r="XCE74" s="71"/>
      <c r="XCI74" s="71"/>
      <c r="XCM74" s="71"/>
      <c r="XCQ74" s="71"/>
      <c r="XCU74" s="71"/>
      <c r="XCY74" s="71"/>
      <c r="XDC74" s="71"/>
      <c r="XDG74" s="71"/>
      <c r="XDK74" s="71"/>
      <c r="XDO74" s="71"/>
      <c r="XDS74" s="71"/>
      <c r="XDW74" s="71"/>
      <c r="XEA74" s="71"/>
      <c r="XEE74" s="71"/>
      <c r="XEI74" s="71"/>
      <c r="XEM74" s="71"/>
    </row>
    <row r="75" spans="1:1023 1027:2047 2051:3071 3075:4095 4099:5119 5123:6143 6147:7167 7171:8191 8195:9215 9219:10239 10243:11263 11267:12287 12291:13311 13315:14335 14339:15359 15363:16367" ht="16.5" customHeight="1" x14ac:dyDescent="0.25">
      <c r="A75" s="71"/>
      <c r="B75" s="75"/>
      <c r="D75" s="2" t="str">
        <f>Settings!E30</f>
        <v>Completed</v>
      </c>
      <c r="E75" s="2">
        <f>COUNTIF(TableC[Status],D75)</f>
        <v>1</v>
      </c>
      <c r="G75" s="71"/>
      <c r="K75" s="71"/>
      <c r="O75" s="71"/>
      <c r="S75" s="71"/>
      <c r="W75" s="71"/>
      <c r="AA75" s="71"/>
      <c r="AE75" s="71"/>
      <c r="AI75" s="71"/>
      <c r="AM75" s="71"/>
      <c r="AQ75" s="71"/>
      <c r="AU75" s="71"/>
      <c r="AY75" s="71"/>
      <c r="BC75" s="71"/>
      <c r="BG75" s="71"/>
      <c r="BK75" s="71"/>
      <c r="BO75" s="71"/>
      <c r="BS75" s="71"/>
      <c r="BW75" s="71"/>
      <c r="CA75" s="71"/>
      <c r="CE75" s="71"/>
      <c r="CI75" s="71"/>
      <c r="CM75" s="71"/>
      <c r="CQ75" s="71"/>
      <c r="CU75" s="71"/>
      <c r="CY75" s="71"/>
      <c r="DC75" s="71"/>
      <c r="DG75" s="71"/>
      <c r="DK75" s="71"/>
      <c r="DO75" s="71"/>
      <c r="DS75" s="71"/>
      <c r="DW75" s="71"/>
      <c r="EA75" s="71"/>
      <c r="EE75" s="71"/>
      <c r="EI75" s="71"/>
      <c r="EM75" s="71"/>
      <c r="EQ75" s="71"/>
      <c r="EU75" s="71"/>
      <c r="EY75" s="71"/>
      <c r="FC75" s="71"/>
      <c r="FG75" s="71"/>
      <c r="FK75" s="71"/>
      <c r="FO75" s="71"/>
      <c r="FS75" s="71"/>
      <c r="FW75" s="71"/>
      <c r="GA75" s="71"/>
      <c r="GE75" s="71"/>
      <c r="GI75" s="71"/>
      <c r="GM75" s="71"/>
      <c r="GQ75" s="71"/>
      <c r="GU75" s="71"/>
      <c r="GY75" s="71"/>
      <c r="HC75" s="71"/>
      <c r="HG75" s="71"/>
      <c r="HK75" s="71"/>
      <c r="HO75" s="71"/>
      <c r="HS75" s="71"/>
      <c r="HW75" s="71"/>
      <c r="IA75" s="71"/>
      <c r="IE75" s="71"/>
      <c r="II75" s="71"/>
      <c r="IM75" s="71"/>
      <c r="IQ75" s="71"/>
      <c r="IU75" s="71"/>
      <c r="IY75" s="71"/>
      <c r="JC75" s="71"/>
      <c r="JG75" s="71"/>
      <c r="JK75" s="71"/>
      <c r="JO75" s="71"/>
      <c r="JS75" s="71"/>
      <c r="JW75" s="71"/>
      <c r="KA75" s="71"/>
      <c r="KE75" s="71"/>
      <c r="KI75" s="71"/>
      <c r="KM75" s="71"/>
      <c r="KQ75" s="71"/>
      <c r="KU75" s="71"/>
      <c r="KY75" s="71"/>
      <c r="LC75" s="71"/>
      <c r="LG75" s="71"/>
      <c r="LK75" s="71"/>
      <c r="LO75" s="71"/>
      <c r="LS75" s="71"/>
      <c r="LW75" s="71"/>
      <c r="MA75" s="71"/>
      <c r="ME75" s="71"/>
      <c r="MI75" s="71"/>
      <c r="MM75" s="71"/>
      <c r="MQ75" s="71"/>
      <c r="MU75" s="71"/>
      <c r="MY75" s="71"/>
      <c r="NC75" s="71"/>
      <c r="NG75" s="71"/>
      <c r="NK75" s="71"/>
      <c r="NO75" s="71"/>
      <c r="NS75" s="71"/>
      <c r="NW75" s="71"/>
      <c r="OA75" s="71"/>
      <c r="OE75" s="71"/>
      <c r="OI75" s="71"/>
      <c r="OM75" s="71"/>
      <c r="OQ75" s="71"/>
      <c r="OU75" s="71"/>
      <c r="OY75" s="71"/>
      <c r="PC75" s="71"/>
      <c r="PG75" s="71"/>
      <c r="PK75" s="71"/>
      <c r="PO75" s="71"/>
      <c r="PS75" s="71"/>
      <c r="PW75" s="71"/>
      <c r="QA75" s="71"/>
      <c r="QE75" s="71"/>
      <c r="QI75" s="71"/>
      <c r="QM75" s="71"/>
      <c r="QQ75" s="71"/>
      <c r="QU75" s="71"/>
      <c r="QY75" s="71"/>
      <c r="RC75" s="71"/>
      <c r="RG75" s="71"/>
      <c r="RK75" s="71"/>
      <c r="RO75" s="71"/>
      <c r="RS75" s="71"/>
      <c r="RW75" s="71"/>
      <c r="SA75" s="71"/>
      <c r="SE75" s="71"/>
      <c r="SI75" s="71"/>
      <c r="SM75" s="71"/>
      <c r="SQ75" s="71"/>
      <c r="SU75" s="71"/>
      <c r="SY75" s="71"/>
      <c r="TC75" s="71"/>
      <c r="TG75" s="71"/>
      <c r="TK75" s="71"/>
      <c r="TO75" s="71"/>
      <c r="TS75" s="71"/>
      <c r="TW75" s="71"/>
      <c r="UA75" s="71"/>
      <c r="UE75" s="71"/>
      <c r="UI75" s="71"/>
      <c r="UM75" s="71"/>
      <c r="UQ75" s="71"/>
      <c r="UU75" s="71"/>
      <c r="UY75" s="71"/>
      <c r="VC75" s="71"/>
      <c r="VG75" s="71"/>
      <c r="VK75" s="71"/>
      <c r="VO75" s="71"/>
      <c r="VS75" s="71"/>
      <c r="VW75" s="71"/>
      <c r="WA75" s="71"/>
      <c r="WE75" s="71"/>
      <c r="WI75" s="71"/>
      <c r="WM75" s="71"/>
      <c r="WQ75" s="71"/>
      <c r="WU75" s="71"/>
      <c r="WY75" s="71"/>
      <c r="XC75" s="71"/>
      <c r="XG75" s="71"/>
      <c r="XK75" s="71"/>
      <c r="XO75" s="71"/>
      <c r="XS75" s="71"/>
      <c r="XW75" s="71"/>
      <c r="YA75" s="71"/>
      <c r="YE75" s="71"/>
      <c r="YI75" s="71"/>
      <c r="YM75" s="71"/>
      <c r="YQ75" s="71"/>
      <c r="YU75" s="71"/>
      <c r="YY75" s="71"/>
      <c r="ZC75" s="71"/>
      <c r="ZG75" s="71"/>
      <c r="ZK75" s="71"/>
      <c r="ZO75" s="71"/>
      <c r="ZS75" s="71"/>
      <c r="ZW75" s="71"/>
      <c r="AAA75" s="71"/>
      <c r="AAE75" s="71"/>
      <c r="AAI75" s="71"/>
      <c r="AAM75" s="71"/>
      <c r="AAQ75" s="71"/>
      <c r="AAU75" s="71"/>
      <c r="AAY75" s="71"/>
      <c r="ABC75" s="71"/>
      <c r="ABG75" s="71"/>
      <c r="ABK75" s="71"/>
      <c r="ABO75" s="71"/>
      <c r="ABS75" s="71"/>
      <c r="ABW75" s="71"/>
      <c r="ACA75" s="71"/>
      <c r="ACE75" s="71"/>
      <c r="ACI75" s="71"/>
      <c r="ACM75" s="71"/>
      <c r="ACQ75" s="71"/>
      <c r="ACU75" s="71"/>
      <c r="ACY75" s="71"/>
      <c r="ADC75" s="71"/>
      <c r="ADG75" s="71"/>
      <c r="ADK75" s="71"/>
      <c r="ADO75" s="71"/>
      <c r="ADS75" s="71"/>
      <c r="ADW75" s="71"/>
      <c r="AEA75" s="71"/>
      <c r="AEE75" s="71"/>
      <c r="AEI75" s="71"/>
      <c r="AEM75" s="71"/>
      <c r="AEQ75" s="71"/>
      <c r="AEU75" s="71"/>
      <c r="AEY75" s="71"/>
      <c r="AFC75" s="71"/>
      <c r="AFG75" s="71"/>
      <c r="AFK75" s="71"/>
      <c r="AFO75" s="71"/>
      <c r="AFS75" s="71"/>
      <c r="AFW75" s="71"/>
      <c r="AGA75" s="71"/>
      <c r="AGE75" s="71"/>
      <c r="AGI75" s="71"/>
      <c r="AGM75" s="71"/>
      <c r="AGQ75" s="71"/>
      <c r="AGU75" s="71"/>
      <c r="AGY75" s="71"/>
      <c r="AHC75" s="71"/>
      <c r="AHG75" s="71"/>
      <c r="AHK75" s="71"/>
      <c r="AHO75" s="71"/>
      <c r="AHS75" s="71"/>
      <c r="AHW75" s="71"/>
      <c r="AIA75" s="71"/>
      <c r="AIE75" s="71"/>
      <c r="AII75" s="71"/>
      <c r="AIM75" s="71"/>
      <c r="AIQ75" s="71"/>
      <c r="AIU75" s="71"/>
      <c r="AIY75" s="71"/>
      <c r="AJC75" s="71"/>
      <c r="AJG75" s="71"/>
      <c r="AJK75" s="71"/>
      <c r="AJO75" s="71"/>
      <c r="AJS75" s="71"/>
      <c r="AJW75" s="71"/>
      <c r="AKA75" s="71"/>
      <c r="AKE75" s="71"/>
      <c r="AKI75" s="71"/>
      <c r="AKM75" s="71"/>
      <c r="AKQ75" s="71"/>
      <c r="AKU75" s="71"/>
      <c r="AKY75" s="71"/>
      <c r="ALC75" s="71"/>
      <c r="ALG75" s="71"/>
      <c r="ALK75" s="71"/>
      <c r="ALO75" s="71"/>
      <c r="ALS75" s="71"/>
      <c r="ALW75" s="71"/>
      <c r="AMA75" s="71"/>
      <c r="AME75" s="71"/>
      <c r="AMI75" s="71"/>
      <c r="AMM75" s="71"/>
      <c r="AMQ75" s="71"/>
      <c r="AMU75" s="71"/>
      <c r="AMY75" s="71"/>
      <c r="ANC75" s="71"/>
      <c r="ANG75" s="71"/>
      <c r="ANK75" s="71"/>
      <c r="ANO75" s="71"/>
      <c r="ANS75" s="71"/>
      <c r="ANW75" s="71"/>
      <c r="AOA75" s="71"/>
      <c r="AOE75" s="71"/>
      <c r="AOI75" s="71"/>
      <c r="AOM75" s="71"/>
      <c r="AOQ75" s="71"/>
      <c r="AOU75" s="71"/>
      <c r="AOY75" s="71"/>
      <c r="APC75" s="71"/>
      <c r="APG75" s="71"/>
      <c r="APK75" s="71"/>
      <c r="APO75" s="71"/>
      <c r="APS75" s="71"/>
      <c r="APW75" s="71"/>
      <c r="AQA75" s="71"/>
      <c r="AQE75" s="71"/>
      <c r="AQI75" s="71"/>
      <c r="AQM75" s="71"/>
      <c r="AQQ75" s="71"/>
      <c r="AQU75" s="71"/>
      <c r="AQY75" s="71"/>
      <c r="ARC75" s="71"/>
      <c r="ARG75" s="71"/>
      <c r="ARK75" s="71"/>
      <c r="ARO75" s="71"/>
      <c r="ARS75" s="71"/>
      <c r="ARW75" s="71"/>
      <c r="ASA75" s="71"/>
      <c r="ASE75" s="71"/>
      <c r="ASI75" s="71"/>
      <c r="ASM75" s="71"/>
      <c r="ASQ75" s="71"/>
      <c r="ASU75" s="71"/>
      <c r="ASY75" s="71"/>
      <c r="ATC75" s="71"/>
      <c r="ATG75" s="71"/>
      <c r="ATK75" s="71"/>
      <c r="ATO75" s="71"/>
      <c r="ATS75" s="71"/>
      <c r="ATW75" s="71"/>
      <c r="AUA75" s="71"/>
      <c r="AUE75" s="71"/>
      <c r="AUI75" s="71"/>
      <c r="AUM75" s="71"/>
      <c r="AUQ75" s="71"/>
      <c r="AUU75" s="71"/>
      <c r="AUY75" s="71"/>
      <c r="AVC75" s="71"/>
      <c r="AVG75" s="71"/>
      <c r="AVK75" s="71"/>
      <c r="AVO75" s="71"/>
      <c r="AVS75" s="71"/>
      <c r="AVW75" s="71"/>
      <c r="AWA75" s="71"/>
      <c r="AWE75" s="71"/>
      <c r="AWI75" s="71"/>
      <c r="AWM75" s="71"/>
      <c r="AWQ75" s="71"/>
      <c r="AWU75" s="71"/>
      <c r="AWY75" s="71"/>
      <c r="AXC75" s="71"/>
      <c r="AXG75" s="71"/>
      <c r="AXK75" s="71"/>
      <c r="AXO75" s="71"/>
      <c r="AXS75" s="71"/>
      <c r="AXW75" s="71"/>
      <c r="AYA75" s="71"/>
      <c r="AYE75" s="71"/>
      <c r="AYI75" s="71"/>
      <c r="AYM75" s="71"/>
      <c r="AYQ75" s="71"/>
      <c r="AYU75" s="71"/>
      <c r="AYY75" s="71"/>
      <c r="AZC75" s="71"/>
      <c r="AZG75" s="71"/>
      <c r="AZK75" s="71"/>
      <c r="AZO75" s="71"/>
      <c r="AZS75" s="71"/>
      <c r="AZW75" s="71"/>
      <c r="BAA75" s="71"/>
      <c r="BAE75" s="71"/>
      <c r="BAI75" s="71"/>
      <c r="BAM75" s="71"/>
      <c r="BAQ75" s="71"/>
      <c r="BAU75" s="71"/>
      <c r="BAY75" s="71"/>
      <c r="BBC75" s="71"/>
      <c r="BBG75" s="71"/>
      <c r="BBK75" s="71"/>
      <c r="BBO75" s="71"/>
      <c r="BBS75" s="71"/>
      <c r="BBW75" s="71"/>
      <c r="BCA75" s="71"/>
      <c r="BCE75" s="71"/>
      <c r="BCI75" s="71"/>
      <c r="BCM75" s="71"/>
      <c r="BCQ75" s="71"/>
      <c r="BCU75" s="71"/>
      <c r="BCY75" s="71"/>
      <c r="BDC75" s="71"/>
      <c r="BDG75" s="71"/>
      <c r="BDK75" s="71"/>
      <c r="BDO75" s="71"/>
      <c r="BDS75" s="71"/>
      <c r="BDW75" s="71"/>
      <c r="BEA75" s="71"/>
      <c r="BEE75" s="71"/>
      <c r="BEI75" s="71"/>
      <c r="BEM75" s="71"/>
      <c r="BEQ75" s="71"/>
      <c r="BEU75" s="71"/>
      <c r="BEY75" s="71"/>
      <c r="BFC75" s="71"/>
      <c r="BFG75" s="71"/>
      <c r="BFK75" s="71"/>
      <c r="BFO75" s="71"/>
      <c r="BFS75" s="71"/>
      <c r="BFW75" s="71"/>
      <c r="BGA75" s="71"/>
      <c r="BGE75" s="71"/>
      <c r="BGI75" s="71"/>
      <c r="BGM75" s="71"/>
      <c r="BGQ75" s="71"/>
      <c r="BGU75" s="71"/>
      <c r="BGY75" s="71"/>
      <c r="BHC75" s="71"/>
      <c r="BHG75" s="71"/>
      <c r="BHK75" s="71"/>
      <c r="BHO75" s="71"/>
      <c r="BHS75" s="71"/>
      <c r="BHW75" s="71"/>
      <c r="BIA75" s="71"/>
      <c r="BIE75" s="71"/>
      <c r="BII75" s="71"/>
      <c r="BIM75" s="71"/>
      <c r="BIQ75" s="71"/>
      <c r="BIU75" s="71"/>
      <c r="BIY75" s="71"/>
      <c r="BJC75" s="71"/>
      <c r="BJG75" s="71"/>
      <c r="BJK75" s="71"/>
      <c r="BJO75" s="71"/>
      <c r="BJS75" s="71"/>
      <c r="BJW75" s="71"/>
      <c r="BKA75" s="71"/>
      <c r="BKE75" s="71"/>
      <c r="BKI75" s="71"/>
      <c r="BKM75" s="71"/>
      <c r="BKQ75" s="71"/>
      <c r="BKU75" s="71"/>
      <c r="BKY75" s="71"/>
      <c r="BLC75" s="71"/>
      <c r="BLG75" s="71"/>
      <c r="BLK75" s="71"/>
      <c r="BLO75" s="71"/>
      <c r="BLS75" s="71"/>
      <c r="BLW75" s="71"/>
      <c r="BMA75" s="71"/>
      <c r="BME75" s="71"/>
      <c r="BMI75" s="71"/>
      <c r="BMM75" s="71"/>
      <c r="BMQ75" s="71"/>
      <c r="BMU75" s="71"/>
      <c r="BMY75" s="71"/>
      <c r="BNC75" s="71"/>
      <c r="BNG75" s="71"/>
      <c r="BNK75" s="71"/>
      <c r="BNO75" s="71"/>
      <c r="BNS75" s="71"/>
      <c r="BNW75" s="71"/>
      <c r="BOA75" s="71"/>
      <c r="BOE75" s="71"/>
      <c r="BOI75" s="71"/>
      <c r="BOM75" s="71"/>
      <c r="BOQ75" s="71"/>
      <c r="BOU75" s="71"/>
      <c r="BOY75" s="71"/>
      <c r="BPC75" s="71"/>
      <c r="BPG75" s="71"/>
      <c r="BPK75" s="71"/>
      <c r="BPO75" s="71"/>
      <c r="BPS75" s="71"/>
      <c r="BPW75" s="71"/>
      <c r="BQA75" s="71"/>
      <c r="BQE75" s="71"/>
      <c r="BQI75" s="71"/>
      <c r="BQM75" s="71"/>
      <c r="BQQ75" s="71"/>
      <c r="BQU75" s="71"/>
      <c r="BQY75" s="71"/>
      <c r="BRC75" s="71"/>
      <c r="BRG75" s="71"/>
      <c r="BRK75" s="71"/>
      <c r="BRO75" s="71"/>
      <c r="BRS75" s="71"/>
      <c r="BRW75" s="71"/>
      <c r="BSA75" s="71"/>
      <c r="BSE75" s="71"/>
      <c r="BSI75" s="71"/>
      <c r="BSM75" s="71"/>
      <c r="BSQ75" s="71"/>
      <c r="BSU75" s="71"/>
      <c r="BSY75" s="71"/>
      <c r="BTC75" s="71"/>
      <c r="BTG75" s="71"/>
      <c r="BTK75" s="71"/>
      <c r="BTO75" s="71"/>
      <c r="BTS75" s="71"/>
      <c r="BTW75" s="71"/>
      <c r="BUA75" s="71"/>
      <c r="BUE75" s="71"/>
      <c r="BUI75" s="71"/>
      <c r="BUM75" s="71"/>
      <c r="BUQ75" s="71"/>
      <c r="BUU75" s="71"/>
      <c r="BUY75" s="71"/>
      <c r="BVC75" s="71"/>
      <c r="BVG75" s="71"/>
      <c r="BVK75" s="71"/>
      <c r="BVO75" s="71"/>
      <c r="BVS75" s="71"/>
      <c r="BVW75" s="71"/>
      <c r="BWA75" s="71"/>
      <c r="BWE75" s="71"/>
      <c r="BWI75" s="71"/>
      <c r="BWM75" s="71"/>
      <c r="BWQ75" s="71"/>
      <c r="BWU75" s="71"/>
      <c r="BWY75" s="71"/>
      <c r="BXC75" s="71"/>
      <c r="BXG75" s="71"/>
      <c r="BXK75" s="71"/>
      <c r="BXO75" s="71"/>
      <c r="BXS75" s="71"/>
      <c r="BXW75" s="71"/>
      <c r="BYA75" s="71"/>
      <c r="BYE75" s="71"/>
      <c r="BYI75" s="71"/>
      <c r="BYM75" s="71"/>
      <c r="BYQ75" s="71"/>
      <c r="BYU75" s="71"/>
      <c r="BYY75" s="71"/>
      <c r="BZC75" s="71"/>
      <c r="BZG75" s="71"/>
      <c r="BZK75" s="71"/>
      <c r="BZO75" s="71"/>
      <c r="BZS75" s="71"/>
      <c r="BZW75" s="71"/>
      <c r="CAA75" s="71"/>
      <c r="CAE75" s="71"/>
      <c r="CAI75" s="71"/>
      <c r="CAM75" s="71"/>
      <c r="CAQ75" s="71"/>
      <c r="CAU75" s="71"/>
      <c r="CAY75" s="71"/>
      <c r="CBC75" s="71"/>
      <c r="CBG75" s="71"/>
      <c r="CBK75" s="71"/>
      <c r="CBO75" s="71"/>
      <c r="CBS75" s="71"/>
      <c r="CBW75" s="71"/>
      <c r="CCA75" s="71"/>
      <c r="CCE75" s="71"/>
      <c r="CCI75" s="71"/>
      <c r="CCM75" s="71"/>
      <c r="CCQ75" s="71"/>
      <c r="CCU75" s="71"/>
      <c r="CCY75" s="71"/>
      <c r="CDC75" s="71"/>
      <c r="CDG75" s="71"/>
      <c r="CDK75" s="71"/>
      <c r="CDO75" s="71"/>
      <c r="CDS75" s="71"/>
      <c r="CDW75" s="71"/>
      <c r="CEA75" s="71"/>
      <c r="CEE75" s="71"/>
      <c r="CEI75" s="71"/>
      <c r="CEM75" s="71"/>
      <c r="CEQ75" s="71"/>
      <c r="CEU75" s="71"/>
      <c r="CEY75" s="71"/>
      <c r="CFC75" s="71"/>
      <c r="CFG75" s="71"/>
      <c r="CFK75" s="71"/>
      <c r="CFO75" s="71"/>
      <c r="CFS75" s="71"/>
      <c r="CFW75" s="71"/>
      <c r="CGA75" s="71"/>
      <c r="CGE75" s="71"/>
      <c r="CGI75" s="71"/>
      <c r="CGM75" s="71"/>
      <c r="CGQ75" s="71"/>
      <c r="CGU75" s="71"/>
      <c r="CGY75" s="71"/>
      <c r="CHC75" s="71"/>
      <c r="CHG75" s="71"/>
      <c r="CHK75" s="71"/>
      <c r="CHO75" s="71"/>
      <c r="CHS75" s="71"/>
      <c r="CHW75" s="71"/>
      <c r="CIA75" s="71"/>
      <c r="CIE75" s="71"/>
      <c r="CII75" s="71"/>
      <c r="CIM75" s="71"/>
      <c r="CIQ75" s="71"/>
      <c r="CIU75" s="71"/>
      <c r="CIY75" s="71"/>
      <c r="CJC75" s="71"/>
      <c r="CJG75" s="71"/>
      <c r="CJK75" s="71"/>
      <c r="CJO75" s="71"/>
      <c r="CJS75" s="71"/>
      <c r="CJW75" s="71"/>
      <c r="CKA75" s="71"/>
      <c r="CKE75" s="71"/>
      <c r="CKI75" s="71"/>
      <c r="CKM75" s="71"/>
      <c r="CKQ75" s="71"/>
      <c r="CKU75" s="71"/>
      <c r="CKY75" s="71"/>
      <c r="CLC75" s="71"/>
      <c r="CLG75" s="71"/>
      <c r="CLK75" s="71"/>
      <c r="CLO75" s="71"/>
      <c r="CLS75" s="71"/>
      <c r="CLW75" s="71"/>
      <c r="CMA75" s="71"/>
      <c r="CME75" s="71"/>
      <c r="CMI75" s="71"/>
      <c r="CMM75" s="71"/>
      <c r="CMQ75" s="71"/>
      <c r="CMU75" s="71"/>
      <c r="CMY75" s="71"/>
      <c r="CNC75" s="71"/>
      <c r="CNG75" s="71"/>
      <c r="CNK75" s="71"/>
      <c r="CNO75" s="71"/>
      <c r="CNS75" s="71"/>
      <c r="CNW75" s="71"/>
      <c r="COA75" s="71"/>
      <c r="COE75" s="71"/>
      <c r="COI75" s="71"/>
      <c r="COM75" s="71"/>
      <c r="COQ75" s="71"/>
      <c r="COU75" s="71"/>
      <c r="COY75" s="71"/>
      <c r="CPC75" s="71"/>
      <c r="CPG75" s="71"/>
      <c r="CPK75" s="71"/>
      <c r="CPO75" s="71"/>
      <c r="CPS75" s="71"/>
      <c r="CPW75" s="71"/>
      <c r="CQA75" s="71"/>
      <c r="CQE75" s="71"/>
      <c r="CQI75" s="71"/>
      <c r="CQM75" s="71"/>
      <c r="CQQ75" s="71"/>
      <c r="CQU75" s="71"/>
      <c r="CQY75" s="71"/>
      <c r="CRC75" s="71"/>
      <c r="CRG75" s="71"/>
      <c r="CRK75" s="71"/>
      <c r="CRO75" s="71"/>
      <c r="CRS75" s="71"/>
      <c r="CRW75" s="71"/>
      <c r="CSA75" s="71"/>
      <c r="CSE75" s="71"/>
      <c r="CSI75" s="71"/>
      <c r="CSM75" s="71"/>
      <c r="CSQ75" s="71"/>
      <c r="CSU75" s="71"/>
      <c r="CSY75" s="71"/>
      <c r="CTC75" s="71"/>
      <c r="CTG75" s="71"/>
      <c r="CTK75" s="71"/>
      <c r="CTO75" s="71"/>
      <c r="CTS75" s="71"/>
      <c r="CTW75" s="71"/>
      <c r="CUA75" s="71"/>
      <c r="CUE75" s="71"/>
      <c r="CUI75" s="71"/>
      <c r="CUM75" s="71"/>
      <c r="CUQ75" s="71"/>
      <c r="CUU75" s="71"/>
      <c r="CUY75" s="71"/>
      <c r="CVC75" s="71"/>
      <c r="CVG75" s="71"/>
      <c r="CVK75" s="71"/>
      <c r="CVO75" s="71"/>
      <c r="CVS75" s="71"/>
      <c r="CVW75" s="71"/>
      <c r="CWA75" s="71"/>
      <c r="CWE75" s="71"/>
      <c r="CWI75" s="71"/>
      <c r="CWM75" s="71"/>
      <c r="CWQ75" s="71"/>
      <c r="CWU75" s="71"/>
      <c r="CWY75" s="71"/>
      <c r="CXC75" s="71"/>
      <c r="CXG75" s="71"/>
      <c r="CXK75" s="71"/>
      <c r="CXO75" s="71"/>
      <c r="CXS75" s="71"/>
      <c r="CXW75" s="71"/>
      <c r="CYA75" s="71"/>
      <c r="CYE75" s="71"/>
      <c r="CYI75" s="71"/>
      <c r="CYM75" s="71"/>
      <c r="CYQ75" s="71"/>
      <c r="CYU75" s="71"/>
      <c r="CYY75" s="71"/>
      <c r="CZC75" s="71"/>
      <c r="CZG75" s="71"/>
      <c r="CZK75" s="71"/>
      <c r="CZO75" s="71"/>
      <c r="CZS75" s="71"/>
      <c r="CZW75" s="71"/>
      <c r="DAA75" s="71"/>
      <c r="DAE75" s="71"/>
      <c r="DAI75" s="71"/>
      <c r="DAM75" s="71"/>
      <c r="DAQ75" s="71"/>
      <c r="DAU75" s="71"/>
      <c r="DAY75" s="71"/>
      <c r="DBC75" s="71"/>
      <c r="DBG75" s="71"/>
      <c r="DBK75" s="71"/>
      <c r="DBO75" s="71"/>
      <c r="DBS75" s="71"/>
      <c r="DBW75" s="71"/>
      <c r="DCA75" s="71"/>
      <c r="DCE75" s="71"/>
      <c r="DCI75" s="71"/>
      <c r="DCM75" s="71"/>
      <c r="DCQ75" s="71"/>
      <c r="DCU75" s="71"/>
      <c r="DCY75" s="71"/>
      <c r="DDC75" s="71"/>
      <c r="DDG75" s="71"/>
      <c r="DDK75" s="71"/>
      <c r="DDO75" s="71"/>
      <c r="DDS75" s="71"/>
      <c r="DDW75" s="71"/>
      <c r="DEA75" s="71"/>
      <c r="DEE75" s="71"/>
      <c r="DEI75" s="71"/>
      <c r="DEM75" s="71"/>
      <c r="DEQ75" s="71"/>
      <c r="DEU75" s="71"/>
      <c r="DEY75" s="71"/>
      <c r="DFC75" s="71"/>
      <c r="DFG75" s="71"/>
      <c r="DFK75" s="71"/>
      <c r="DFO75" s="71"/>
      <c r="DFS75" s="71"/>
      <c r="DFW75" s="71"/>
      <c r="DGA75" s="71"/>
      <c r="DGE75" s="71"/>
      <c r="DGI75" s="71"/>
      <c r="DGM75" s="71"/>
      <c r="DGQ75" s="71"/>
      <c r="DGU75" s="71"/>
      <c r="DGY75" s="71"/>
      <c r="DHC75" s="71"/>
      <c r="DHG75" s="71"/>
      <c r="DHK75" s="71"/>
      <c r="DHO75" s="71"/>
      <c r="DHS75" s="71"/>
      <c r="DHW75" s="71"/>
      <c r="DIA75" s="71"/>
      <c r="DIE75" s="71"/>
      <c r="DII75" s="71"/>
      <c r="DIM75" s="71"/>
      <c r="DIQ75" s="71"/>
      <c r="DIU75" s="71"/>
      <c r="DIY75" s="71"/>
      <c r="DJC75" s="71"/>
      <c r="DJG75" s="71"/>
      <c r="DJK75" s="71"/>
      <c r="DJO75" s="71"/>
      <c r="DJS75" s="71"/>
      <c r="DJW75" s="71"/>
      <c r="DKA75" s="71"/>
      <c r="DKE75" s="71"/>
      <c r="DKI75" s="71"/>
      <c r="DKM75" s="71"/>
      <c r="DKQ75" s="71"/>
      <c r="DKU75" s="71"/>
      <c r="DKY75" s="71"/>
      <c r="DLC75" s="71"/>
      <c r="DLG75" s="71"/>
      <c r="DLK75" s="71"/>
      <c r="DLO75" s="71"/>
      <c r="DLS75" s="71"/>
      <c r="DLW75" s="71"/>
      <c r="DMA75" s="71"/>
      <c r="DME75" s="71"/>
      <c r="DMI75" s="71"/>
      <c r="DMM75" s="71"/>
      <c r="DMQ75" s="71"/>
      <c r="DMU75" s="71"/>
      <c r="DMY75" s="71"/>
      <c r="DNC75" s="71"/>
      <c r="DNG75" s="71"/>
      <c r="DNK75" s="71"/>
      <c r="DNO75" s="71"/>
      <c r="DNS75" s="71"/>
      <c r="DNW75" s="71"/>
      <c r="DOA75" s="71"/>
      <c r="DOE75" s="71"/>
      <c r="DOI75" s="71"/>
      <c r="DOM75" s="71"/>
      <c r="DOQ75" s="71"/>
      <c r="DOU75" s="71"/>
      <c r="DOY75" s="71"/>
      <c r="DPC75" s="71"/>
      <c r="DPG75" s="71"/>
      <c r="DPK75" s="71"/>
      <c r="DPO75" s="71"/>
      <c r="DPS75" s="71"/>
      <c r="DPW75" s="71"/>
      <c r="DQA75" s="71"/>
      <c r="DQE75" s="71"/>
      <c r="DQI75" s="71"/>
      <c r="DQM75" s="71"/>
      <c r="DQQ75" s="71"/>
      <c r="DQU75" s="71"/>
      <c r="DQY75" s="71"/>
      <c r="DRC75" s="71"/>
      <c r="DRG75" s="71"/>
      <c r="DRK75" s="71"/>
      <c r="DRO75" s="71"/>
      <c r="DRS75" s="71"/>
      <c r="DRW75" s="71"/>
      <c r="DSA75" s="71"/>
      <c r="DSE75" s="71"/>
      <c r="DSI75" s="71"/>
      <c r="DSM75" s="71"/>
      <c r="DSQ75" s="71"/>
      <c r="DSU75" s="71"/>
      <c r="DSY75" s="71"/>
      <c r="DTC75" s="71"/>
      <c r="DTG75" s="71"/>
      <c r="DTK75" s="71"/>
      <c r="DTO75" s="71"/>
      <c r="DTS75" s="71"/>
      <c r="DTW75" s="71"/>
      <c r="DUA75" s="71"/>
      <c r="DUE75" s="71"/>
      <c r="DUI75" s="71"/>
      <c r="DUM75" s="71"/>
      <c r="DUQ75" s="71"/>
      <c r="DUU75" s="71"/>
      <c r="DUY75" s="71"/>
      <c r="DVC75" s="71"/>
      <c r="DVG75" s="71"/>
      <c r="DVK75" s="71"/>
      <c r="DVO75" s="71"/>
      <c r="DVS75" s="71"/>
      <c r="DVW75" s="71"/>
      <c r="DWA75" s="71"/>
      <c r="DWE75" s="71"/>
      <c r="DWI75" s="71"/>
      <c r="DWM75" s="71"/>
      <c r="DWQ75" s="71"/>
      <c r="DWU75" s="71"/>
      <c r="DWY75" s="71"/>
      <c r="DXC75" s="71"/>
      <c r="DXG75" s="71"/>
      <c r="DXK75" s="71"/>
      <c r="DXO75" s="71"/>
      <c r="DXS75" s="71"/>
      <c r="DXW75" s="71"/>
      <c r="DYA75" s="71"/>
      <c r="DYE75" s="71"/>
      <c r="DYI75" s="71"/>
      <c r="DYM75" s="71"/>
      <c r="DYQ75" s="71"/>
      <c r="DYU75" s="71"/>
      <c r="DYY75" s="71"/>
      <c r="DZC75" s="71"/>
      <c r="DZG75" s="71"/>
      <c r="DZK75" s="71"/>
      <c r="DZO75" s="71"/>
      <c r="DZS75" s="71"/>
      <c r="DZW75" s="71"/>
      <c r="EAA75" s="71"/>
      <c r="EAE75" s="71"/>
      <c r="EAI75" s="71"/>
      <c r="EAM75" s="71"/>
      <c r="EAQ75" s="71"/>
      <c r="EAU75" s="71"/>
      <c r="EAY75" s="71"/>
      <c r="EBC75" s="71"/>
      <c r="EBG75" s="71"/>
      <c r="EBK75" s="71"/>
      <c r="EBO75" s="71"/>
      <c r="EBS75" s="71"/>
      <c r="EBW75" s="71"/>
      <c r="ECA75" s="71"/>
      <c r="ECE75" s="71"/>
      <c r="ECI75" s="71"/>
      <c r="ECM75" s="71"/>
      <c r="ECQ75" s="71"/>
      <c r="ECU75" s="71"/>
      <c r="ECY75" s="71"/>
      <c r="EDC75" s="71"/>
      <c r="EDG75" s="71"/>
      <c r="EDK75" s="71"/>
      <c r="EDO75" s="71"/>
      <c r="EDS75" s="71"/>
      <c r="EDW75" s="71"/>
      <c r="EEA75" s="71"/>
      <c r="EEE75" s="71"/>
      <c r="EEI75" s="71"/>
      <c r="EEM75" s="71"/>
      <c r="EEQ75" s="71"/>
      <c r="EEU75" s="71"/>
      <c r="EEY75" s="71"/>
      <c r="EFC75" s="71"/>
      <c r="EFG75" s="71"/>
      <c r="EFK75" s="71"/>
      <c r="EFO75" s="71"/>
      <c r="EFS75" s="71"/>
      <c r="EFW75" s="71"/>
      <c r="EGA75" s="71"/>
      <c r="EGE75" s="71"/>
      <c r="EGI75" s="71"/>
      <c r="EGM75" s="71"/>
      <c r="EGQ75" s="71"/>
      <c r="EGU75" s="71"/>
      <c r="EGY75" s="71"/>
      <c r="EHC75" s="71"/>
      <c r="EHG75" s="71"/>
      <c r="EHK75" s="71"/>
      <c r="EHO75" s="71"/>
      <c r="EHS75" s="71"/>
      <c r="EHW75" s="71"/>
      <c r="EIA75" s="71"/>
      <c r="EIE75" s="71"/>
      <c r="EII75" s="71"/>
      <c r="EIM75" s="71"/>
      <c r="EIQ75" s="71"/>
      <c r="EIU75" s="71"/>
      <c r="EIY75" s="71"/>
      <c r="EJC75" s="71"/>
      <c r="EJG75" s="71"/>
      <c r="EJK75" s="71"/>
      <c r="EJO75" s="71"/>
      <c r="EJS75" s="71"/>
      <c r="EJW75" s="71"/>
      <c r="EKA75" s="71"/>
      <c r="EKE75" s="71"/>
      <c r="EKI75" s="71"/>
      <c r="EKM75" s="71"/>
      <c r="EKQ75" s="71"/>
      <c r="EKU75" s="71"/>
      <c r="EKY75" s="71"/>
      <c r="ELC75" s="71"/>
      <c r="ELG75" s="71"/>
      <c r="ELK75" s="71"/>
      <c r="ELO75" s="71"/>
      <c r="ELS75" s="71"/>
      <c r="ELW75" s="71"/>
      <c r="EMA75" s="71"/>
      <c r="EME75" s="71"/>
      <c r="EMI75" s="71"/>
      <c r="EMM75" s="71"/>
      <c r="EMQ75" s="71"/>
      <c r="EMU75" s="71"/>
      <c r="EMY75" s="71"/>
      <c r="ENC75" s="71"/>
      <c r="ENG75" s="71"/>
      <c r="ENK75" s="71"/>
      <c r="ENO75" s="71"/>
      <c r="ENS75" s="71"/>
      <c r="ENW75" s="71"/>
      <c r="EOA75" s="71"/>
      <c r="EOE75" s="71"/>
      <c r="EOI75" s="71"/>
      <c r="EOM75" s="71"/>
      <c r="EOQ75" s="71"/>
      <c r="EOU75" s="71"/>
      <c r="EOY75" s="71"/>
      <c r="EPC75" s="71"/>
      <c r="EPG75" s="71"/>
      <c r="EPK75" s="71"/>
      <c r="EPO75" s="71"/>
      <c r="EPS75" s="71"/>
      <c r="EPW75" s="71"/>
      <c r="EQA75" s="71"/>
      <c r="EQE75" s="71"/>
      <c r="EQI75" s="71"/>
      <c r="EQM75" s="71"/>
      <c r="EQQ75" s="71"/>
      <c r="EQU75" s="71"/>
      <c r="EQY75" s="71"/>
      <c r="ERC75" s="71"/>
      <c r="ERG75" s="71"/>
      <c r="ERK75" s="71"/>
      <c r="ERO75" s="71"/>
      <c r="ERS75" s="71"/>
      <c r="ERW75" s="71"/>
      <c r="ESA75" s="71"/>
      <c r="ESE75" s="71"/>
      <c r="ESI75" s="71"/>
      <c r="ESM75" s="71"/>
      <c r="ESQ75" s="71"/>
      <c r="ESU75" s="71"/>
      <c r="ESY75" s="71"/>
      <c r="ETC75" s="71"/>
      <c r="ETG75" s="71"/>
      <c r="ETK75" s="71"/>
      <c r="ETO75" s="71"/>
      <c r="ETS75" s="71"/>
      <c r="ETW75" s="71"/>
      <c r="EUA75" s="71"/>
      <c r="EUE75" s="71"/>
      <c r="EUI75" s="71"/>
      <c r="EUM75" s="71"/>
      <c r="EUQ75" s="71"/>
      <c r="EUU75" s="71"/>
      <c r="EUY75" s="71"/>
      <c r="EVC75" s="71"/>
      <c r="EVG75" s="71"/>
      <c r="EVK75" s="71"/>
      <c r="EVO75" s="71"/>
      <c r="EVS75" s="71"/>
      <c r="EVW75" s="71"/>
      <c r="EWA75" s="71"/>
      <c r="EWE75" s="71"/>
      <c r="EWI75" s="71"/>
      <c r="EWM75" s="71"/>
      <c r="EWQ75" s="71"/>
      <c r="EWU75" s="71"/>
      <c r="EWY75" s="71"/>
      <c r="EXC75" s="71"/>
      <c r="EXG75" s="71"/>
      <c r="EXK75" s="71"/>
      <c r="EXO75" s="71"/>
      <c r="EXS75" s="71"/>
      <c r="EXW75" s="71"/>
      <c r="EYA75" s="71"/>
      <c r="EYE75" s="71"/>
      <c r="EYI75" s="71"/>
      <c r="EYM75" s="71"/>
      <c r="EYQ75" s="71"/>
      <c r="EYU75" s="71"/>
      <c r="EYY75" s="71"/>
      <c r="EZC75" s="71"/>
      <c r="EZG75" s="71"/>
      <c r="EZK75" s="71"/>
      <c r="EZO75" s="71"/>
      <c r="EZS75" s="71"/>
      <c r="EZW75" s="71"/>
      <c r="FAA75" s="71"/>
      <c r="FAE75" s="71"/>
      <c r="FAI75" s="71"/>
      <c r="FAM75" s="71"/>
      <c r="FAQ75" s="71"/>
      <c r="FAU75" s="71"/>
      <c r="FAY75" s="71"/>
      <c r="FBC75" s="71"/>
      <c r="FBG75" s="71"/>
      <c r="FBK75" s="71"/>
      <c r="FBO75" s="71"/>
      <c r="FBS75" s="71"/>
      <c r="FBW75" s="71"/>
      <c r="FCA75" s="71"/>
      <c r="FCE75" s="71"/>
      <c r="FCI75" s="71"/>
      <c r="FCM75" s="71"/>
      <c r="FCQ75" s="71"/>
      <c r="FCU75" s="71"/>
      <c r="FCY75" s="71"/>
      <c r="FDC75" s="71"/>
      <c r="FDG75" s="71"/>
      <c r="FDK75" s="71"/>
      <c r="FDO75" s="71"/>
      <c r="FDS75" s="71"/>
      <c r="FDW75" s="71"/>
      <c r="FEA75" s="71"/>
      <c r="FEE75" s="71"/>
      <c r="FEI75" s="71"/>
      <c r="FEM75" s="71"/>
      <c r="FEQ75" s="71"/>
      <c r="FEU75" s="71"/>
      <c r="FEY75" s="71"/>
      <c r="FFC75" s="71"/>
      <c r="FFG75" s="71"/>
      <c r="FFK75" s="71"/>
      <c r="FFO75" s="71"/>
      <c r="FFS75" s="71"/>
      <c r="FFW75" s="71"/>
      <c r="FGA75" s="71"/>
      <c r="FGE75" s="71"/>
      <c r="FGI75" s="71"/>
      <c r="FGM75" s="71"/>
      <c r="FGQ75" s="71"/>
      <c r="FGU75" s="71"/>
      <c r="FGY75" s="71"/>
      <c r="FHC75" s="71"/>
      <c r="FHG75" s="71"/>
      <c r="FHK75" s="71"/>
      <c r="FHO75" s="71"/>
      <c r="FHS75" s="71"/>
      <c r="FHW75" s="71"/>
      <c r="FIA75" s="71"/>
      <c r="FIE75" s="71"/>
      <c r="FII75" s="71"/>
      <c r="FIM75" s="71"/>
      <c r="FIQ75" s="71"/>
      <c r="FIU75" s="71"/>
      <c r="FIY75" s="71"/>
      <c r="FJC75" s="71"/>
      <c r="FJG75" s="71"/>
      <c r="FJK75" s="71"/>
      <c r="FJO75" s="71"/>
      <c r="FJS75" s="71"/>
      <c r="FJW75" s="71"/>
      <c r="FKA75" s="71"/>
      <c r="FKE75" s="71"/>
      <c r="FKI75" s="71"/>
      <c r="FKM75" s="71"/>
      <c r="FKQ75" s="71"/>
      <c r="FKU75" s="71"/>
      <c r="FKY75" s="71"/>
      <c r="FLC75" s="71"/>
      <c r="FLG75" s="71"/>
      <c r="FLK75" s="71"/>
      <c r="FLO75" s="71"/>
      <c r="FLS75" s="71"/>
      <c r="FLW75" s="71"/>
      <c r="FMA75" s="71"/>
      <c r="FME75" s="71"/>
      <c r="FMI75" s="71"/>
      <c r="FMM75" s="71"/>
      <c r="FMQ75" s="71"/>
      <c r="FMU75" s="71"/>
      <c r="FMY75" s="71"/>
      <c r="FNC75" s="71"/>
      <c r="FNG75" s="71"/>
      <c r="FNK75" s="71"/>
      <c r="FNO75" s="71"/>
      <c r="FNS75" s="71"/>
      <c r="FNW75" s="71"/>
      <c r="FOA75" s="71"/>
      <c r="FOE75" s="71"/>
      <c r="FOI75" s="71"/>
      <c r="FOM75" s="71"/>
      <c r="FOQ75" s="71"/>
      <c r="FOU75" s="71"/>
      <c r="FOY75" s="71"/>
      <c r="FPC75" s="71"/>
      <c r="FPG75" s="71"/>
      <c r="FPK75" s="71"/>
      <c r="FPO75" s="71"/>
      <c r="FPS75" s="71"/>
      <c r="FPW75" s="71"/>
      <c r="FQA75" s="71"/>
      <c r="FQE75" s="71"/>
      <c r="FQI75" s="71"/>
      <c r="FQM75" s="71"/>
      <c r="FQQ75" s="71"/>
      <c r="FQU75" s="71"/>
      <c r="FQY75" s="71"/>
      <c r="FRC75" s="71"/>
      <c r="FRG75" s="71"/>
      <c r="FRK75" s="71"/>
      <c r="FRO75" s="71"/>
      <c r="FRS75" s="71"/>
      <c r="FRW75" s="71"/>
      <c r="FSA75" s="71"/>
      <c r="FSE75" s="71"/>
      <c r="FSI75" s="71"/>
      <c r="FSM75" s="71"/>
      <c r="FSQ75" s="71"/>
      <c r="FSU75" s="71"/>
      <c r="FSY75" s="71"/>
      <c r="FTC75" s="71"/>
      <c r="FTG75" s="71"/>
      <c r="FTK75" s="71"/>
      <c r="FTO75" s="71"/>
      <c r="FTS75" s="71"/>
      <c r="FTW75" s="71"/>
      <c r="FUA75" s="71"/>
      <c r="FUE75" s="71"/>
      <c r="FUI75" s="71"/>
      <c r="FUM75" s="71"/>
      <c r="FUQ75" s="71"/>
      <c r="FUU75" s="71"/>
      <c r="FUY75" s="71"/>
      <c r="FVC75" s="71"/>
      <c r="FVG75" s="71"/>
      <c r="FVK75" s="71"/>
      <c r="FVO75" s="71"/>
      <c r="FVS75" s="71"/>
      <c r="FVW75" s="71"/>
      <c r="FWA75" s="71"/>
      <c r="FWE75" s="71"/>
      <c r="FWI75" s="71"/>
      <c r="FWM75" s="71"/>
      <c r="FWQ75" s="71"/>
      <c r="FWU75" s="71"/>
      <c r="FWY75" s="71"/>
      <c r="FXC75" s="71"/>
      <c r="FXG75" s="71"/>
      <c r="FXK75" s="71"/>
      <c r="FXO75" s="71"/>
      <c r="FXS75" s="71"/>
      <c r="FXW75" s="71"/>
      <c r="FYA75" s="71"/>
      <c r="FYE75" s="71"/>
      <c r="FYI75" s="71"/>
      <c r="FYM75" s="71"/>
      <c r="FYQ75" s="71"/>
      <c r="FYU75" s="71"/>
      <c r="FYY75" s="71"/>
      <c r="FZC75" s="71"/>
      <c r="FZG75" s="71"/>
      <c r="FZK75" s="71"/>
      <c r="FZO75" s="71"/>
      <c r="FZS75" s="71"/>
      <c r="FZW75" s="71"/>
      <c r="GAA75" s="71"/>
      <c r="GAE75" s="71"/>
      <c r="GAI75" s="71"/>
      <c r="GAM75" s="71"/>
      <c r="GAQ75" s="71"/>
      <c r="GAU75" s="71"/>
      <c r="GAY75" s="71"/>
      <c r="GBC75" s="71"/>
      <c r="GBG75" s="71"/>
      <c r="GBK75" s="71"/>
      <c r="GBO75" s="71"/>
      <c r="GBS75" s="71"/>
      <c r="GBW75" s="71"/>
      <c r="GCA75" s="71"/>
      <c r="GCE75" s="71"/>
      <c r="GCI75" s="71"/>
      <c r="GCM75" s="71"/>
      <c r="GCQ75" s="71"/>
      <c r="GCU75" s="71"/>
      <c r="GCY75" s="71"/>
      <c r="GDC75" s="71"/>
      <c r="GDG75" s="71"/>
      <c r="GDK75" s="71"/>
      <c r="GDO75" s="71"/>
      <c r="GDS75" s="71"/>
      <c r="GDW75" s="71"/>
      <c r="GEA75" s="71"/>
      <c r="GEE75" s="71"/>
      <c r="GEI75" s="71"/>
      <c r="GEM75" s="71"/>
      <c r="GEQ75" s="71"/>
      <c r="GEU75" s="71"/>
      <c r="GEY75" s="71"/>
      <c r="GFC75" s="71"/>
      <c r="GFG75" s="71"/>
      <c r="GFK75" s="71"/>
      <c r="GFO75" s="71"/>
      <c r="GFS75" s="71"/>
      <c r="GFW75" s="71"/>
      <c r="GGA75" s="71"/>
      <c r="GGE75" s="71"/>
      <c r="GGI75" s="71"/>
      <c r="GGM75" s="71"/>
      <c r="GGQ75" s="71"/>
      <c r="GGU75" s="71"/>
      <c r="GGY75" s="71"/>
      <c r="GHC75" s="71"/>
      <c r="GHG75" s="71"/>
      <c r="GHK75" s="71"/>
      <c r="GHO75" s="71"/>
      <c r="GHS75" s="71"/>
      <c r="GHW75" s="71"/>
      <c r="GIA75" s="71"/>
      <c r="GIE75" s="71"/>
      <c r="GII75" s="71"/>
      <c r="GIM75" s="71"/>
      <c r="GIQ75" s="71"/>
      <c r="GIU75" s="71"/>
      <c r="GIY75" s="71"/>
      <c r="GJC75" s="71"/>
      <c r="GJG75" s="71"/>
      <c r="GJK75" s="71"/>
      <c r="GJO75" s="71"/>
      <c r="GJS75" s="71"/>
      <c r="GJW75" s="71"/>
      <c r="GKA75" s="71"/>
      <c r="GKE75" s="71"/>
      <c r="GKI75" s="71"/>
      <c r="GKM75" s="71"/>
      <c r="GKQ75" s="71"/>
      <c r="GKU75" s="71"/>
      <c r="GKY75" s="71"/>
      <c r="GLC75" s="71"/>
      <c r="GLG75" s="71"/>
      <c r="GLK75" s="71"/>
      <c r="GLO75" s="71"/>
      <c r="GLS75" s="71"/>
      <c r="GLW75" s="71"/>
      <c r="GMA75" s="71"/>
      <c r="GME75" s="71"/>
      <c r="GMI75" s="71"/>
      <c r="GMM75" s="71"/>
      <c r="GMQ75" s="71"/>
      <c r="GMU75" s="71"/>
      <c r="GMY75" s="71"/>
      <c r="GNC75" s="71"/>
      <c r="GNG75" s="71"/>
      <c r="GNK75" s="71"/>
      <c r="GNO75" s="71"/>
      <c r="GNS75" s="71"/>
      <c r="GNW75" s="71"/>
      <c r="GOA75" s="71"/>
      <c r="GOE75" s="71"/>
      <c r="GOI75" s="71"/>
      <c r="GOM75" s="71"/>
      <c r="GOQ75" s="71"/>
      <c r="GOU75" s="71"/>
      <c r="GOY75" s="71"/>
      <c r="GPC75" s="71"/>
      <c r="GPG75" s="71"/>
      <c r="GPK75" s="71"/>
      <c r="GPO75" s="71"/>
      <c r="GPS75" s="71"/>
      <c r="GPW75" s="71"/>
      <c r="GQA75" s="71"/>
      <c r="GQE75" s="71"/>
      <c r="GQI75" s="71"/>
      <c r="GQM75" s="71"/>
      <c r="GQQ75" s="71"/>
      <c r="GQU75" s="71"/>
      <c r="GQY75" s="71"/>
      <c r="GRC75" s="71"/>
      <c r="GRG75" s="71"/>
      <c r="GRK75" s="71"/>
      <c r="GRO75" s="71"/>
      <c r="GRS75" s="71"/>
      <c r="GRW75" s="71"/>
      <c r="GSA75" s="71"/>
      <c r="GSE75" s="71"/>
      <c r="GSI75" s="71"/>
      <c r="GSM75" s="71"/>
      <c r="GSQ75" s="71"/>
      <c r="GSU75" s="71"/>
      <c r="GSY75" s="71"/>
      <c r="GTC75" s="71"/>
      <c r="GTG75" s="71"/>
      <c r="GTK75" s="71"/>
      <c r="GTO75" s="71"/>
      <c r="GTS75" s="71"/>
      <c r="GTW75" s="71"/>
      <c r="GUA75" s="71"/>
      <c r="GUE75" s="71"/>
      <c r="GUI75" s="71"/>
      <c r="GUM75" s="71"/>
      <c r="GUQ75" s="71"/>
      <c r="GUU75" s="71"/>
      <c r="GUY75" s="71"/>
      <c r="GVC75" s="71"/>
      <c r="GVG75" s="71"/>
      <c r="GVK75" s="71"/>
      <c r="GVO75" s="71"/>
      <c r="GVS75" s="71"/>
      <c r="GVW75" s="71"/>
      <c r="GWA75" s="71"/>
      <c r="GWE75" s="71"/>
      <c r="GWI75" s="71"/>
      <c r="GWM75" s="71"/>
      <c r="GWQ75" s="71"/>
      <c r="GWU75" s="71"/>
      <c r="GWY75" s="71"/>
      <c r="GXC75" s="71"/>
      <c r="GXG75" s="71"/>
      <c r="GXK75" s="71"/>
      <c r="GXO75" s="71"/>
      <c r="GXS75" s="71"/>
      <c r="GXW75" s="71"/>
      <c r="GYA75" s="71"/>
      <c r="GYE75" s="71"/>
      <c r="GYI75" s="71"/>
      <c r="GYM75" s="71"/>
      <c r="GYQ75" s="71"/>
      <c r="GYU75" s="71"/>
      <c r="GYY75" s="71"/>
      <c r="GZC75" s="71"/>
      <c r="GZG75" s="71"/>
      <c r="GZK75" s="71"/>
      <c r="GZO75" s="71"/>
      <c r="GZS75" s="71"/>
      <c r="GZW75" s="71"/>
      <c r="HAA75" s="71"/>
      <c r="HAE75" s="71"/>
      <c r="HAI75" s="71"/>
      <c r="HAM75" s="71"/>
      <c r="HAQ75" s="71"/>
      <c r="HAU75" s="71"/>
      <c r="HAY75" s="71"/>
      <c r="HBC75" s="71"/>
      <c r="HBG75" s="71"/>
      <c r="HBK75" s="71"/>
      <c r="HBO75" s="71"/>
      <c r="HBS75" s="71"/>
      <c r="HBW75" s="71"/>
      <c r="HCA75" s="71"/>
      <c r="HCE75" s="71"/>
      <c r="HCI75" s="71"/>
      <c r="HCM75" s="71"/>
      <c r="HCQ75" s="71"/>
      <c r="HCU75" s="71"/>
      <c r="HCY75" s="71"/>
      <c r="HDC75" s="71"/>
      <c r="HDG75" s="71"/>
      <c r="HDK75" s="71"/>
      <c r="HDO75" s="71"/>
      <c r="HDS75" s="71"/>
      <c r="HDW75" s="71"/>
      <c r="HEA75" s="71"/>
      <c r="HEE75" s="71"/>
      <c r="HEI75" s="71"/>
      <c r="HEM75" s="71"/>
      <c r="HEQ75" s="71"/>
      <c r="HEU75" s="71"/>
      <c r="HEY75" s="71"/>
      <c r="HFC75" s="71"/>
      <c r="HFG75" s="71"/>
      <c r="HFK75" s="71"/>
      <c r="HFO75" s="71"/>
      <c r="HFS75" s="71"/>
      <c r="HFW75" s="71"/>
      <c r="HGA75" s="71"/>
      <c r="HGE75" s="71"/>
      <c r="HGI75" s="71"/>
      <c r="HGM75" s="71"/>
      <c r="HGQ75" s="71"/>
      <c r="HGU75" s="71"/>
      <c r="HGY75" s="71"/>
      <c r="HHC75" s="71"/>
      <c r="HHG75" s="71"/>
      <c r="HHK75" s="71"/>
      <c r="HHO75" s="71"/>
      <c r="HHS75" s="71"/>
      <c r="HHW75" s="71"/>
      <c r="HIA75" s="71"/>
      <c r="HIE75" s="71"/>
      <c r="HII75" s="71"/>
      <c r="HIM75" s="71"/>
      <c r="HIQ75" s="71"/>
      <c r="HIU75" s="71"/>
      <c r="HIY75" s="71"/>
      <c r="HJC75" s="71"/>
      <c r="HJG75" s="71"/>
      <c r="HJK75" s="71"/>
      <c r="HJO75" s="71"/>
      <c r="HJS75" s="71"/>
      <c r="HJW75" s="71"/>
      <c r="HKA75" s="71"/>
      <c r="HKE75" s="71"/>
      <c r="HKI75" s="71"/>
      <c r="HKM75" s="71"/>
      <c r="HKQ75" s="71"/>
      <c r="HKU75" s="71"/>
      <c r="HKY75" s="71"/>
      <c r="HLC75" s="71"/>
      <c r="HLG75" s="71"/>
      <c r="HLK75" s="71"/>
      <c r="HLO75" s="71"/>
      <c r="HLS75" s="71"/>
      <c r="HLW75" s="71"/>
      <c r="HMA75" s="71"/>
      <c r="HME75" s="71"/>
      <c r="HMI75" s="71"/>
      <c r="HMM75" s="71"/>
      <c r="HMQ75" s="71"/>
      <c r="HMU75" s="71"/>
      <c r="HMY75" s="71"/>
      <c r="HNC75" s="71"/>
      <c r="HNG75" s="71"/>
      <c r="HNK75" s="71"/>
      <c r="HNO75" s="71"/>
      <c r="HNS75" s="71"/>
      <c r="HNW75" s="71"/>
      <c r="HOA75" s="71"/>
      <c r="HOE75" s="71"/>
      <c r="HOI75" s="71"/>
      <c r="HOM75" s="71"/>
      <c r="HOQ75" s="71"/>
      <c r="HOU75" s="71"/>
      <c r="HOY75" s="71"/>
      <c r="HPC75" s="71"/>
      <c r="HPG75" s="71"/>
      <c r="HPK75" s="71"/>
      <c r="HPO75" s="71"/>
      <c r="HPS75" s="71"/>
      <c r="HPW75" s="71"/>
      <c r="HQA75" s="71"/>
      <c r="HQE75" s="71"/>
      <c r="HQI75" s="71"/>
      <c r="HQM75" s="71"/>
      <c r="HQQ75" s="71"/>
      <c r="HQU75" s="71"/>
      <c r="HQY75" s="71"/>
      <c r="HRC75" s="71"/>
      <c r="HRG75" s="71"/>
      <c r="HRK75" s="71"/>
      <c r="HRO75" s="71"/>
      <c r="HRS75" s="71"/>
      <c r="HRW75" s="71"/>
      <c r="HSA75" s="71"/>
      <c r="HSE75" s="71"/>
      <c r="HSI75" s="71"/>
      <c r="HSM75" s="71"/>
      <c r="HSQ75" s="71"/>
      <c r="HSU75" s="71"/>
      <c r="HSY75" s="71"/>
      <c r="HTC75" s="71"/>
      <c r="HTG75" s="71"/>
      <c r="HTK75" s="71"/>
      <c r="HTO75" s="71"/>
      <c r="HTS75" s="71"/>
      <c r="HTW75" s="71"/>
      <c r="HUA75" s="71"/>
      <c r="HUE75" s="71"/>
      <c r="HUI75" s="71"/>
      <c r="HUM75" s="71"/>
      <c r="HUQ75" s="71"/>
      <c r="HUU75" s="71"/>
      <c r="HUY75" s="71"/>
      <c r="HVC75" s="71"/>
      <c r="HVG75" s="71"/>
      <c r="HVK75" s="71"/>
      <c r="HVO75" s="71"/>
      <c r="HVS75" s="71"/>
      <c r="HVW75" s="71"/>
      <c r="HWA75" s="71"/>
      <c r="HWE75" s="71"/>
      <c r="HWI75" s="71"/>
      <c r="HWM75" s="71"/>
      <c r="HWQ75" s="71"/>
      <c r="HWU75" s="71"/>
      <c r="HWY75" s="71"/>
      <c r="HXC75" s="71"/>
      <c r="HXG75" s="71"/>
      <c r="HXK75" s="71"/>
      <c r="HXO75" s="71"/>
      <c r="HXS75" s="71"/>
      <c r="HXW75" s="71"/>
      <c r="HYA75" s="71"/>
      <c r="HYE75" s="71"/>
      <c r="HYI75" s="71"/>
      <c r="HYM75" s="71"/>
      <c r="HYQ75" s="71"/>
      <c r="HYU75" s="71"/>
      <c r="HYY75" s="71"/>
      <c r="HZC75" s="71"/>
      <c r="HZG75" s="71"/>
      <c r="HZK75" s="71"/>
      <c r="HZO75" s="71"/>
      <c r="HZS75" s="71"/>
      <c r="HZW75" s="71"/>
      <c r="IAA75" s="71"/>
      <c r="IAE75" s="71"/>
      <c r="IAI75" s="71"/>
      <c r="IAM75" s="71"/>
      <c r="IAQ75" s="71"/>
      <c r="IAU75" s="71"/>
      <c r="IAY75" s="71"/>
      <c r="IBC75" s="71"/>
      <c r="IBG75" s="71"/>
      <c r="IBK75" s="71"/>
      <c r="IBO75" s="71"/>
      <c r="IBS75" s="71"/>
      <c r="IBW75" s="71"/>
      <c r="ICA75" s="71"/>
      <c r="ICE75" s="71"/>
      <c r="ICI75" s="71"/>
      <c r="ICM75" s="71"/>
      <c r="ICQ75" s="71"/>
      <c r="ICU75" s="71"/>
      <c r="ICY75" s="71"/>
      <c r="IDC75" s="71"/>
      <c r="IDG75" s="71"/>
      <c r="IDK75" s="71"/>
      <c r="IDO75" s="71"/>
      <c r="IDS75" s="71"/>
      <c r="IDW75" s="71"/>
      <c r="IEA75" s="71"/>
      <c r="IEE75" s="71"/>
      <c r="IEI75" s="71"/>
      <c r="IEM75" s="71"/>
      <c r="IEQ75" s="71"/>
      <c r="IEU75" s="71"/>
      <c r="IEY75" s="71"/>
      <c r="IFC75" s="71"/>
      <c r="IFG75" s="71"/>
      <c r="IFK75" s="71"/>
      <c r="IFO75" s="71"/>
      <c r="IFS75" s="71"/>
      <c r="IFW75" s="71"/>
      <c r="IGA75" s="71"/>
      <c r="IGE75" s="71"/>
      <c r="IGI75" s="71"/>
      <c r="IGM75" s="71"/>
      <c r="IGQ75" s="71"/>
      <c r="IGU75" s="71"/>
      <c r="IGY75" s="71"/>
      <c r="IHC75" s="71"/>
      <c r="IHG75" s="71"/>
      <c r="IHK75" s="71"/>
      <c r="IHO75" s="71"/>
      <c r="IHS75" s="71"/>
      <c r="IHW75" s="71"/>
      <c r="IIA75" s="71"/>
      <c r="IIE75" s="71"/>
      <c r="III75" s="71"/>
      <c r="IIM75" s="71"/>
      <c r="IIQ75" s="71"/>
      <c r="IIU75" s="71"/>
      <c r="IIY75" s="71"/>
      <c r="IJC75" s="71"/>
      <c r="IJG75" s="71"/>
      <c r="IJK75" s="71"/>
      <c r="IJO75" s="71"/>
      <c r="IJS75" s="71"/>
      <c r="IJW75" s="71"/>
      <c r="IKA75" s="71"/>
      <c r="IKE75" s="71"/>
      <c r="IKI75" s="71"/>
      <c r="IKM75" s="71"/>
      <c r="IKQ75" s="71"/>
      <c r="IKU75" s="71"/>
      <c r="IKY75" s="71"/>
      <c r="ILC75" s="71"/>
      <c r="ILG75" s="71"/>
      <c r="ILK75" s="71"/>
      <c r="ILO75" s="71"/>
      <c r="ILS75" s="71"/>
      <c r="ILW75" s="71"/>
      <c r="IMA75" s="71"/>
      <c r="IME75" s="71"/>
      <c r="IMI75" s="71"/>
      <c r="IMM75" s="71"/>
      <c r="IMQ75" s="71"/>
      <c r="IMU75" s="71"/>
      <c r="IMY75" s="71"/>
      <c r="INC75" s="71"/>
      <c r="ING75" s="71"/>
      <c r="INK75" s="71"/>
      <c r="INO75" s="71"/>
      <c r="INS75" s="71"/>
      <c r="INW75" s="71"/>
      <c r="IOA75" s="71"/>
      <c r="IOE75" s="71"/>
      <c r="IOI75" s="71"/>
      <c r="IOM75" s="71"/>
      <c r="IOQ75" s="71"/>
      <c r="IOU75" s="71"/>
      <c r="IOY75" s="71"/>
      <c r="IPC75" s="71"/>
      <c r="IPG75" s="71"/>
      <c r="IPK75" s="71"/>
      <c r="IPO75" s="71"/>
      <c r="IPS75" s="71"/>
      <c r="IPW75" s="71"/>
      <c r="IQA75" s="71"/>
      <c r="IQE75" s="71"/>
      <c r="IQI75" s="71"/>
      <c r="IQM75" s="71"/>
      <c r="IQQ75" s="71"/>
      <c r="IQU75" s="71"/>
      <c r="IQY75" s="71"/>
      <c r="IRC75" s="71"/>
      <c r="IRG75" s="71"/>
      <c r="IRK75" s="71"/>
      <c r="IRO75" s="71"/>
      <c r="IRS75" s="71"/>
      <c r="IRW75" s="71"/>
      <c r="ISA75" s="71"/>
      <c r="ISE75" s="71"/>
      <c r="ISI75" s="71"/>
      <c r="ISM75" s="71"/>
      <c r="ISQ75" s="71"/>
      <c r="ISU75" s="71"/>
      <c r="ISY75" s="71"/>
      <c r="ITC75" s="71"/>
      <c r="ITG75" s="71"/>
      <c r="ITK75" s="71"/>
      <c r="ITO75" s="71"/>
      <c r="ITS75" s="71"/>
      <c r="ITW75" s="71"/>
      <c r="IUA75" s="71"/>
      <c r="IUE75" s="71"/>
      <c r="IUI75" s="71"/>
      <c r="IUM75" s="71"/>
      <c r="IUQ75" s="71"/>
      <c r="IUU75" s="71"/>
      <c r="IUY75" s="71"/>
      <c r="IVC75" s="71"/>
      <c r="IVG75" s="71"/>
      <c r="IVK75" s="71"/>
      <c r="IVO75" s="71"/>
      <c r="IVS75" s="71"/>
      <c r="IVW75" s="71"/>
      <c r="IWA75" s="71"/>
      <c r="IWE75" s="71"/>
      <c r="IWI75" s="71"/>
      <c r="IWM75" s="71"/>
      <c r="IWQ75" s="71"/>
      <c r="IWU75" s="71"/>
      <c r="IWY75" s="71"/>
      <c r="IXC75" s="71"/>
      <c r="IXG75" s="71"/>
      <c r="IXK75" s="71"/>
      <c r="IXO75" s="71"/>
      <c r="IXS75" s="71"/>
      <c r="IXW75" s="71"/>
      <c r="IYA75" s="71"/>
      <c r="IYE75" s="71"/>
      <c r="IYI75" s="71"/>
      <c r="IYM75" s="71"/>
      <c r="IYQ75" s="71"/>
      <c r="IYU75" s="71"/>
      <c r="IYY75" s="71"/>
      <c r="IZC75" s="71"/>
      <c r="IZG75" s="71"/>
      <c r="IZK75" s="71"/>
      <c r="IZO75" s="71"/>
      <c r="IZS75" s="71"/>
      <c r="IZW75" s="71"/>
      <c r="JAA75" s="71"/>
      <c r="JAE75" s="71"/>
      <c r="JAI75" s="71"/>
      <c r="JAM75" s="71"/>
      <c r="JAQ75" s="71"/>
      <c r="JAU75" s="71"/>
      <c r="JAY75" s="71"/>
      <c r="JBC75" s="71"/>
      <c r="JBG75" s="71"/>
      <c r="JBK75" s="71"/>
      <c r="JBO75" s="71"/>
      <c r="JBS75" s="71"/>
      <c r="JBW75" s="71"/>
      <c r="JCA75" s="71"/>
      <c r="JCE75" s="71"/>
      <c r="JCI75" s="71"/>
      <c r="JCM75" s="71"/>
      <c r="JCQ75" s="71"/>
      <c r="JCU75" s="71"/>
      <c r="JCY75" s="71"/>
      <c r="JDC75" s="71"/>
      <c r="JDG75" s="71"/>
      <c r="JDK75" s="71"/>
      <c r="JDO75" s="71"/>
      <c r="JDS75" s="71"/>
      <c r="JDW75" s="71"/>
      <c r="JEA75" s="71"/>
      <c r="JEE75" s="71"/>
      <c r="JEI75" s="71"/>
      <c r="JEM75" s="71"/>
      <c r="JEQ75" s="71"/>
      <c r="JEU75" s="71"/>
      <c r="JEY75" s="71"/>
      <c r="JFC75" s="71"/>
      <c r="JFG75" s="71"/>
      <c r="JFK75" s="71"/>
      <c r="JFO75" s="71"/>
      <c r="JFS75" s="71"/>
      <c r="JFW75" s="71"/>
      <c r="JGA75" s="71"/>
      <c r="JGE75" s="71"/>
      <c r="JGI75" s="71"/>
      <c r="JGM75" s="71"/>
      <c r="JGQ75" s="71"/>
      <c r="JGU75" s="71"/>
      <c r="JGY75" s="71"/>
      <c r="JHC75" s="71"/>
      <c r="JHG75" s="71"/>
      <c r="JHK75" s="71"/>
      <c r="JHO75" s="71"/>
      <c r="JHS75" s="71"/>
      <c r="JHW75" s="71"/>
      <c r="JIA75" s="71"/>
      <c r="JIE75" s="71"/>
      <c r="JII75" s="71"/>
      <c r="JIM75" s="71"/>
      <c r="JIQ75" s="71"/>
      <c r="JIU75" s="71"/>
      <c r="JIY75" s="71"/>
      <c r="JJC75" s="71"/>
      <c r="JJG75" s="71"/>
      <c r="JJK75" s="71"/>
      <c r="JJO75" s="71"/>
      <c r="JJS75" s="71"/>
      <c r="JJW75" s="71"/>
      <c r="JKA75" s="71"/>
      <c r="JKE75" s="71"/>
      <c r="JKI75" s="71"/>
      <c r="JKM75" s="71"/>
      <c r="JKQ75" s="71"/>
      <c r="JKU75" s="71"/>
      <c r="JKY75" s="71"/>
      <c r="JLC75" s="71"/>
      <c r="JLG75" s="71"/>
      <c r="JLK75" s="71"/>
      <c r="JLO75" s="71"/>
      <c r="JLS75" s="71"/>
      <c r="JLW75" s="71"/>
      <c r="JMA75" s="71"/>
      <c r="JME75" s="71"/>
      <c r="JMI75" s="71"/>
      <c r="JMM75" s="71"/>
      <c r="JMQ75" s="71"/>
      <c r="JMU75" s="71"/>
      <c r="JMY75" s="71"/>
      <c r="JNC75" s="71"/>
      <c r="JNG75" s="71"/>
      <c r="JNK75" s="71"/>
      <c r="JNO75" s="71"/>
      <c r="JNS75" s="71"/>
      <c r="JNW75" s="71"/>
      <c r="JOA75" s="71"/>
      <c r="JOE75" s="71"/>
      <c r="JOI75" s="71"/>
      <c r="JOM75" s="71"/>
      <c r="JOQ75" s="71"/>
      <c r="JOU75" s="71"/>
      <c r="JOY75" s="71"/>
      <c r="JPC75" s="71"/>
      <c r="JPG75" s="71"/>
      <c r="JPK75" s="71"/>
      <c r="JPO75" s="71"/>
      <c r="JPS75" s="71"/>
      <c r="JPW75" s="71"/>
      <c r="JQA75" s="71"/>
      <c r="JQE75" s="71"/>
      <c r="JQI75" s="71"/>
      <c r="JQM75" s="71"/>
      <c r="JQQ75" s="71"/>
      <c r="JQU75" s="71"/>
      <c r="JQY75" s="71"/>
      <c r="JRC75" s="71"/>
      <c r="JRG75" s="71"/>
      <c r="JRK75" s="71"/>
      <c r="JRO75" s="71"/>
      <c r="JRS75" s="71"/>
      <c r="JRW75" s="71"/>
      <c r="JSA75" s="71"/>
      <c r="JSE75" s="71"/>
      <c r="JSI75" s="71"/>
      <c r="JSM75" s="71"/>
      <c r="JSQ75" s="71"/>
      <c r="JSU75" s="71"/>
      <c r="JSY75" s="71"/>
      <c r="JTC75" s="71"/>
      <c r="JTG75" s="71"/>
      <c r="JTK75" s="71"/>
      <c r="JTO75" s="71"/>
      <c r="JTS75" s="71"/>
      <c r="JTW75" s="71"/>
      <c r="JUA75" s="71"/>
      <c r="JUE75" s="71"/>
      <c r="JUI75" s="71"/>
      <c r="JUM75" s="71"/>
      <c r="JUQ75" s="71"/>
      <c r="JUU75" s="71"/>
      <c r="JUY75" s="71"/>
      <c r="JVC75" s="71"/>
      <c r="JVG75" s="71"/>
      <c r="JVK75" s="71"/>
      <c r="JVO75" s="71"/>
      <c r="JVS75" s="71"/>
      <c r="JVW75" s="71"/>
      <c r="JWA75" s="71"/>
      <c r="JWE75" s="71"/>
      <c r="JWI75" s="71"/>
      <c r="JWM75" s="71"/>
      <c r="JWQ75" s="71"/>
      <c r="JWU75" s="71"/>
      <c r="JWY75" s="71"/>
      <c r="JXC75" s="71"/>
      <c r="JXG75" s="71"/>
      <c r="JXK75" s="71"/>
      <c r="JXO75" s="71"/>
      <c r="JXS75" s="71"/>
      <c r="JXW75" s="71"/>
      <c r="JYA75" s="71"/>
      <c r="JYE75" s="71"/>
      <c r="JYI75" s="71"/>
      <c r="JYM75" s="71"/>
      <c r="JYQ75" s="71"/>
      <c r="JYU75" s="71"/>
      <c r="JYY75" s="71"/>
      <c r="JZC75" s="71"/>
      <c r="JZG75" s="71"/>
      <c r="JZK75" s="71"/>
      <c r="JZO75" s="71"/>
      <c r="JZS75" s="71"/>
      <c r="JZW75" s="71"/>
      <c r="KAA75" s="71"/>
      <c r="KAE75" s="71"/>
      <c r="KAI75" s="71"/>
      <c r="KAM75" s="71"/>
      <c r="KAQ75" s="71"/>
      <c r="KAU75" s="71"/>
      <c r="KAY75" s="71"/>
      <c r="KBC75" s="71"/>
      <c r="KBG75" s="71"/>
      <c r="KBK75" s="71"/>
      <c r="KBO75" s="71"/>
      <c r="KBS75" s="71"/>
      <c r="KBW75" s="71"/>
      <c r="KCA75" s="71"/>
      <c r="KCE75" s="71"/>
      <c r="KCI75" s="71"/>
      <c r="KCM75" s="71"/>
      <c r="KCQ75" s="71"/>
      <c r="KCU75" s="71"/>
      <c r="KCY75" s="71"/>
      <c r="KDC75" s="71"/>
      <c r="KDG75" s="71"/>
      <c r="KDK75" s="71"/>
      <c r="KDO75" s="71"/>
      <c r="KDS75" s="71"/>
      <c r="KDW75" s="71"/>
      <c r="KEA75" s="71"/>
      <c r="KEE75" s="71"/>
      <c r="KEI75" s="71"/>
      <c r="KEM75" s="71"/>
      <c r="KEQ75" s="71"/>
      <c r="KEU75" s="71"/>
      <c r="KEY75" s="71"/>
      <c r="KFC75" s="71"/>
      <c r="KFG75" s="71"/>
      <c r="KFK75" s="71"/>
      <c r="KFO75" s="71"/>
      <c r="KFS75" s="71"/>
      <c r="KFW75" s="71"/>
      <c r="KGA75" s="71"/>
      <c r="KGE75" s="71"/>
      <c r="KGI75" s="71"/>
      <c r="KGM75" s="71"/>
      <c r="KGQ75" s="71"/>
      <c r="KGU75" s="71"/>
      <c r="KGY75" s="71"/>
      <c r="KHC75" s="71"/>
      <c r="KHG75" s="71"/>
      <c r="KHK75" s="71"/>
      <c r="KHO75" s="71"/>
      <c r="KHS75" s="71"/>
      <c r="KHW75" s="71"/>
      <c r="KIA75" s="71"/>
      <c r="KIE75" s="71"/>
      <c r="KII75" s="71"/>
      <c r="KIM75" s="71"/>
      <c r="KIQ75" s="71"/>
      <c r="KIU75" s="71"/>
      <c r="KIY75" s="71"/>
      <c r="KJC75" s="71"/>
      <c r="KJG75" s="71"/>
      <c r="KJK75" s="71"/>
      <c r="KJO75" s="71"/>
      <c r="KJS75" s="71"/>
      <c r="KJW75" s="71"/>
      <c r="KKA75" s="71"/>
      <c r="KKE75" s="71"/>
      <c r="KKI75" s="71"/>
      <c r="KKM75" s="71"/>
      <c r="KKQ75" s="71"/>
      <c r="KKU75" s="71"/>
      <c r="KKY75" s="71"/>
      <c r="KLC75" s="71"/>
      <c r="KLG75" s="71"/>
      <c r="KLK75" s="71"/>
      <c r="KLO75" s="71"/>
      <c r="KLS75" s="71"/>
      <c r="KLW75" s="71"/>
      <c r="KMA75" s="71"/>
      <c r="KME75" s="71"/>
      <c r="KMI75" s="71"/>
      <c r="KMM75" s="71"/>
      <c r="KMQ75" s="71"/>
      <c r="KMU75" s="71"/>
      <c r="KMY75" s="71"/>
      <c r="KNC75" s="71"/>
      <c r="KNG75" s="71"/>
      <c r="KNK75" s="71"/>
      <c r="KNO75" s="71"/>
      <c r="KNS75" s="71"/>
      <c r="KNW75" s="71"/>
      <c r="KOA75" s="71"/>
      <c r="KOE75" s="71"/>
      <c r="KOI75" s="71"/>
      <c r="KOM75" s="71"/>
      <c r="KOQ75" s="71"/>
      <c r="KOU75" s="71"/>
      <c r="KOY75" s="71"/>
      <c r="KPC75" s="71"/>
      <c r="KPG75" s="71"/>
      <c r="KPK75" s="71"/>
      <c r="KPO75" s="71"/>
      <c r="KPS75" s="71"/>
      <c r="KPW75" s="71"/>
      <c r="KQA75" s="71"/>
      <c r="KQE75" s="71"/>
      <c r="KQI75" s="71"/>
      <c r="KQM75" s="71"/>
      <c r="KQQ75" s="71"/>
      <c r="KQU75" s="71"/>
      <c r="KQY75" s="71"/>
      <c r="KRC75" s="71"/>
      <c r="KRG75" s="71"/>
      <c r="KRK75" s="71"/>
      <c r="KRO75" s="71"/>
      <c r="KRS75" s="71"/>
      <c r="KRW75" s="71"/>
      <c r="KSA75" s="71"/>
      <c r="KSE75" s="71"/>
      <c r="KSI75" s="71"/>
      <c r="KSM75" s="71"/>
      <c r="KSQ75" s="71"/>
      <c r="KSU75" s="71"/>
      <c r="KSY75" s="71"/>
      <c r="KTC75" s="71"/>
      <c r="KTG75" s="71"/>
      <c r="KTK75" s="71"/>
      <c r="KTO75" s="71"/>
      <c r="KTS75" s="71"/>
      <c r="KTW75" s="71"/>
      <c r="KUA75" s="71"/>
      <c r="KUE75" s="71"/>
      <c r="KUI75" s="71"/>
      <c r="KUM75" s="71"/>
      <c r="KUQ75" s="71"/>
      <c r="KUU75" s="71"/>
      <c r="KUY75" s="71"/>
      <c r="KVC75" s="71"/>
      <c r="KVG75" s="71"/>
      <c r="KVK75" s="71"/>
      <c r="KVO75" s="71"/>
      <c r="KVS75" s="71"/>
      <c r="KVW75" s="71"/>
      <c r="KWA75" s="71"/>
      <c r="KWE75" s="71"/>
      <c r="KWI75" s="71"/>
      <c r="KWM75" s="71"/>
      <c r="KWQ75" s="71"/>
      <c r="KWU75" s="71"/>
      <c r="KWY75" s="71"/>
      <c r="KXC75" s="71"/>
      <c r="KXG75" s="71"/>
      <c r="KXK75" s="71"/>
      <c r="KXO75" s="71"/>
      <c r="KXS75" s="71"/>
      <c r="KXW75" s="71"/>
      <c r="KYA75" s="71"/>
      <c r="KYE75" s="71"/>
      <c r="KYI75" s="71"/>
      <c r="KYM75" s="71"/>
      <c r="KYQ75" s="71"/>
      <c r="KYU75" s="71"/>
      <c r="KYY75" s="71"/>
      <c r="KZC75" s="71"/>
      <c r="KZG75" s="71"/>
      <c r="KZK75" s="71"/>
      <c r="KZO75" s="71"/>
      <c r="KZS75" s="71"/>
      <c r="KZW75" s="71"/>
      <c r="LAA75" s="71"/>
      <c r="LAE75" s="71"/>
      <c r="LAI75" s="71"/>
      <c r="LAM75" s="71"/>
      <c r="LAQ75" s="71"/>
      <c r="LAU75" s="71"/>
      <c r="LAY75" s="71"/>
      <c r="LBC75" s="71"/>
      <c r="LBG75" s="71"/>
      <c r="LBK75" s="71"/>
      <c r="LBO75" s="71"/>
      <c r="LBS75" s="71"/>
      <c r="LBW75" s="71"/>
      <c r="LCA75" s="71"/>
      <c r="LCE75" s="71"/>
      <c r="LCI75" s="71"/>
      <c r="LCM75" s="71"/>
      <c r="LCQ75" s="71"/>
      <c r="LCU75" s="71"/>
      <c r="LCY75" s="71"/>
      <c r="LDC75" s="71"/>
      <c r="LDG75" s="71"/>
      <c r="LDK75" s="71"/>
      <c r="LDO75" s="71"/>
      <c r="LDS75" s="71"/>
      <c r="LDW75" s="71"/>
      <c r="LEA75" s="71"/>
      <c r="LEE75" s="71"/>
      <c r="LEI75" s="71"/>
      <c r="LEM75" s="71"/>
      <c r="LEQ75" s="71"/>
      <c r="LEU75" s="71"/>
      <c r="LEY75" s="71"/>
      <c r="LFC75" s="71"/>
      <c r="LFG75" s="71"/>
      <c r="LFK75" s="71"/>
      <c r="LFO75" s="71"/>
      <c r="LFS75" s="71"/>
      <c r="LFW75" s="71"/>
      <c r="LGA75" s="71"/>
      <c r="LGE75" s="71"/>
      <c r="LGI75" s="71"/>
      <c r="LGM75" s="71"/>
      <c r="LGQ75" s="71"/>
      <c r="LGU75" s="71"/>
      <c r="LGY75" s="71"/>
      <c r="LHC75" s="71"/>
      <c r="LHG75" s="71"/>
      <c r="LHK75" s="71"/>
      <c r="LHO75" s="71"/>
      <c r="LHS75" s="71"/>
      <c r="LHW75" s="71"/>
      <c r="LIA75" s="71"/>
      <c r="LIE75" s="71"/>
      <c r="LII75" s="71"/>
      <c r="LIM75" s="71"/>
      <c r="LIQ75" s="71"/>
      <c r="LIU75" s="71"/>
      <c r="LIY75" s="71"/>
      <c r="LJC75" s="71"/>
      <c r="LJG75" s="71"/>
      <c r="LJK75" s="71"/>
      <c r="LJO75" s="71"/>
      <c r="LJS75" s="71"/>
      <c r="LJW75" s="71"/>
      <c r="LKA75" s="71"/>
      <c r="LKE75" s="71"/>
      <c r="LKI75" s="71"/>
      <c r="LKM75" s="71"/>
      <c r="LKQ75" s="71"/>
      <c r="LKU75" s="71"/>
      <c r="LKY75" s="71"/>
      <c r="LLC75" s="71"/>
      <c r="LLG75" s="71"/>
      <c r="LLK75" s="71"/>
      <c r="LLO75" s="71"/>
      <c r="LLS75" s="71"/>
      <c r="LLW75" s="71"/>
      <c r="LMA75" s="71"/>
      <c r="LME75" s="71"/>
      <c r="LMI75" s="71"/>
      <c r="LMM75" s="71"/>
      <c r="LMQ75" s="71"/>
      <c r="LMU75" s="71"/>
      <c r="LMY75" s="71"/>
      <c r="LNC75" s="71"/>
      <c r="LNG75" s="71"/>
      <c r="LNK75" s="71"/>
      <c r="LNO75" s="71"/>
      <c r="LNS75" s="71"/>
      <c r="LNW75" s="71"/>
      <c r="LOA75" s="71"/>
      <c r="LOE75" s="71"/>
      <c r="LOI75" s="71"/>
      <c r="LOM75" s="71"/>
      <c r="LOQ75" s="71"/>
      <c r="LOU75" s="71"/>
      <c r="LOY75" s="71"/>
      <c r="LPC75" s="71"/>
      <c r="LPG75" s="71"/>
      <c r="LPK75" s="71"/>
      <c r="LPO75" s="71"/>
      <c r="LPS75" s="71"/>
      <c r="LPW75" s="71"/>
      <c r="LQA75" s="71"/>
      <c r="LQE75" s="71"/>
      <c r="LQI75" s="71"/>
      <c r="LQM75" s="71"/>
      <c r="LQQ75" s="71"/>
      <c r="LQU75" s="71"/>
      <c r="LQY75" s="71"/>
      <c r="LRC75" s="71"/>
      <c r="LRG75" s="71"/>
      <c r="LRK75" s="71"/>
      <c r="LRO75" s="71"/>
      <c r="LRS75" s="71"/>
      <c r="LRW75" s="71"/>
      <c r="LSA75" s="71"/>
      <c r="LSE75" s="71"/>
      <c r="LSI75" s="71"/>
      <c r="LSM75" s="71"/>
      <c r="LSQ75" s="71"/>
      <c r="LSU75" s="71"/>
      <c r="LSY75" s="71"/>
      <c r="LTC75" s="71"/>
      <c r="LTG75" s="71"/>
      <c r="LTK75" s="71"/>
      <c r="LTO75" s="71"/>
      <c r="LTS75" s="71"/>
      <c r="LTW75" s="71"/>
      <c r="LUA75" s="71"/>
      <c r="LUE75" s="71"/>
      <c r="LUI75" s="71"/>
      <c r="LUM75" s="71"/>
      <c r="LUQ75" s="71"/>
      <c r="LUU75" s="71"/>
      <c r="LUY75" s="71"/>
      <c r="LVC75" s="71"/>
      <c r="LVG75" s="71"/>
      <c r="LVK75" s="71"/>
      <c r="LVO75" s="71"/>
      <c r="LVS75" s="71"/>
      <c r="LVW75" s="71"/>
      <c r="LWA75" s="71"/>
      <c r="LWE75" s="71"/>
      <c r="LWI75" s="71"/>
      <c r="LWM75" s="71"/>
      <c r="LWQ75" s="71"/>
      <c r="LWU75" s="71"/>
      <c r="LWY75" s="71"/>
      <c r="LXC75" s="71"/>
      <c r="LXG75" s="71"/>
      <c r="LXK75" s="71"/>
      <c r="LXO75" s="71"/>
      <c r="LXS75" s="71"/>
      <c r="LXW75" s="71"/>
      <c r="LYA75" s="71"/>
      <c r="LYE75" s="71"/>
      <c r="LYI75" s="71"/>
      <c r="LYM75" s="71"/>
      <c r="LYQ75" s="71"/>
      <c r="LYU75" s="71"/>
      <c r="LYY75" s="71"/>
      <c r="LZC75" s="71"/>
      <c r="LZG75" s="71"/>
      <c r="LZK75" s="71"/>
      <c r="LZO75" s="71"/>
      <c r="LZS75" s="71"/>
      <c r="LZW75" s="71"/>
      <c r="MAA75" s="71"/>
      <c r="MAE75" s="71"/>
      <c r="MAI75" s="71"/>
      <c r="MAM75" s="71"/>
      <c r="MAQ75" s="71"/>
      <c r="MAU75" s="71"/>
      <c r="MAY75" s="71"/>
      <c r="MBC75" s="71"/>
      <c r="MBG75" s="71"/>
      <c r="MBK75" s="71"/>
      <c r="MBO75" s="71"/>
      <c r="MBS75" s="71"/>
      <c r="MBW75" s="71"/>
      <c r="MCA75" s="71"/>
      <c r="MCE75" s="71"/>
      <c r="MCI75" s="71"/>
      <c r="MCM75" s="71"/>
      <c r="MCQ75" s="71"/>
      <c r="MCU75" s="71"/>
      <c r="MCY75" s="71"/>
      <c r="MDC75" s="71"/>
      <c r="MDG75" s="71"/>
      <c r="MDK75" s="71"/>
      <c r="MDO75" s="71"/>
      <c r="MDS75" s="71"/>
      <c r="MDW75" s="71"/>
      <c r="MEA75" s="71"/>
      <c r="MEE75" s="71"/>
      <c r="MEI75" s="71"/>
      <c r="MEM75" s="71"/>
      <c r="MEQ75" s="71"/>
      <c r="MEU75" s="71"/>
      <c r="MEY75" s="71"/>
      <c r="MFC75" s="71"/>
      <c r="MFG75" s="71"/>
      <c r="MFK75" s="71"/>
      <c r="MFO75" s="71"/>
      <c r="MFS75" s="71"/>
      <c r="MFW75" s="71"/>
      <c r="MGA75" s="71"/>
      <c r="MGE75" s="71"/>
      <c r="MGI75" s="71"/>
      <c r="MGM75" s="71"/>
      <c r="MGQ75" s="71"/>
      <c r="MGU75" s="71"/>
      <c r="MGY75" s="71"/>
      <c r="MHC75" s="71"/>
      <c r="MHG75" s="71"/>
      <c r="MHK75" s="71"/>
      <c r="MHO75" s="71"/>
      <c r="MHS75" s="71"/>
      <c r="MHW75" s="71"/>
      <c r="MIA75" s="71"/>
      <c r="MIE75" s="71"/>
      <c r="MII75" s="71"/>
      <c r="MIM75" s="71"/>
      <c r="MIQ75" s="71"/>
      <c r="MIU75" s="71"/>
      <c r="MIY75" s="71"/>
      <c r="MJC75" s="71"/>
      <c r="MJG75" s="71"/>
      <c r="MJK75" s="71"/>
      <c r="MJO75" s="71"/>
      <c r="MJS75" s="71"/>
      <c r="MJW75" s="71"/>
      <c r="MKA75" s="71"/>
      <c r="MKE75" s="71"/>
      <c r="MKI75" s="71"/>
      <c r="MKM75" s="71"/>
      <c r="MKQ75" s="71"/>
      <c r="MKU75" s="71"/>
      <c r="MKY75" s="71"/>
      <c r="MLC75" s="71"/>
      <c r="MLG75" s="71"/>
      <c r="MLK75" s="71"/>
      <c r="MLO75" s="71"/>
      <c r="MLS75" s="71"/>
      <c r="MLW75" s="71"/>
      <c r="MMA75" s="71"/>
      <c r="MME75" s="71"/>
      <c r="MMI75" s="71"/>
      <c r="MMM75" s="71"/>
      <c r="MMQ75" s="71"/>
      <c r="MMU75" s="71"/>
      <c r="MMY75" s="71"/>
      <c r="MNC75" s="71"/>
      <c r="MNG75" s="71"/>
      <c r="MNK75" s="71"/>
      <c r="MNO75" s="71"/>
      <c r="MNS75" s="71"/>
      <c r="MNW75" s="71"/>
      <c r="MOA75" s="71"/>
      <c r="MOE75" s="71"/>
      <c r="MOI75" s="71"/>
      <c r="MOM75" s="71"/>
      <c r="MOQ75" s="71"/>
      <c r="MOU75" s="71"/>
      <c r="MOY75" s="71"/>
      <c r="MPC75" s="71"/>
      <c r="MPG75" s="71"/>
      <c r="MPK75" s="71"/>
      <c r="MPO75" s="71"/>
      <c r="MPS75" s="71"/>
      <c r="MPW75" s="71"/>
      <c r="MQA75" s="71"/>
      <c r="MQE75" s="71"/>
      <c r="MQI75" s="71"/>
      <c r="MQM75" s="71"/>
      <c r="MQQ75" s="71"/>
      <c r="MQU75" s="71"/>
      <c r="MQY75" s="71"/>
      <c r="MRC75" s="71"/>
      <c r="MRG75" s="71"/>
      <c r="MRK75" s="71"/>
      <c r="MRO75" s="71"/>
      <c r="MRS75" s="71"/>
      <c r="MRW75" s="71"/>
      <c r="MSA75" s="71"/>
      <c r="MSE75" s="71"/>
      <c r="MSI75" s="71"/>
      <c r="MSM75" s="71"/>
      <c r="MSQ75" s="71"/>
      <c r="MSU75" s="71"/>
      <c r="MSY75" s="71"/>
      <c r="MTC75" s="71"/>
      <c r="MTG75" s="71"/>
      <c r="MTK75" s="71"/>
      <c r="MTO75" s="71"/>
      <c r="MTS75" s="71"/>
      <c r="MTW75" s="71"/>
      <c r="MUA75" s="71"/>
      <c r="MUE75" s="71"/>
      <c r="MUI75" s="71"/>
      <c r="MUM75" s="71"/>
      <c r="MUQ75" s="71"/>
      <c r="MUU75" s="71"/>
      <c r="MUY75" s="71"/>
      <c r="MVC75" s="71"/>
      <c r="MVG75" s="71"/>
      <c r="MVK75" s="71"/>
      <c r="MVO75" s="71"/>
      <c r="MVS75" s="71"/>
      <c r="MVW75" s="71"/>
      <c r="MWA75" s="71"/>
      <c r="MWE75" s="71"/>
      <c r="MWI75" s="71"/>
      <c r="MWM75" s="71"/>
      <c r="MWQ75" s="71"/>
      <c r="MWU75" s="71"/>
      <c r="MWY75" s="71"/>
      <c r="MXC75" s="71"/>
      <c r="MXG75" s="71"/>
      <c r="MXK75" s="71"/>
      <c r="MXO75" s="71"/>
      <c r="MXS75" s="71"/>
      <c r="MXW75" s="71"/>
      <c r="MYA75" s="71"/>
      <c r="MYE75" s="71"/>
      <c r="MYI75" s="71"/>
      <c r="MYM75" s="71"/>
      <c r="MYQ75" s="71"/>
      <c r="MYU75" s="71"/>
      <c r="MYY75" s="71"/>
      <c r="MZC75" s="71"/>
      <c r="MZG75" s="71"/>
      <c r="MZK75" s="71"/>
      <c r="MZO75" s="71"/>
      <c r="MZS75" s="71"/>
      <c r="MZW75" s="71"/>
      <c r="NAA75" s="71"/>
      <c r="NAE75" s="71"/>
      <c r="NAI75" s="71"/>
      <c r="NAM75" s="71"/>
      <c r="NAQ75" s="71"/>
      <c r="NAU75" s="71"/>
      <c r="NAY75" s="71"/>
      <c r="NBC75" s="71"/>
      <c r="NBG75" s="71"/>
      <c r="NBK75" s="71"/>
      <c r="NBO75" s="71"/>
      <c r="NBS75" s="71"/>
      <c r="NBW75" s="71"/>
      <c r="NCA75" s="71"/>
      <c r="NCE75" s="71"/>
      <c r="NCI75" s="71"/>
      <c r="NCM75" s="71"/>
      <c r="NCQ75" s="71"/>
      <c r="NCU75" s="71"/>
      <c r="NCY75" s="71"/>
      <c r="NDC75" s="71"/>
      <c r="NDG75" s="71"/>
      <c r="NDK75" s="71"/>
      <c r="NDO75" s="71"/>
      <c r="NDS75" s="71"/>
      <c r="NDW75" s="71"/>
      <c r="NEA75" s="71"/>
      <c r="NEE75" s="71"/>
      <c r="NEI75" s="71"/>
      <c r="NEM75" s="71"/>
      <c r="NEQ75" s="71"/>
      <c r="NEU75" s="71"/>
      <c r="NEY75" s="71"/>
      <c r="NFC75" s="71"/>
      <c r="NFG75" s="71"/>
      <c r="NFK75" s="71"/>
      <c r="NFO75" s="71"/>
      <c r="NFS75" s="71"/>
      <c r="NFW75" s="71"/>
      <c r="NGA75" s="71"/>
      <c r="NGE75" s="71"/>
      <c r="NGI75" s="71"/>
      <c r="NGM75" s="71"/>
      <c r="NGQ75" s="71"/>
      <c r="NGU75" s="71"/>
      <c r="NGY75" s="71"/>
      <c r="NHC75" s="71"/>
      <c r="NHG75" s="71"/>
      <c r="NHK75" s="71"/>
      <c r="NHO75" s="71"/>
      <c r="NHS75" s="71"/>
      <c r="NHW75" s="71"/>
      <c r="NIA75" s="71"/>
      <c r="NIE75" s="71"/>
      <c r="NII75" s="71"/>
      <c r="NIM75" s="71"/>
      <c r="NIQ75" s="71"/>
      <c r="NIU75" s="71"/>
      <c r="NIY75" s="71"/>
      <c r="NJC75" s="71"/>
      <c r="NJG75" s="71"/>
      <c r="NJK75" s="71"/>
      <c r="NJO75" s="71"/>
      <c r="NJS75" s="71"/>
      <c r="NJW75" s="71"/>
      <c r="NKA75" s="71"/>
      <c r="NKE75" s="71"/>
      <c r="NKI75" s="71"/>
      <c r="NKM75" s="71"/>
      <c r="NKQ75" s="71"/>
      <c r="NKU75" s="71"/>
      <c r="NKY75" s="71"/>
      <c r="NLC75" s="71"/>
      <c r="NLG75" s="71"/>
      <c r="NLK75" s="71"/>
      <c r="NLO75" s="71"/>
      <c r="NLS75" s="71"/>
      <c r="NLW75" s="71"/>
      <c r="NMA75" s="71"/>
      <c r="NME75" s="71"/>
      <c r="NMI75" s="71"/>
      <c r="NMM75" s="71"/>
      <c r="NMQ75" s="71"/>
      <c r="NMU75" s="71"/>
      <c r="NMY75" s="71"/>
      <c r="NNC75" s="71"/>
      <c r="NNG75" s="71"/>
      <c r="NNK75" s="71"/>
      <c r="NNO75" s="71"/>
      <c r="NNS75" s="71"/>
      <c r="NNW75" s="71"/>
      <c r="NOA75" s="71"/>
      <c r="NOE75" s="71"/>
      <c r="NOI75" s="71"/>
      <c r="NOM75" s="71"/>
      <c r="NOQ75" s="71"/>
      <c r="NOU75" s="71"/>
      <c r="NOY75" s="71"/>
      <c r="NPC75" s="71"/>
      <c r="NPG75" s="71"/>
      <c r="NPK75" s="71"/>
      <c r="NPO75" s="71"/>
      <c r="NPS75" s="71"/>
      <c r="NPW75" s="71"/>
      <c r="NQA75" s="71"/>
      <c r="NQE75" s="71"/>
      <c r="NQI75" s="71"/>
      <c r="NQM75" s="71"/>
      <c r="NQQ75" s="71"/>
      <c r="NQU75" s="71"/>
      <c r="NQY75" s="71"/>
      <c r="NRC75" s="71"/>
      <c r="NRG75" s="71"/>
      <c r="NRK75" s="71"/>
      <c r="NRO75" s="71"/>
      <c r="NRS75" s="71"/>
      <c r="NRW75" s="71"/>
      <c r="NSA75" s="71"/>
      <c r="NSE75" s="71"/>
      <c r="NSI75" s="71"/>
      <c r="NSM75" s="71"/>
      <c r="NSQ75" s="71"/>
      <c r="NSU75" s="71"/>
      <c r="NSY75" s="71"/>
      <c r="NTC75" s="71"/>
      <c r="NTG75" s="71"/>
      <c r="NTK75" s="71"/>
      <c r="NTO75" s="71"/>
      <c r="NTS75" s="71"/>
      <c r="NTW75" s="71"/>
      <c r="NUA75" s="71"/>
      <c r="NUE75" s="71"/>
      <c r="NUI75" s="71"/>
      <c r="NUM75" s="71"/>
      <c r="NUQ75" s="71"/>
      <c r="NUU75" s="71"/>
      <c r="NUY75" s="71"/>
      <c r="NVC75" s="71"/>
      <c r="NVG75" s="71"/>
      <c r="NVK75" s="71"/>
      <c r="NVO75" s="71"/>
      <c r="NVS75" s="71"/>
      <c r="NVW75" s="71"/>
      <c r="NWA75" s="71"/>
      <c r="NWE75" s="71"/>
      <c r="NWI75" s="71"/>
      <c r="NWM75" s="71"/>
      <c r="NWQ75" s="71"/>
      <c r="NWU75" s="71"/>
      <c r="NWY75" s="71"/>
      <c r="NXC75" s="71"/>
      <c r="NXG75" s="71"/>
      <c r="NXK75" s="71"/>
      <c r="NXO75" s="71"/>
      <c r="NXS75" s="71"/>
      <c r="NXW75" s="71"/>
      <c r="NYA75" s="71"/>
      <c r="NYE75" s="71"/>
      <c r="NYI75" s="71"/>
      <c r="NYM75" s="71"/>
      <c r="NYQ75" s="71"/>
      <c r="NYU75" s="71"/>
      <c r="NYY75" s="71"/>
      <c r="NZC75" s="71"/>
      <c r="NZG75" s="71"/>
      <c r="NZK75" s="71"/>
      <c r="NZO75" s="71"/>
      <c r="NZS75" s="71"/>
      <c r="NZW75" s="71"/>
      <c r="OAA75" s="71"/>
      <c r="OAE75" s="71"/>
      <c r="OAI75" s="71"/>
      <c r="OAM75" s="71"/>
      <c r="OAQ75" s="71"/>
      <c r="OAU75" s="71"/>
      <c r="OAY75" s="71"/>
      <c r="OBC75" s="71"/>
      <c r="OBG75" s="71"/>
      <c r="OBK75" s="71"/>
      <c r="OBO75" s="71"/>
      <c r="OBS75" s="71"/>
      <c r="OBW75" s="71"/>
      <c r="OCA75" s="71"/>
      <c r="OCE75" s="71"/>
      <c r="OCI75" s="71"/>
      <c r="OCM75" s="71"/>
      <c r="OCQ75" s="71"/>
      <c r="OCU75" s="71"/>
      <c r="OCY75" s="71"/>
      <c r="ODC75" s="71"/>
      <c r="ODG75" s="71"/>
      <c r="ODK75" s="71"/>
      <c r="ODO75" s="71"/>
      <c r="ODS75" s="71"/>
      <c r="ODW75" s="71"/>
      <c r="OEA75" s="71"/>
      <c r="OEE75" s="71"/>
      <c r="OEI75" s="71"/>
      <c r="OEM75" s="71"/>
      <c r="OEQ75" s="71"/>
      <c r="OEU75" s="71"/>
      <c r="OEY75" s="71"/>
      <c r="OFC75" s="71"/>
      <c r="OFG75" s="71"/>
      <c r="OFK75" s="71"/>
      <c r="OFO75" s="71"/>
      <c r="OFS75" s="71"/>
      <c r="OFW75" s="71"/>
      <c r="OGA75" s="71"/>
      <c r="OGE75" s="71"/>
      <c r="OGI75" s="71"/>
      <c r="OGM75" s="71"/>
      <c r="OGQ75" s="71"/>
      <c r="OGU75" s="71"/>
      <c r="OGY75" s="71"/>
      <c r="OHC75" s="71"/>
      <c r="OHG75" s="71"/>
      <c r="OHK75" s="71"/>
      <c r="OHO75" s="71"/>
      <c r="OHS75" s="71"/>
      <c r="OHW75" s="71"/>
      <c r="OIA75" s="71"/>
      <c r="OIE75" s="71"/>
      <c r="OII75" s="71"/>
      <c r="OIM75" s="71"/>
      <c r="OIQ75" s="71"/>
      <c r="OIU75" s="71"/>
      <c r="OIY75" s="71"/>
      <c r="OJC75" s="71"/>
      <c r="OJG75" s="71"/>
      <c r="OJK75" s="71"/>
      <c r="OJO75" s="71"/>
      <c r="OJS75" s="71"/>
      <c r="OJW75" s="71"/>
      <c r="OKA75" s="71"/>
      <c r="OKE75" s="71"/>
      <c r="OKI75" s="71"/>
      <c r="OKM75" s="71"/>
      <c r="OKQ75" s="71"/>
      <c r="OKU75" s="71"/>
      <c r="OKY75" s="71"/>
      <c r="OLC75" s="71"/>
      <c r="OLG75" s="71"/>
      <c r="OLK75" s="71"/>
      <c r="OLO75" s="71"/>
      <c r="OLS75" s="71"/>
      <c r="OLW75" s="71"/>
      <c r="OMA75" s="71"/>
      <c r="OME75" s="71"/>
      <c r="OMI75" s="71"/>
      <c r="OMM75" s="71"/>
      <c r="OMQ75" s="71"/>
      <c r="OMU75" s="71"/>
      <c r="OMY75" s="71"/>
      <c r="ONC75" s="71"/>
      <c r="ONG75" s="71"/>
      <c r="ONK75" s="71"/>
      <c r="ONO75" s="71"/>
      <c r="ONS75" s="71"/>
      <c r="ONW75" s="71"/>
      <c r="OOA75" s="71"/>
      <c r="OOE75" s="71"/>
      <c r="OOI75" s="71"/>
      <c r="OOM75" s="71"/>
      <c r="OOQ75" s="71"/>
      <c r="OOU75" s="71"/>
      <c r="OOY75" s="71"/>
      <c r="OPC75" s="71"/>
      <c r="OPG75" s="71"/>
      <c r="OPK75" s="71"/>
      <c r="OPO75" s="71"/>
      <c r="OPS75" s="71"/>
      <c r="OPW75" s="71"/>
      <c r="OQA75" s="71"/>
      <c r="OQE75" s="71"/>
      <c r="OQI75" s="71"/>
      <c r="OQM75" s="71"/>
      <c r="OQQ75" s="71"/>
      <c r="OQU75" s="71"/>
      <c r="OQY75" s="71"/>
      <c r="ORC75" s="71"/>
      <c r="ORG75" s="71"/>
      <c r="ORK75" s="71"/>
      <c r="ORO75" s="71"/>
      <c r="ORS75" s="71"/>
      <c r="ORW75" s="71"/>
      <c r="OSA75" s="71"/>
      <c r="OSE75" s="71"/>
      <c r="OSI75" s="71"/>
      <c r="OSM75" s="71"/>
      <c r="OSQ75" s="71"/>
      <c r="OSU75" s="71"/>
      <c r="OSY75" s="71"/>
      <c r="OTC75" s="71"/>
      <c r="OTG75" s="71"/>
      <c r="OTK75" s="71"/>
      <c r="OTO75" s="71"/>
      <c r="OTS75" s="71"/>
      <c r="OTW75" s="71"/>
      <c r="OUA75" s="71"/>
      <c r="OUE75" s="71"/>
      <c r="OUI75" s="71"/>
      <c r="OUM75" s="71"/>
      <c r="OUQ75" s="71"/>
      <c r="OUU75" s="71"/>
      <c r="OUY75" s="71"/>
      <c r="OVC75" s="71"/>
      <c r="OVG75" s="71"/>
      <c r="OVK75" s="71"/>
      <c r="OVO75" s="71"/>
      <c r="OVS75" s="71"/>
      <c r="OVW75" s="71"/>
      <c r="OWA75" s="71"/>
      <c r="OWE75" s="71"/>
      <c r="OWI75" s="71"/>
      <c r="OWM75" s="71"/>
      <c r="OWQ75" s="71"/>
      <c r="OWU75" s="71"/>
      <c r="OWY75" s="71"/>
      <c r="OXC75" s="71"/>
      <c r="OXG75" s="71"/>
      <c r="OXK75" s="71"/>
      <c r="OXO75" s="71"/>
      <c r="OXS75" s="71"/>
      <c r="OXW75" s="71"/>
      <c r="OYA75" s="71"/>
      <c r="OYE75" s="71"/>
      <c r="OYI75" s="71"/>
      <c r="OYM75" s="71"/>
      <c r="OYQ75" s="71"/>
      <c r="OYU75" s="71"/>
      <c r="OYY75" s="71"/>
      <c r="OZC75" s="71"/>
      <c r="OZG75" s="71"/>
      <c r="OZK75" s="71"/>
      <c r="OZO75" s="71"/>
      <c r="OZS75" s="71"/>
      <c r="OZW75" s="71"/>
      <c r="PAA75" s="71"/>
      <c r="PAE75" s="71"/>
      <c r="PAI75" s="71"/>
      <c r="PAM75" s="71"/>
      <c r="PAQ75" s="71"/>
      <c r="PAU75" s="71"/>
      <c r="PAY75" s="71"/>
      <c r="PBC75" s="71"/>
      <c r="PBG75" s="71"/>
      <c r="PBK75" s="71"/>
      <c r="PBO75" s="71"/>
      <c r="PBS75" s="71"/>
      <c r="PBW75" s="71"/>
      <c r="PCA75" s="71"/>
      <c r="PCE75" s="71"/>
      <c r="PCI75" s="71"/>
      <c r="PCM75" s="71"/>
      <c r="PCQ75" s="71"/>
      <c r="PCU75" s="71"/>
      <c r="PCY75" s="71"/>
      <c r="PDC75" s="71"/>
      <c r="PDG75" s="71"/>
      <c r="PDK75" s="71"/>
      <c r="PDO75" s="71"/>
      <c r="PDS75" s="71"/>
      <c r="PDW75" s="71"/>
      <c r="PEA75" s="71"/>
      <c r="PEE75" s="71"/>
      <c r="PEI75" s="71"/>
      <c r="PEM75" s="71"/>
      <c r="PEQ75" s="71"/>
      <c r="PEU75" s="71"/>
      <c r="PEY75" s="71"/>
      <c r="PFC75" s="71"/>
      <c r="PFG75" s="71"/>
      <c r="PFK75" s="71"/>
      <c r="PFO75" s="71"/>
      <c r="PFS75" s="71"/>
      <c r="PFW75" s="71"/>
      <c r="PGA75" s="71"/>
      <c r="PGE75" s="71"/>
      <c r="PGI75" s="71"/>
      <c r="PGM75" s="71"/>
      <c r="PGQ75" s="71"/>
      <c r="PGU75" s="71"/>
      <c r="PGY75" s="71"/>
      <c r="PHC75" s="71"/>
      <c r="PHG75" s="71"/>
      <c r="PHK75" s="71"/>
      <c r="PHO75" s="71"/>
      <c r="PHS75" s="71"/>
      <c r="PHW75" s="71"/>
      <c r="PIA75" s="71"/>
      <c r="PIE75" s="71"/>
      <c r="PII75" s="71"/>
      <c r="PIM75" s="71"/>
      <c r="PIQ75" s="71"/>
      <c r="PIU75" s="71"/>
      <c r="PIY75" s="71"/>
      <c r="PJC75" s="71"/>
      <c r="PJG75" s="71"/>
      <c r="PJK75" s="71"/>
      <c r="PJO75" s="71"/>
      <c r="PJS75" s="71"/>
      <c r="PJW75" s="71"/>
      <c r="PKA75" s="71"/>
      <c r="PKE75" s="71"/>
      <c r="PKI75" s="71"/>
      <c r="PKM75" s="71"/>
      <c r="PKQ75" s="71"/>
      <c r="PKU75" s="71"/>
      <c r="PKY75" s="71"/>
      <c r="PLC75" s="71"/>
      <c r="PLG75" s="71"/>
      <c r="PLK75" s="71"/>
      <c r="PLO75" s="71"/>
      <c r="PLS75" s="71"/>
      <c r="PLW75" s="71"/>
      <c r="PMA75" s="71"/>
      <c r="PME75" s="71"/>
      <c r="PMI75" s="71"/>
      <c r="PMM75" s="71"/>
      <c r="PMQ75" s="71"/>
      <c r="PMU75" s="71"/>
      <c r="PMY75" s="71"/>
      <c r="PNC75" s="71"/>
      <c r="PNG75" s="71"/>
      <c r="PNK75" s="71"/>
      <c r="PNO75" s="71"/>
      <c r="PNS75" s="71"/>
      <c r="PNW75" s="71"/>
      <c r="POA75" s="71"/>
      <c r="POE75" s="71"/>
      <c r="POI75" s="71"/>
      <c r="POM75" s="71"/>
      <c r="POQ75" s="71"/>
      <c r="POU75" s="71"/>
      <c r="POY75" s="71"/>
      <c r="PPC75" s="71"/>
      <c r="PPG75" s="71"/>
      <c r="PPK75" s="71"/>
      <c r="PPO75" s="71"/>
      <c r="PPS75" s="71"/>
      <c r="PPW75" s="71"/>
      <c r="PQA75" s="71"/>
      <c r="PQE75" s="71"/>
      <c r="PQI75" s="71"/>
      <c r="PQM75" s="71"/>
      <c r="PQQ75" s="71"/>
      <c r="PQU75" s="71"/>
      <c r="PQY75" s="71"/>
      <c r="PRC75" s="71"/>
      <c r="PRG75" s="71"/>
      <c r="PRK75" s="71"/>
      <c r="PRO75" s="71"/>
      <c r="PRS75" s="71"/>
      <c r="PRW75" s="71"/>
      <c r="PSA75" s="71"/>
      <c r="PSE75" s="71"/>
      <c r="PSI75" s="71"/>
      <c r="PSM75" s="71"/>
      <c r="PSQ75" s="71"/>
      <c r="PSU75" s="71"/>
      <c r="PSY75" s="71"/>
      <c r="PTC75" s="71"/>
      <c r="PTG75" s="71"/>
      <c r="PTK75" s="71"/>
      <c r="PTO75" s="71"/>
      <c r="PTS75" s="71"/>
      <c r="PTW75" s="71"/>
      <c r="PUA75" s="71"/>
      <c r="PUE75" s="71"/>
      <c r="PUI75" s="71"/>
      <c r="PUM75" s="71"/>
      <c r="PUQ75" s="71"/>
      <c r="PUU75" s="71"/>
      <c r="PUY75" s="71"/>
      <c r="PVC75" s="71"/>
      <c r="PVG75" s="71"/>
      <c r="PVK75" s="71"/>
      <c r="PVO75" s="71"/>
      <c r="PVS75" s="71"/>
      <c r="PVW75" s="71"/>
      <c r="PWA75" s="71"/>
      <c r="PWE75" s="71"/>
      <c r="PWI75" s="71"/>
      <c r="PWM75" s="71"/>
      <c r="PWQ75" s="71"/>
      <c r="PWU75" s="71"/>
      <c r="PWY75" s="71"/>
      <c r="PXC75" s="71"/>
      <c r="PXG75" s="71"/>
      <c r="PXK75" s="71"/>
      <c r="PXO75" s="71"/>
      <c r="PXS75" s="71"/>
      <c r="PXW75" s="71"/>
      <c r="PYA75" s="71"/>
      <c r="PYE75" s="71"/>
      <c r="PYI75" s="71"/>
      <c r="PYM75" s="71"/>
      <c r="PYQ75" s="71"/>
      <c r="PYU75" s="71"/>
      <c r="PYY75" s="71"/>
      <c r="PZC75" s="71"/>
      <c r="PZG75" s="71"/>
      <c r="PZK75" s="71"/>
      <c r="PZO75" s="71"/>
      <c r="PZS75" s="71"/>
      <c r="PZW75" s="71"/>
      <c r="QAA75" s="71"/>
      <c r="QAE75" s="71"/>
      <c r="QAI75" s="71"/>
      <c r="QAM75" s="71"/>
      <c r="QAQ75" s="71"/>
      <c r="QAU75" s="71"/>
      <c r="QAY75" s="71"/>
      <c r="QBC75" s="71"/>
      <c r="QBG75" s="71"/>
      <c r="QBK75" s="71"/>
      <c r="QBO75" s="71"/>
      <c r="QBS75" s="71"/>
      <c r="QBW75" s="71"/>
      <c r="QCA75" s="71"/>
      <c r="QCE75" s="71"/>
      <c r="QCI75" s="71"/>
      <c r="QCM75" s="71"/>
      <c r="QCQ75" s="71"/>
      <c r="QCU75" s="71"/>
      <c r="QCY75" s="71"/>
      <c r="QDC75" s="71"/>
      <c r="QDG75" s="71"/>
      <c r="QDK75" s="71"/>
      <c r="QDO75" s="71"/>
      <c r="QDS75" s="71"/>
      <c r="QDW75" s="71"/>
      <c r="QEA75" s="71"/>
      <c r="QEE75" s="71"/>
      <c r="QEI75" s="71"/>
      <c r="QEM75" s="71"/>
      <c r="QEQ75" s="71"/>
      <c r="QEU75" s="71"/>
      <c r="QEY75" s="71"/>
      <c r="QFC75" s="71"/>
      <c r="QFG75" s="71"/>
      <c r="QFK75" s="71"/>
      <c r="QFO75" s="71"/>
      <c r="QFS75" s="71"/>
      <c r="QFW75" s="71"/>
      <c r="QGA75" s="71"/>
      <c r="QGE75" s="71"/>
      <c r="QGI75" s="71"/>
      <c r="QGM75" s="71"/>
      <c r="QGQ75" s="71"/>
      <c r="QGU75" s="71"/>
      <c r="QGY75" s="71"/>
      <c r="QHC75" s="71"/>
      <c r="QHG75" s="71"/>
      <c r="QHK75" s="71"/>
      <c r="QHO75" s="71"/>
      <c r="QHS75" s="71"/>
      <c r="QHW75" s="71"/>
      <c r="QIA75" s="71"/>
      <c r="QIE75" s="71"/>
      <c r="QII75" s="71"/>
      <c r="QIM75" s="71"/>
      <c r="QIQ75" s="71"/>
      <c r="QIU75" s="71"/>
      <c r="QIY75" s="71"/>
      <c r="QJC75" s="71"/>
      <c r="QJG75" s="71"/>
      <c r="QJK75" s="71"/>
      <c r="QJO75" s="71"/>
      <c r="QJS75" s="71"/>
      <c r="QJW75" s="71"/>
      <c r="QKA75" s="71"/>
      <c r="QKE75" s="71"/>
      <c r="QKI75" s="71"/>
      <c r="QKM75" s="71"/>
      <c r="QKQ75" s="71"/>
      <c r="QKU75" s="71"/>
      <c r="QKY75" s="71"/>
      <c r="QLC75" s="71"/>
      <c r="QLG75" s="71"/>
      <c r="QLK75" s="71"/>
      <c r="QLO75" s="71"/>
      <c r="QLS75" s="71"/>
      <c r="QLW75" s="71"/>
      <c r="QMA75" s="71"/>
      <c r="QME75" s="71"/>
      <c r="QMI75" s="71"/>
      <c r="QMM75" s="71"/>
      <c r="QMQ75" s="71"/>
      <c r="QMU75" s="71"/>
      <c r="QMY75" s="71"/>
      <c r="QNC75" s="71"/>
      <c r="QNG75" s="71"/>
      <c r="QNK75" s="71"/>
      <c r="QNO75" s="71"/>
      <c r="QNS75" s="71"/>
      <c r="QNW75" s="71"/>
      <c r="QOA75" s="71"/>
      <c r="QOE75" s="71"/>
      <c r="QOI75" s="71"/>
      <c r="QOM75" s="71"/>
      <c r="QOQ75" s="71"/>
      <c r="QOU75" s="71"/>
      <c r="QOY75" s="71"/>
      <c r="QPC75" s="71"/>
      <c r="QPG75" s="71"/>
      <c r="QPK75" s="71"/>
      <c r="QPO75" s="71"/>
      <c r="QPS75" s="71"/>
      <c r="QPW75" s="71"/>
      <c r="QQA75" s="71"/>
      <c r="QQE75" s="71"/>
      <c r="QQI75" s="71"/>
      <c r="QQM75" s="71"/>
      <c r="QQQ75" s="71"/>
      <c r="QQU75" s="71"/>
      <c r="QQY75" s="71"/>
      <c r="QRC75" s="71"/>
      <c r="QRG75" s="71"/>
      <c r="QRK75" s="71"/>
      <c r="QRO75" s="71"/>
      <c r="QRS75" s="71"/>
      <c r="QRW75" s="71"/>
      <c r="QSA75" s="71"/>
      <c r="QSE75" s="71"/>
      <c r="QSI75" s="71"/>
      <c r="QSM75" s="71"/>
      <c r="QSQ75" s="71"/>
      <c r="QSU75" s="71"/>
      <c r="QSY75" s="71"/>
      <c r="QTC75" s="71"/>
      <c r="QTG75" s="71"/>
      <c r="QTK75" s="71"/>
      <c r="QTO75" s="71"/>
      <c r="QTS75" s="71"/>
      <c r="QTW75" s="71"/>
      <c r="QUA75" s="71"/>
      <c r="QUE75" s="71"/>
      <c r="QUI75" s="71"/>
      <c r="QUM75" s="71"/>
      <c r="QUQ75" s="71"/>
      <c r="QUU75" s="71"/>
      <c r="QUY75" s="71"/>
      <c r="QVC75" s="71"/>
      <c r="QVG75" s="71"/>
      <c r="QVK75" s="71"/>
      <c r="QVO75" s="71"/>
      <c r="QVS75" s="71"/>
      <c r="QVW75" s="71"/>
      <c r="QWA75" s="71"/>
      <c r="QWE75" s="71"/>
      <c r="QWI75" s="71"/>
      <c r="QWM75" s="71"/>
      <c r="QWQ75" s="71"/>
      <c r="QWU75" s="71"/>
      <c r="QWY75" s="71"/>
      <c r="QXC75" s="71"/>
      <c r="QXG75" s="71"/>
      <c r="QXK75" s="71"/>
      <c r="QXO75" s="71"/>
      <c r="QXS75" s="71"/>
      <c r="QXW75" s="71"/>
      <c r="QYA75" s="71"/>
      <c r="QYE75" s="71"/>
      <c r="QYI75" s="71"/>
      <c r="QYM75" s="71"/>
      <c r="QYQ75" s="71"/>
      <c r="QYU75" s="71"/>
      <c r="QYY75" s="71"/>
      <c r="QZC75" s="71"/>
      <c r="QZG75" s="71"/>
      <c r="QZK75" s="71"/>
      <c r="QZO75" s="71"/>
      <c r="QZS75" s="71"/>
      <c r="QZW75" s="71"/>
      <c r="RAA75" s="71"/>
      <c r="RAE75" s="71"/>
      <c r="RAI75" s="71"/>
      <c r="RAM75" s="71"/>
      <c r="RAQ75" s="71"/>
      <c r="RAU75" s="71"/>
      <c r="RAY75" s="71"/>
      <c r="RBC75" s="71"/>
      <c r="RBG75" s="71"/>
      <c r="RBK75" s="71"/>
      <c r="RBO75" s="71"/>
      <c r="RBS75" s="71"/>
      <c r="RBW75" s="71"/>
      <c r="RCA75" s="71"/>
      <c r="RCE75" s="71"/>
      <c r="RCI75" s="71"/>
      <c r="RCM75" s="71"/>
      <c r="RCQ75" s="71"/>
      <c r="RCU75" s="71"/>
      <c r="RCY75" s="71"/>
      <c r="RDC75" s="71"/>
      <c r="RDG75" s="71"/>
      <c r="RDK75" s="71"/>
      <c r="RDO75" s="71"/>
      <c r="RDS75" s="71"/>
      <c r="RDW75" s="71"/>
      <c r="REA75" s="71"/>
      <c r="REE75" s="71"/>
      <c r="REI75" s="71"/>
      <c r="REM75" s="71"/>
      <c r="REQ75" s="71"/>
      <c r="REU75" s="71"/>
      <c r="REY75" s="71"/>
      <c r="RFC75" s="71"/>
      <c r="RFG75" s="71"/>
      <c r="RFK75" s="71"/>
      <c r="RFO75" s="71"/>
      <c r="RFS75" s="71"/>
      <c r="RFW75" s="71"/>
      <c r="RGA75" s="71"/>
      <c r="RGE75" s="71"/>
      <c r="RGI75" s="71"/>
      <c r="RGM75" s="71"/>
      <c r="RGQ75" s="71"/>
      <c r="RGU75" s="71"/>
      <c r="RGY75" s="71"/>
      <c r="RHC75" s="71"/>
      <c r="RHG75" s="71"/>
      <c r="RHK75" s="71"/>
      <c r="RHO75" s="71"/>
      <c r="RHS75" s="71"/>
      <c r="RHW75" s="71"/>
      <c r="RIA75" s="71"/>
      <c r="RIE75" s="71"/>
      <c r="RII75" s="71"/>
      <c r="RIM75" s="71"/>
      <c r="RIQ75" s="71"/>
      <c r="RIU75" s="71"/>
      <c r="RIY75" s="71"/>
      <c r="RJC75" s="71"/>
      <c r="RJG75" s="71"/>
      <c r="RJK75" s="71"/>
      <c r="RJO75" s="71"/>
      <c r="RJS75" s="71"/>
      <c r="RJW75" s="71"/>
      <c r="RKA75" s="71"/>
      <c r="RKE75" s="71"/>
      <c r="RKI75" s="71"/>
      <c r="RKM75" s="71"/>
      <c r="RKQ75" s="71"/>
      <c r="RKU75" s="71"/>
      <c r="RKY75" s="71"/>
      <c r="RLC75" s="71"/>
      <c r="RLG75" s="71"/>
      <c r="RLK75" s="71"/>
      <c r="RLO75" s="71"/>
      <c r="RLS75" s="71"/>
      <c r="RLW75" s="71"/>
      <c r="RMA75" s="71"/>
      <c r="RME75" s="71"/>
      <c r="RMI75" s="71"/>
      <c r="RMM75" s="71"/>
      <c r="RMQ75" s="71"/>
      <c r="RMU75" s="71"/>
      <c r="RMY75" s="71"/>
      <c r="RNC75" s="71"/>
      <c r="RNG75" s="71"/>
      <c r="RNK75" s="71"/>
      <c r="RNO75" s="71"/>
      <c r="RNS75" s="71"/>
      <c r="RNW75" s="71"/>
      <c r="ROA75" s="71"/>
      <c r="ROE75" s="71"/>
      <c r="ROI75" s="71"/>
      <c r="ROM75" s="71"/>
      <c r="ROQ75" s="71"/>
      <c r="ROU75" s="71"/>
      <c r="ROY75" s="71"/>
      <c r="RPC75" s="71"/>
      <c r="RPG75" s="71"/>
      <c r="RPK75" s="71"/>
      <c r="RPO75" s="71"/>
      <c r="RPS75" s="71"/>
      <c r="RPW75" s="71"/>
      <c r="RQA75" s="71"/>
      <c r="RQE75" s="71"/>
      <c r="RQI75" s="71"/>
      <c r="RQM75" s="71"/>
      <c r="RQQ75" s="71"/>
      <c r="RQU75" s="71"/>
      <c r="RQY75" s="71"/>
      <c r="RRC75" s="71"/>
      <c r="RRG75" s="71"/>
      <c r="RRK75" s="71"/>
      <c r="RRO75" s="71"/>
      <c r="RRS75" s="71"/>
      <c r="RRW75" s="71"/>
      <c r="RSA75" s="71"/>
      <c r="RSE75" s="71"/>
      <c r="RSI75" s="71"/>
      <c r="RSM75" s="71"/>
      <c r="RSQ75" s="71"/>
      <c r="RSU75" s="71"/>
      <c r="RSY75" s="71"/>
      <c r="RTC75" s="71"/>
      <c r="RTG75" s="71"/>
      <c r="RTK75" s="71"/>
      <c r="RTO75" s="71"/>
      <c r="RTS75" s="71"/>
      <c r="RTW75" s="71"/>
      <c r="RUA75" s="71"/>
      <c r="RUE75" s="71"/>
      <c r="RUI75" s="71"/>
      <c r="RUM75" s="71"/>
      <c r="RUQ75" s="71"/>
      <c r="RUU75" s="71"/>
      <c r="RUY75" s="71"/>
      <c r="RVC75" s="71"/>
      <c r="RVG75" s="71"/>
      <c r="RVK75" s="71"/>
      <c r="RVO75" s="71"/>
      <c r="RVS75" s="71"/>
      <c r="RVW75" s="71"/>
      <c r="RWA75" s="71"/>
      <c r="RWE75" s="71"/>
      <c r="RWI75" s="71"/>
      <c r="RWM75" s="71"/>
      <c r="RWQ75" s="71"/>
      <c r="RWU75" s="71"/>
      <c r="RWY75" s="71"/>
      <c r="RXC75" s="71"/>
      <c r="RXG75" s="71"/>
      <c r="RXK75" s="71"/>
      <c r="RXO75" s="71"/>
      <c r="RXS75" s="71"/>
      <c r="RXW75" s="71"/>
      <c r="RYA75" s="71"/>
      <c r="RYE75" s="71"/>
      <c r="RYI75" s="71"/>
      <c r="RYM75" s="71"/>
      <c r="RYQ75" s="71"/>
      <c r="RYU75" s="71"/>
      <c r="RYY75" s="71"/>
      <c r="RZC75" s="71"/>
      <c r="RZG75" s="71"/>
      <c r="RZK75" s="71"/>
      <c r="RZO75" s="71"/>
      <c r="RZS75" s="71"/>
      <c r="RZW75" s="71"/>
      <c r="SAA75" s="71"/>
      <c r="SAE75" s="71"/>
      <c r="SAI75" s="71"/>
      <c r="SAM75" s="71"/>
      <c r="SAQ75" s="71"/>
      <c r="SAU75" s="71"/>
      <c r="SAY75" s="71"/>
      <c r="SBC75" s="71"/>
      <c r="SBG75" s="71"/>
      <c r="SBK75" s="71"/>
      <c r="SBO75" s="71"/>
      <c r="SBS75" s="71"/>
      <c r="SBW75" s="71"/>
      <c r="SCA75" s="71"/>
      <c r="SCE75" s="71"/>
      <c r="SCI75" s="71"/>
      <c r="SCM75" s="71"/>
      <c r="SCQ75" s="71"/>
      <c r="SCU75" s="71"/>
      <c r="SCY75" s="71"/>
      <c r="SDC75" s="71"/>
      <c r="SDG75" s="71"/>
      <c r="SDK75" s="71"/>
      <c r="SDO75" s="71"/>
      <c r="SDS75" s="71"/>
      <c r="SDW75" s="71"/>
      <c r="SEA75" s="71"/>
      <c r="SEE75" s="71"/>
      <c r="SEI75" s="71"/>
      <c r="SEM75" s="71"/>
      <c r="SEQ75" s="71"/>
      <c r="SEU75" s="71"/>
      <c r="SEY75" s="71"/>
      <c r="SFC75" s="71"/>
      <c r="SFG75" s="71"/>
      <c r="SFK75" s="71"/>
      <c r="SFO75" s="71"/>
      <c r="SFS75" s="71"/>
      <c r="SFW75" s="71"/>
      <c r="SGA75" s="71"/>
      <c r="SGE75" s="71"/>
      <c r="SGI75" s="71"/>
      <c r="SGM75" s="71"/>
      <c r="SGQ75" s="71"/>
      <c r="SGU75" s="71"/>
      <c r="SGY75" s="71"/>
      <c r="SHC75" s="71"/>
      <c r="SHG75" s="71"/>
      <c r="SHK75" s="71"/>
      <c r="SHO75" s="71"/>
      <c r="SHS75" s="71"/>
      <c r="SHW75" s="71"/>
      <c r="SIA75" s="71"/>
      <c r="SIE75" s="71"/>
      <c r="SII75" s="71"/>
      <c r="SIM75" s="71"/>
      <c r="SIQ75" s="71"/>
      <c r="SIU75" s="71"/>
      <c r="SIY75" s="71"/>
      <c r="SJC75" s="71"/>
      <c r="SJG75" s="71"/>
      <c r="SJK75" s="71"/>
      <c r="SJO75" s="71"/>
      <c r="SJS75" s="71"/>
      <c r="SJW75" s="71"/>
      <c r="SKA75" s="71"/>
      <c r="SKE75" s="71"/>
      <c r="SKI75" s="71"/>
      <c r="SKM75" s="71"/>
      <c r="SKQ75" s="71"/>
      <c r="SKU75" s="71"/>
      <c r="SKY75" s="71"/>
      <c r="SLC75" s="71"/>
      <c r="SLG75" s="71"/>
      <c r="SLK75" s="71"/>
      <c r="SLO75" s="71"/>
      <c r="SLS75" s="71"/>
      <c r="SLW75" s="71"/>
      <c r="SMA75" s="71"/>
      <c r="SME75" s="71"/>
      <c r="SMI75" s="71"/>
      <c r="SMM75" s="71"/>
      <c r="SMQ75" s="71"/>
      <c r="SMU75" s="71"/>
      <c r="SMY75" s="71"/>
      <c r="SNC75" s="71"/>
      <c r="SNG75" s="71"/>
      <c r="SNK75" s="71"/>
      <c r="SNO75" s="71"/>
      <c r="SNS75" s="71"/>
      <c r="SNW75" s="71"/>
      <c r="SOA75" s="71"/>
      <c r="SOE75" s="71"/>
      <c r="SOI75" s="71"/>
      <c r="SOM75" s="71"/>
      <c r="SOQ75" s="71"/>
      <c r="SOU75" s="71"/>
      <c r="SOY75" s="71"/>
      <c r="SPC75" s="71"/>
      <c r="SPG75" s="71"/>
      <c r="SPK75" s="71"/>
      <c r="SPO75" s="71"/>
      <c r="SPS75" s="71"/>
      <c r="SPW75" s="71"/>
      <c r="SQA75" s="71"/>
      <c r="SQE75" s="71"/>
      <c r="SQI75" s="71"/>
      <c r="SQM75" s="71"/>
      <c r="SQQ75" s="71"/>
      <c r="SQU75" s="71"/>
      <c r="SQY75" s="71"/>
      <c r="SRC75" s="71"/>
      <c r="SRG75" s="71"/>
      <c r="SRK75" s="71"/>
      <c r="SRO75" s="71"/>
      <c r="SRS75" s="71"/>
      <c r="SRW75" s="71"/>
      <c r="SSA75" s="71"/>
      <c r="SSE75" s="71"/>
      <c r="SSI75" s="71"/>
      <c r="SSM75" s="71"/>
      <c r="SSQ75" s="71"/>
      <c r="SSU75" s="71"/>
      <c r="SSY75" s="71"/>
      <c r="STC75" s="71"/>
      <c r="STG75" s="71"/>
      <c r="STK75" s="71"/>
      <c r="STO75" s="71"/>
      <c r="STS75" s="71"/>
      <c r="STW75" s="71"/>
      <c r="SUA75" s="71"/>
      <c r="SUE75" s="71"/>
      <c r="SUI75" s="71"/>
      <c r="SUM75" s="71"/>
      <c r="SUQ75" s="71"/>
      <c r="SUU75" s="71"/>
      <c r="SUY75" s="71"/>
      <c r="SVC75" s="71"/>
      <c r="SVG75" s="71"/>
      <c r="SVK75" s="71"/>
      <c r="SVO75" s="71"/>
      <c r="SVS75" s="71"/>
      <c r="SVW75" s="71"/>
      <c r="SWA75" s="71"/>
      <c r="SWE75" s="71"/>
      <c r="SWI75" s="71"/>
      <c r="SWM75" s="71"/>
      <c r="SWQ75" s="71"/>
      <c r="SWU75" s="71"/>
      <c r="SWY75" s="71"/>
      <c r="SXC75" s="71"/>
      <c r="SXG75" s="71"/>
      <c r="SXK75" s="71"/>
      <c r="SXO75" s="71"/>
      <c r="SXS75" s="71"/>
      <c r="SXW75" s="71"/>
      <c r="SYA75" s="71"/>
      <c r="SYE75" s="71"/>
      <c r="SYI75" s="71"/>
      <c r="SYM75" s="71"/>
      <c r="SYQ75" s="71"/>
      <c r="SYU75" s="71"/>
      <c r="SYY75" s="71"/>
      <c r="SZC75" s="71"/>
      <c r="SZG75" s="71"/>
      <c r="SZK75" s="71"/>
      <c r="SZO75" s="71"/>
      <c r="SZS75" s="71"/>
      <c r="SZW75" s="71"/>
      <c r="TAA75" s="71"/>
      <c r="TAE75" s="71"/>
      <c r="TAI75" s="71"/>
      <c r="TAM75" s="71"/>
      <c r="TAQ75" s="71"/>
      <c r="TAU75" s="71"/>
      <c r="TAY75" s="71"/>
      <c r="TBC75" s="71"/>
      <c r="TBG75" s="71"/>
      <c r="TBK75" s="71"/>
      <c r="TBO75" s="71"/>
      <c r="TBS75" s="71"/>
      <c r="TBW75" s="71"/>
      <c r="TCA75" s="71"/>
      <c r="TCE75" s="71"/>
      <c r="TCI75" s="71"/>
      <c r="TCM75" s="71"/>
      <c r="TCQ75" s="71"/>
      <c r="TCU75" s="71"/>
      <c r="TCY75" s="71"/>
      <c r="TDC75" s="71"/>
      <c r="TDG75" s="71"/>
      <c r="TDK75" s="71"/>
      <c r="TDO75" s="71"/>
      <c r="TDS75" s="71"/>
      <c r="TDW75" s="71"/>
      <c r="TEA75" s="71"/>
      <c r="TEE75" s="71"/>
      <c r="TEI75" s="71"/>
      <c r="TEM75" s="71"/>
      <c r="TEQ75" s="71"/>
      <c r="TEU75" s="71"/>
      <c r="TEY75" s="71"/>
      <c r="TFC75" s="71"/>
      <c r="TFG75" s="71"/>
      <c r="TFK75" s="71"/>
      <c r="TFO75" s="71"/>
      <c r="TFS75" s="71"/>
      <c r="TFW75" s="71"/>
      <c r="TGA75" s="71"/>
      <c r="TGE75" s="71"/>
      <c r="TGI75" s="71"/>
      <c r="TGM75" s="71"/>
      <c r="TGQ75" s="71"/>
      <c r="TGU75" s="71"/>
      <c r="TGY75" s="71"/>
      <c r="THC75" s="71"/>
      <c r="THG75" s="71"/>
      <c r="THK75" s="71"/>
      <c r="THO75" s="71"/>
      <c r="THS75" s="71"/>
      <c r="THW75" s="71"/>
      <c r="TIA75" s="71"/>
      <c r="TIE75" s="71"/>
      <c r="TII75" s="71"/>
      <c r="TIM75" s="71"/>
      <c r="TIQ75" s="71"/>
      <c r="TIU75" s="71"/>
      <c r="TIY75" s="71"/>
      <c r="TJC75" s="71"/>
      <c r="TJG75" s="71"/>
      <c r="TJK75" s="71"/>
      <c r="TJO75" s="71"/>
      <c r="TJS75" s="71"/>
      <c r="TJW75" s="71"/>
      <c r="TKA75" s="71"/>
      <c r="TKE75" s="71"/>
      <c r="TKI75" s="71"/>
      <c r="TKM75" s="71"/>
      <c r="TKQ75" s="71"/>
      <c r="TKU75" s="71"/>
      <c r="TKY75" s="71"/>
      <c r="TLC75" s="71"/>
      <c r="TLG75" s="71"/>
      <c r="TLK75" s="71"/>
      <c r="TLO75" s="71"/>
      <c r="TLS75" s="71"/>
      <c r="TLW75" s="71"/>
      <c r="TMA75" s="71"/>
      <c r="TME75" s="71"/>
      <c r="TMI75" s="71"/>
      <c r="TMM75" s="71"/>
      <c r="TMQ75" s="71"/>
      <c r="TMU75" s="71"/>
      <c r="TMY75" s="71"/>
      <c r="TNC75" s="71"/>
      <c r="TNG75" s="71"/>
      <c r="TNK75" s="71"/>
      <c r="TNO75" s="71"/>
      <c r="TNS75" s="71"/>
      <c r="TNW75" s="71"/>
      <c r="TOA75" s="71"/>
      <c r="TOE75" s="71"/>
      <c r="TOI75" s="71"/>
      <c r="TOM75" s="71"/>
      <c r="TOQ75" s="71"/>
      <c r="TOU75" s="71"/>
      <c r="TOY75" s="71"/>
      <c r="TPC75" s="71"/>
      <c r="TPG75" s="71"/>
      <c r="TPK75" s="71"/>
      <c r="TPO75" s="71"/>
      <c r="TPS75" s="71"/>
      <c r="TPW75" s="71"/>
      <c r="TQA75" s="71"/>
      <c r="TQE75" s="71"/>
      <c r="TQI75" s="71"/>
      <c r="TQM75" s="71"/>
      <c r="TQQ75" s="71"/>
      <c r="TQU75" s="71"/>
      <c r="TQY75" s="71"/>
      <c r="TRC75" s="71"/>
      <c r="TRG75" s="71"/>
      <c r="TRK75" s="71"/>
      <c r="TRO75" s="71"/>
      <c r="TRS75" s="71"/>
      <c r="TRW75" s="71"/>
      <c r="TSA75" s="71"/>
      <c r="TSE75" s="71"/>
      <c r="TSI75" s="71"/>
      <c r="TSM75" s="71"/>
      <c r="TSQ75" s="71"/>
      <c r="TSU75" s="71"/>
      <c r="TSY75" s="71"/>
      <c r="TTC75" s="71"/>
      <c r="TTG75" s="71"/>
      <c r="TTK75" s="71"/>
      <c r="TTO75" s="71"/>
      <c r="TTS75" s="71"/>
      <c r="TTW75" s="71"/>
      <c r="TUA75" s="71"/>
      <c r="TUE75" s="71"/>
      <c r="TUI75" s="71"/>
      <c r="TUM75" s="71"/>
      <c r="TUQ75" s="71"/>
      <c r="TUU75" s="71"/>
      <c r="TUY75" s="71"/>
      <c r="TVC75" s="71"/>
      <c r="TVG75" s="71"/>
      <c r="TVK75" s="71"/>
      <c r="TVO75" s="71"/>
      <c r="TVS75" s="71"/>
      <c r="TVW75" s="71"/>
      <c r="TWA75" s="71"/>
      <c r="TWE75" s="71"/>
      <c r="TWI75" s="71"/>
      <c r="TWM75" s="71"/>
      <c r="TWQ75" s="71"/>
      <c r="TWU75" s="71"/>
      <c r="TWY75" s="71"/>
      <c r="TXC75" s="71"/>
      <c r="TXG75" s="71"/>
      <c r="TXK75" s="71"/>
      <c r="TXO75" s="71"/>
      <c r="TXS75" s="71"/>
      <c r="TXW75" s="71"/>
      <c r="TYA75" s="71"/>
      <c r="TYE75" s="71"/>
      <c r="TYI75" s="71"/>
      <c r="TYM75" s="71"/>
      <c r="TYQ75" s="71"/>
      <c r="TYU75" s="71"/>
      <c r="TYY75" s="71"/>
      <c r="TZC75" s="71"/>
      <c r="TZG75" s="71"/>
      <c r="TZK75" s="71"/>
      <c r="TZO75" s="71"/>
      <c r="TZS75" s="71"/>
      <c r="TZW75" s="71"/>
      <c r="UAA75" s="71"/>
      <c r="UAE75" s="71"/>
      <c r="UAI75" s="71"/>
      <c r="UAM75" s="71"/>
      <c r="UAQ75" s="71"/>
      <c r="UAU75" s="71"/>
      <c r="UAY75" s="71"/>
      <c r="UBC75" s="71"/>
      <c r="UBG75" s="71"/>
      <c r="UBK75" s="71"/>
      <c r="UBO75" s="71"/>
      <c r="UBS75" s="71"/>
      <c r="UBW75" s="71"/>
      <c r="UCA75" s="71"/>
      <c r="UCE75" s="71"/>
      <c r="UCI75" s="71"/>
      <c r="UCM75" s="71"/>
      <c r="UCQ75" s="71"/>
      <c r="UCU75" s="71"/>
      <c r="UCY75" s="71"/>
      <c r="UDC75" s="71"/>
      <c r="UDG75" s="71"/>
      <c r="UDK75" s="71"/>
      <c r="UDO75" s="71"/>
      <c r="UDS75" s="71"/>
      <c r="UDW75" s="71"/>
      <c r="UEA75" s="71"/>
      <c r="UEE75" s="71"/>
      <c r="UEI75" s="71"/>
      <c r="UEM75" s="71"/>
      <c r="UEQ75" s="71"/>
      <c r="UEU75" s="71"/>
      <c r="UEY75" s="71"/>
      <c r="UFC75" s="71"/>
      <c r="UFG75" s="71"/>
      <c r="UFK75" s="71"/>
      <c r="UFO75" s="71"/>
      <c r="UFS75" s="71"/>
      <c r="UFW75" s="71"/>
      <c r="UGA75" s="71"/>
      <c r="UGE75" s="71"/>
      <c r="UGI75" s="71"/>
      <c r="UGM75" s="71"/>
      <c r="UGQ75" s="71"/>
      <c r="UGU75" s="71"/>
      <c r="UGY75" s="71"/>
      <c r="UHC75" s="71"/>
      <c r="UHG75" s="71"/>
      <c r="UHK75" s="71"/>
      <c r="UHO75" s="71"/>
      <c r="UHS75" s="71"/>
      <c r="UHW75" s="71"/>
      <c r="UIA75" s="71"/>
      <c r="UIE75" s="71"/>
      <c r="UII75" s="71"/>
      <c r="UIM75" s="71"/>
      <c r="UIQ75" s="71"/>
      <c r="UIU75" s="71"/>
      <c r="UIY75" s="71"/>
      <c r="UJC75" s="71"/>
      <c r="UJG75" s="71"/>
      <c r="UJK75" s="71"/>
      <c r="UJO75" s="71"/>
      <c r="UJS75" s="71"/>
      <c r="UJW75" s="71"/>
      <c r="UKA75" s="71"/>
      <c r="UKE75" s="71"/>
      <c r="UKI75" s="71"/>
      <c r="UKM75" s="71"/>
      <c r="UKQ75" s="71"/>
      <c r="UKU75" s="71"/>
      <c r="UKY75" s="71"/>
      <c r="ULC75" s="71"/>
      <c r="ULG75" s="71"/>
      <c r="ULK75" s="71"/>
      <c r="ULO75" s="71"/>
      <c r="ULS75" s="71"/>
      <c r="ULW75" s="71"/>
      <c r="UMA75" s="71"/>
      <c r="UME75" s="71"/>
      <c r="UMI75" s="71"/>
      <c r="UMM75" s="71"/>
      <c r="UMQ75" s="71"/>
      <c r="UMU75" s="71"/>
      <c r="UMY75" s="71"/>
      <c r="UNC75" s="71"/>
      <c r="UNG75" s="71"/>
      <c r="UNK75" s="71"/>
      <c r="UNO75" s="71"/>
      <c r="UNS75" s="71"/>
      <c r="UNW75" s="71"/>
      <c r="UOA75" s="71"/>
      <c r="UOE75" s="71"/>
      <c r="UOI75" s="71"/>
      <c r="UOM75" s="71"/>
      <c r="UOQ75" s="71"/>
      <c r="UOU75" s="71"/>
      <c r="UOY75" s="71"/>
      <c r="UPC75" s="71"/>
      <c r="UPG75" s="71"/>
      <c r="UPK75" s="71"/>
      <c r="UPO75" s="71"/>
      <c r="UPS75" s="71"/>
      <c r="UPW75" s="71"/>
      <c r="UQA75" s="71"/>
      <c r="UQE75" s="71"/>
      <c r="UQI75" s="71"/>
      <c r="UQM75" s="71"/>
      <c r="UQQ75" s="71"/>
      <c r="UQU75" s="71"/>
      <c r="UQY75" s="71"/>
      <c r="URC75" s="71"/>
      <c r="URG75" s="71"/>
      <c r="URK75" s="71"/>
      <c r="URO75" s="71"/>
      <c r="URS75" s="71"/>
      <c r="URW75" s="71"/>
      <c r="USA75" s="71"/>
      <c r="USE75" s="71"/>
      <c r="USI75" s="71"/>
      <c r="USM75" s="71"/>
      <c r="USQ75" s="71"/>
      <c r="USU75" s="71"/>
      <c r="USY75" s="71"/>
      <c r="UTC75" s="71"/>
      <c r="UTG75" s="71"/>
      <c r="UTK75" s="71"/>
      <c r="UTO75" s="71"/>
      <c r="UTS75" s="71"/>
      <c r="UTW75" s="71"/>
      <c r="UUA75" s="71"/>
      <c r="UUE75" s="71"/>
      <c r="UUI75" s="71"/>
      <c r="UUM75" s="71"/>
      <c r="UUQ75" s="71"/>
      <c r="UUU75" s="71"/>
      <c r="UUY75" s="71"/>
      <c r="UVC75" s="71"/>
      <c r="UVG75" s="71"/>
      <c r="UVK75" s="71"/>
      <c r="UVO75" s="71"/>
      <c r="UVS75" s="71"/>
      <c r="UVW75" s="71"/>
      <c r="UWA75" s="71"/>
      <c r="UWE75" s="71"/>
      <c r="UWI75" s="71"/>
      <c r="UWM75" s="71"/>
      <c r="UWQ75" s="71"/>
      <c r="UWU75" s="71"/>
      <c r="UWY75" s="71"/>
      <c r="UXC75" s="71"/>
      <c r="UXG75" s="71"/>
      <c r="UXK75" s="71"/>
      <c r="UXO75" s="71"/>
      <c r="UXS75" s="71"/>
      <c r="UXW75" s="71"/>
      <c r="UYA75" s="71"/>
      <c r="UYE75" s="71"/>
      <c r="UYI75" s="71"/>
      <c r="UYM75" s="71"/>
      <c r="UYQ75" s="71"/>
      <c r="UYU75" s="71"/>
      <c r="UYY75" s="71"/>
      <c r="UZC75" s="71"/>
      <c r="UZG75" s="71"/>
      <c r="UZK75" s="71"/>
      <c r="UZO75" s="71"/>
      <c r="UZS75" s="71"/>
      <c r="UZW75" s="71"/>
      <c r="VAA75" s="71"/>
      <c r="VAE75" s="71"/>
      <c r="VAI75" s="71"/>
      <c r="VAM75" s="71"/>
      <c r="VAQ75" s="71"/>
      <c r="VAU75" s="71"/>
      <c r="VAY75" s="71"/>
      <c r="VBC75" s="71"/>
      <c r="VBG75" s="71"/>
      <c r="VBK75" s="71"/>
      <c r="VBO75" s="71"/>
      <c r="VBS75" s="71"/>
      <c r="VBW75" s="71"/>
      <c r="VCA75" s="71"/>
      <c r="VCE75" s="71"/>
      <c r="VCI75" s="71"/>
      <c r="VCM75" s="71"/>
      <c r="VCQ75" s="71"/>
      <c r="VCU75" s="71"/>
      <c r="VCY75" s="71"/>
      <c r="VDC75" s="71"/>
      <c r="VDG75" s="71"/>
      <c r="VDK75" s="71"/>
      <c r="VDO75" s="71"/>
      <c r="VDS75" s="71"/>
      <c r="VDW75" s="71"/>
      <c r="VEA75" s="71"/>
      <c r="VEE75" s="71"/>
      <c r="VEI75" s="71"/>
      <c r="VEM75" s="71"/>
      <c r="VEQ75" s="71"/>
      <c r="VEU75" s="71"/>
      <c r="VEY75" s="71"/>
      <c r="VFC75" s="71"/>
      <c r="VFG75" s="71"/>
      <c r="VFK75" s="71"/>
      <c r="VFO75" s="71"/>
      <c r="VFS75" s="71"/>
      <c r="VFW75" s="71"/>
      <c r="VGA75" s="71"/>
      <c r="VGE75" s="71"/>
      <c r="VGI75" s="71"/>
      <c r="VGM75" s="71"/>
      <c r="VGQ75" s="71"/>
      <c r="VGU75" s="71"/>
      <c r="VGY75" s="71"/>
      <c r="VHC75" s="71"/>
      <c r="VHG75" s="71"/>
      <c r="VHK75" s="71"/>
      <c r="VHO75" s="71"/>
      <c r="VHS75" s="71"/>
      <c r="VHW75" s="71"/>
      <c r="VIA75" s="71"/>
      <c r="VIE75" s="71"/>
      <c r="VII75" s="71"/>
      <c r="VIM75" s="71"/>
      <c r="VIQ75" s="71"/>
      <c r="VIU75" s="71"/>
      <c r="VIY75" s="71"/>
      <c r="VJC75" s="71"/>
      <c r="VJG75" s="71"/>
      <c r="VJK75" s="71"/>
      <c r="VJO75" s="71"/>
      <c r="VJS75" s="71"/>
      <c r="VJW75" s="71"/>
      <c r="VKA75" s="71"/>
      <c r="VKE75" s="71"/>
      <c r="VKI75" s="71"/>
      <c r="VKM75" s="71"/>
      <c r="VKQ75" s="71"/>
      <c r="VKU75" s="71"/>
      <c r="VKY75" s="71"/>
      <c r="VLC75" s="71"/>
      <c r="VLG75" s="71"/>
      <c r="VLK75" s="71"/>
      <c r="VLO75" s="71"/>
      <c r="VLS75" s="71"/>
      <c r="VLW75" s="71"/>
      <c r="VMA75" s="71"/>
      <c r="VME75" s="71"/>
      <c r="VMI75" s="71"/>
      <c r="VMM75" s="71"/>
      <c r="VMQ75" s="71"/>
      <c r="VMU75" s="71"/>
      <c r="VMY75" s="71"/>
      <c r="VNC75" s="71"/>
      <c r="VNG75" s="71"/>
      <c r="VNK75" s="71"/>
      <c r="VNO75" s="71"/>
      <c r="VNS75" s="71"/>
      <c r="VNW75" s="71"/>
      <c r="VOA75" s="71"/>
      <c r="VOE75" s="71"/>
      <c r="VOI75" s="71"/>
      <c r="VOM75" s="71"/>
      <c r="VOQ75" s="71"/>
      <c r="VOU75" s="71"/>
      <c r="VOY75" s="71"/>
      <c r="VPC75" s="71"/>
      <c r="VPG75" s="71"/>
      <c r="VPK75" s="71"/>
      <c r="VPO75" s="71"/>
      <c r="VPS75" s="71"/>
      <c r="VPW75" s="71"/>
      <c r="VQA75" s="71"/>
      <c r="VQE75" s="71"/>
      <c r="VQI75" s="71"/>
      <c r="VQM75" s="71"/>
      <c r="VQQ75" s="71"/>
      <c r="VQU75" s="71"/>
      <c r="VQY75" s="71"/>
      <c r="VRC75" s="71"/>
      <c r="VRG75" s="71"/>
      <c r="VRK75" s="71"/>
      <c r="VRO75" s="71"/>
      <c r="VRS75" s="71"/>
      <c r="VRW75" s="71"/>
      <c r="VSA75" s="71"/>
      <c r="VSE75" s="71"/>
      <c r="VSI75" s="71"/>
      <c r="VSM75" s="71"/>
      <c r="VSQ75" s="71"/>
      <c r="VSU75" s="71"/>
      <c r="VSY75" s="71"/>
      <c r="VTC75" s="71"/>
      <c r="VTG75" s="71"/>
      <c r="VTK75" s="71"/>
      <c r="VTO75" s="71"/>
      <c r="VTS75" s="71"/>
      <c r="VTW75" s="71"/>
      <c r="VUA75" s="71"/>
      <c r="VUE75" s="71"/>
      <c r="VUI75" s="71"/>
      <c r="VUM75" s="71"/>
      <c r="VUQ75" s="71"/>
      <c r="VUU75" s="71"/>
      <c r="VUY75" s="71"/>
      <c r="VVC75" s="71"/>
      <c r="VVG75" s="71"/>
      <c r="VVK75" s="71"/>
      <c r="VVO75" s="71"/>
      <c r="VVS75" s="71"/>
      <c r="VVW75" s="71"/>
      <c r="VWA75" s="71"/>
      <c r="VWE75" s="71"/>
      <c r="VWI75" s="71"/>
      <c r="VWM75" s="71"/>
      <c r="VWQ75" s="71"/>
      <c r="VWU75" s="71"/>
      <c r="VWY75" s="71"/>
      <c r="VXC75" s="71"/>
      <c r="VXG75" s="71"/>
      <c r="VXK75" s="71"/>
      <c r="VXO75" s="71"/>
      <c r="VXS75" s="71"/>
      <c r="VXW75" s="71"/>
      <c r="VYA75" s="71"/>
      <c r="VYE75" s="71"/>
      <c r="VYI75" s="71"/>
      <c r="VYM75" s="71"/>
      <c r="VYQ75" s="71"/>
      <c r="VYU75" s="71"/>
      <c r="VYY75" s="71"/>
      <c r="VZC75" s="71"/>
      <c r="VZG75" s="71"/>
      <c r="VZK75" s="71"/>
      <c r="VZO75" s="71"/>
      <c r="VZS75" s="71"/>
      <c r="VZW75" s="71"/>
      <c r="WAA75" s="71"/>
      <c r="WAE75" s="71"/>
      <c r="WAI75" s="71"/>
      <c r="WAM75" s="71"/>
      <c r="WAQ75" s="71"/>
      <c r="WAU75" s="71"/>
      <c r="WAY75" s="71"/>
      <c r="WBC75" s="71"/>
      <c r="WBG75" s="71"/>
      <c r="WBK75" s="71"/>
      <c r="WBO75" s="71"/>
      <c r="WBS75" s="71"/>
      <c r="WBW75" s="71"/>
      <c r="WCA75" s="71"/>
      <c r="WCE75" s="71"/>
      <c r="WCI75" s="71"/>
      <c r="WCM75" s="71"/>
      <c r="WCQ75" s="71"/>
      <c r="WCU75" s="71"/>
      <c r="WCY75" s="71"/>
      <c r="WDC75" s="71"/>
      <c r="WDG75" s="71"/>
      <c r="WDK75" s="71"/>
      <c r="WDO75" s="71"/>
      <c r="WDS75" s="71"/>
      <c r="WDW75" s="71"/>
      <c r="WEA75" s="71"/>
      <c r="WEE75" s="71"/>
      <c r="WEI75" s="71"/>
      <c r="WEM75" s="71"/>
      <c r="WEQ75" s="71"/>
      <c r="WEU75" s="71"/>
      <c r="WEY75" s="71"/>
      <c r="WFC75" s="71"/>
      <c r="WFG75" s="71"/>
      <c r="WFK75" s="71"/>
      <c r="WFO75" s="71"/>
      <c r="WFS75" s="71"/>
      <c r="WFW75" s="71"/>
      <c r="WGA75" s="71"/>
      <c r="WGE75" s="71"/>
      <c r="WGI75" s="71"/>
      <c r="WGM75" s="71"/>
      <c r="WGQ75" s="71"/>
      <c r="WGU75" s="71"/>
      <c r="WGY75" s="71"/>
      <c r="WHC75" s="71"/>
      <c r="WHG75" s="71"/>
      <c r="WHK75" s="71"/>
      <c r="WHO75" s="71"/>
      <c r="WHS75" s="71"/>
      <c r="WHW75" s="71"/>
      <c r="WIA75" s="71"/>
      <c r="WIE75" s="71"/>
      <c r="WII75" s="71"/>
      <c r="WIM75" s="71"/>
      <c r="WIQ75" s="71"/>
      <c r="WIU75" s="71"/>
      <c r="WIY75" s="71"/>
      <c r="WJC75" s="71"/>
      <c r="WJG75" s="71"/>
      <c r="WJK75" s="71"/>
      <c r="WJO75" s="71"/>
      <c r="WJS75" s="71"/>
      <c r="WJW75" s="71"/>
      <c r="WKA75" s="71"/>
      <c r="WKE75" s="71"/>
      <c r="WKI75" s="71"/>
      <c r="WKM75" s="71"/>
      <c r="WKQ75" s="71"/>
      <c r="WKU75" s="71"/>
      <c r="WKY75" s="71"/>
      <c r="WLC75" s="71"/>
      <c r="WLG75" s="71"/>
      <c r="WLK75" s="71"/>
      <c r="WLO75" s="71"/>
      <c r="WLS75" s="71"/>
      <c r="WLW75" s="71"/>
      <c r="WMA75" s="71"/>
      <c r="WME75" s="71"/>
      <c r="WMI75" s="71"/>
      <c r="WMM75" s="71"/>
      <c r="WMQ75" s="71"/>
      <c r="WMU75" s="71"/>
      <c r="WMY75" s="71"/>
      <c r="WNC75" s="71"/>
      <c r="WNG75" s="71"/>
      <c r="WNK75" s="71"/>
      <c r="WNO75" s="71"/>
      <c r="WNS75" s="71"/>
      <c r="WNW75" s="71"/>
      <c r="WOA75" s="71"/>
      <c r="WOE75" s="71"/>
      <c r="WOI75" s="71"/>
      <c r="WOM75" s="71"/>
      <c r="WOQ75" s="71"/>
      <c r="WOU75" s="71"/>
      <c r="WOY75" s="71"/>
      <c r="WPC75" s="71"/>
      <c r="WPG75" s="71"/>
      <c r="WPK75" s="71"/>
      <c r="WPO75" s="71"/>
      <c r="WPS75" s="71"/>
      <c r="WPW75" s="71"/>
      <c r="WQA75" s="71"/>
      <c r="WQE75" s="71"/>
      <c r="WQI75" s="71"/>
      <c r="WQM75" s="71"/>
      <c r="WQQ75" s="71"/>
      <c r="WQU75" s="71"/>
      <c r="WQY75" s="71"/>
      <c r="WRC75" s="71"/>
      <c r="WRG75" s="71"/>
      <c r="WRK75" s="71"/>
      <c r="WRO75" s="71"/>
      <c r="WRS75" s="71"/>
      <c r="WRW75" s="71"/>
      <c r="WSA75" s="71"/>
      <c r="WSE75" s="71"/>
      <c r="WSI75" s="71"/>
      <c r="WSM75" s="71"/>
      <c r="WSQ75" s="71"/>
      <c r="WSU75" s="71"/>
      <c r="WSY75" s="71"/>
      <c r="WTC75" s="71"/>
      <c r="WTG75" s="71"/>
      <c r="WTK75" s="71"/>
      <c r="WTO75" s="71"/>
      <c r="WTS75" s="71"/>
      <c r="WTW75" s="71"/>
      <c r="WUA75" s="71"/>
      <c r="WUE75" s="71"/>
      <c r="WUI75" s="71"/>
      <c r="WUM75" s="71"/>
      <c r="WUQ75" s="71"/>
      <c r="WUU75" s="71"/>
      <c r="WUY75" s="71"/>
      <c r="WVC75" s="71"/>
      <c r="WVG75" s="71"/>
      <c r="WVK75" s="71"/>
      <c r="WVO75" s="71"/>
      <c r="WVS75" s="71"/>
      <c r="WVW75" s="71"/>
      <c r="WWA75" s="71"/>
      <c r="WWE75" s="71"/>
      <c r="WWI75" s="71"/>
      <c r="WWM75" s="71"/>
      <c r="WWQ75" s="71"/>
      <c r="WWU75" s="71"/>
      <c r="WWY75" s="71"/>
      <c r="WXC75" s="71"/>
      <c r="WXG75" s="71"/>
      <c r="WXK75" s="71"/>
      <c r="WXO75" s="71"/>
      <c r="WXS75" s="71"/>
      <c r="WXW75" s="71"/>
      <c r="WYA75" s="71"/>
      <c r="WYE75" s="71"/>
      <c r="WYI75" s="71"/>
      <c r="WYM75" s="71"/>
      <c r="WYQ75" s="71"/>
      <c r="WYU75" s="71"/>
      <c r="WYY75" s="71"/>
      <c r="WZC75" s="71"/>
      <c r="WZG75" s="71"/>
      <c r="WZK75" s="71"/>
      <c r="WZO75" s="71"/>
      <c r="WZS75" s="71"/>
      <c r="WZW75" s="71"/>
      <c r="XAA75" s="71"/>
      <c r="XAE75" s="71"/>
      <c r="XAI75" s="71"/>
      <c r="XAM75" s="71"/>
      <c r="XAQ75" s="71"/>
      <c r="XAU75" s="71"/>
      <c r="XAY75" s="71"/>
      <c r="XBC75" s="71"/>
      <c r="XBG75" s="71"/>
      <c r="XBK75" s="71"/>
      <c r="XBO75" s="71"/>
      <c r="XBS75" s="71"/>
      <c r="XBW75" s="71"/>
      <c r="XCA75" s="71"/>
      <c r="XCE75" s="71"/>
      <c r="XCI75" s="71"/>
      <c r="XCM75" s="71"/>
      <c r="XCQ75" s="71"/>
      <c r="XCU75" s="71"/>
      <c r="XCY75" s="71"/>
      <c r="XDC75" s="71"/>
      <c r="XDG75" s="71"/>
      <c r="XDK75" s="71"/>
      <c r="XDO75" s="71"/>
      <c r="XDS75" s="71"/>
      <c r="XDW75" s="71"/>
      <c r="XEA75" s="71"/>
      <c r="XEE75" s="71"/>
      <c r="XEI75" s="71"/>
      <c r="XEM75" s="71"/>
    </row>
    <row r="76" spans="1:1023 1027:2047 2051:3071 3075:4095 4099:5119 5123:6143 6147:7167 7171:8191 8195:9215 9219:10239 10243:11263 11267:12287 12291:13311 13315:14335 14339:15359 15363:16367" ht="16.5" customHeight="1" x14ac:dyDescent="0.25">
      <c r="A76" s="71"/>
      <c r="B76" s="75"/>
      <c r="D76" s="70" t="s">
        <v>11</v>
      </c>
      <c r="E76" s="70"/>
      <c r="G76" s="71"/>
      <c r="K76" s="71"/>
      <c r="O76" s="71"/>
      <c r="S76" s="71"/>
      <c r="W76" s="71"/>
      <c r="AA76" s="71"/>
      <c r="AE76" s="71"/>
      <c r="AI76" s="71"/>
      <c r="AM76" s="71"/>
      <c r="AQ76" s="71"/>
      <c r="AU76" s="71"/>
      <c r="AY76" s="71"/>
      <c r="BC76" s="71"/>
      <c r="BG76" s="71"/>
      <c r="BK76" s="71"/>
      <c r="BO76" s="71"/>
      <c r="BS76" s="71"/>
      <c r="BW76" s="71"/>
      <c r="CA76" s="71"/>
      <c r="CE76" s="71"/>
      <c r="CI76" s="71"/>
      <c r="CM76" s="71"/>
      <c r="CQ76" s="71"/>
      <c r="CU76" s="71"/>
      <c r="CY76" s="71"/>
      <c r="DC76" s="71"/>
      <c r="DG76" s="71"/>
      <c r="DK76" s="71"/>
      <c r="DO76" s="71"/>
      <c r="DS76" s="71"/>
      <c r="DW76" s="71"/>
      <c r="EA76" s="71"/>
      <c r="EE76" s="71"/>
      <c r="EI76" s="71"/>
      <c r="EM76" s="71"/>
      <c r="EQ76" s="71"/>
      <c r="EU76" s="71"/>
      <c r="EY76" s="71"/>
      <c r="FC76" s="71"/>
      <c r="FG76" s="71"/>
      <c r="FK76" s="71"/>
      <c r="FO76" s="71"/>
      <c r="FS76" s="71"/>
      <c r="FW76" s="71"/>
      <c r="GA76" s="71"/>
      <c r="GE76" s="71"/>
      <c r="GI76" s="71"/>
      <c r="GM76" s="71"/>
      <c r="GQ76" s="71"/>
      <c r="GU76" s="71"/>
      <c r="GY76" s="71"/>
      <c r="HC76" s="71"/>
      <c r="HG76" s="71"/>
      <c r="HK76" s="71"/>
      <c r="HO76" s="71"/>
      <c r="HS76" s="71"/>
      <c r="HW76" s="71"/>
      <c r="IA76" s="71"/>
      <c r="IE76" s="71"/>
      <c r="II76" s="71"/>
      <c r="IM76" s="71"/>
      <c r="IQ76" s="71"/>
      <c r="IU76" s="71"/>
      <c r="IY76" s="71"/>
      <c r="JC76" s="71"/>
      <c r="JG76" s="71"/>
      <c r="JK76" s="71"/>
      <c r="JO76" s="71"/>
      <c r="JS76" s="71"/>
      <c r="JW76" s="71"/>
      <c r="KA76" s="71"/>
      <c r="KE76" s="71"/>
      <c r="KI76" s="71"/>
      <c r="KM76" s="71"/>
      <c r="KQ76" s="71"/>
      <c r="KU76" s="71"/>
      <c r="KY76" s="71"/>
      <c r="LC76" s="71"/>
      <c r="LG76" s="71"/>
      <c r="LK76" s="71"/>
      <c r="LO76" s="71"/>
      <c r="LS76" s="71"/>
      <c r="LW76" s="71"/>
      <c r="MA76" s="71"/>
      <c r="ME76" s="71"/>
      <c r="MI76" s="71"/>
      <c r="MM76" s="71"/>
      <c r="MQ76" s="71"/>
      <c r="MU76" s="71"/>
      <c r="MY76" s="71"/>
      <c r="NC76" s="71"/>
      <c r="NG76" s="71"/>
      <c r="NK76" s="71"/>
      <c r="NO76" s="71"/>
      <c r="NS76" s="71"/>
      <c r="NW76" s="71"/>
      <c r="OA76" s="71"/>
      <c r="OE76" s="71"/>
      <c r="OI76" s="71"/>
      <c r="OM76" s="71"/>
      <c r="OQ76" s="71"/>
      <c r="OU76" s="71"/>
      <c r="OY76" s="71"/>
      <c r="PC76" s="71"/>
      <c r="PG76" s="71"/>
      <c r="PK76" s="71"/>
      <c r="PO76" s="71"/>
      <c r="PS76" s="71"/>
      <c r="PW76" s="71"/>
      <c r="QA76" s="71"/>
      <c r="QE76" s="71"/>
      <c r="QI76" s="71"/>
      <c r="QM76" s="71"/>
      <c r="QQ76" s="71"/>
      <c r="QU76" s="71"/>
      <c r="QY76" s="71"/>
      <c r="RC76" s="71"/>
      <c r="RG76" s="71"/>
      <c r="RK76" s="71"/>
      <c r="RO76" s="71"/>
      <c r="RS76" s="71"/>
      <c r="RW76" s="71"/>
      <c r="SA76" s="71"/>
      <c r="SE76" s="71"/>
      <c r="SI76" s="71"/>
      <c r="SM76" s="71"/>
      <c r="SQ76" s="71"/>
      <c r="SU76" s="71"/>
      <c r="SY76" s="71"/>
      <c r="TC76" s="71"/>
      <c r="TG76" s="71"/>
      <c r="TK76" s="71"/>
      <c r="TO76" s="71"/>
      <c r="TS76" s="71"/>
      <c r="TW76" s="71"/>
      <c r="UA76" s="71"/>
      <c r="UE76" s="71"/>
      <c r="UI76" s="71"/>
      <c r="UM76" s="71"/>
      <c r="UQ76" s="71"/>
      <c r="UU76" s="71"/>
      <c r="UY76" s="71"/>
      <c r="VC76" s="71"/>
      <c r="VG76" s="71"/>
      <c r="VK76" s="71"/>
      <c r="VO76" s="71"/>
      <c r="VS76" s="71"/>
      <c r="VW76" s="71"/>
      <c r="WA76" s="71"/>
      <c r="WE76" s="71"/>
      <c r="WI76" s="71"/>
      <c r="WM76" s="71"/>
      <c r="WQ76" s="71"/>
      <c r="WU76" s="71"/>
      <c r="WY76" s="71"/>
      <c r="XC76" s="71"/>
      <c r="XG76" s="71"/>
      <c r="XK76" s="71"/>
      <c r="XO76" s="71"/>
      <c r="XS76" s="71"/>
      <c r="XW76" s="71"/>
      <c r="YA76" s="71"/>
      <c r="YE76" s="71"/>
      <c r="YI76" s="71"/>
      <c r="YM76" s="71"/>
      <c r="YQ76" s="71"/>
      <c r="YU76" s="71"/>
      <c r="YY76" s="71"/>
      <c r="ZC76" s="71"/>
      <c r="ZG76" s="71"/>
      <c r="ZK76" s="71"/>
      <c r="ZO76" s="71"/>
      <c r="ZS76" s="71"/>
      <c r="ZW76" s="71"/>
      <c r="AAA76" s="71"/>
      <c r="AAE76" s="71"/>
      <c r="AAI76" s="71"/>
      <c r="AAM76" s="71"/>
      <c r="AAQ76" s="71"/>
      <c r="AAU76" s="71"/>
      <c r="AAY76" s="71"/>
      <c r="ABC76" s="71"/>
      <c r="ABG76" s="71"/>
      <c r="ABK76" s="71"/>
      <c r="ABO76" s="71"/>
      <c r="ABS76" s="71"/>
      <c r="ABW76" s="71"/>
      <c r="ACA76" s="71"/>
      <c r="ACE76" s="71"/>
      <c r="ACI76" s="71"/>
      <c r="ACM76" s="71"/>
      <c r="ACQ76" s="71"/>
      <c r="ACU76" s="71"/>
      <c r="ACY76" s="71"/>
      <c r="ADC76" s="71"/>
      <c r="ADG76" s="71"/>
      <c r="ADK76" s="71"/>
      <c r="ADO76" s="71"/>
      <c r="ADS76" s="71"/>
      <c r="ADW76" s="71"/>
      <c r="AEA76" s="71"/>
      <c r="AEE76" s="71"/>
      <c r="AEI76" s="71"/>
      <c r="AEM76" s="71"/>
      <c r="AEQ76" s="71"/>
      <c r="AEU76" s="71"/>
      <c r="AEY76" s="71"/>
      <c r="AFC76" s="71"/>
      <c r="AFG76" s="71"/>
      <c r="AFK76" s="71"/>
      <c r="AFO76" s="71"/>
      <c r="AFS76" s="71"/>
      <c r="AFW76" s="71"/>
      <c r="AGA76" s="71"/>
      <c r="AGE76" s="71"/>
      <c r="AGI76" s="71"/>
      <c r="AGM76" s="71"/>
      <c r="AGQ76" s="71"/>
      <c r="AGU76" s="71"/>
      <c r="AGY76" s="71"/>
      <c r="AHC76" s="71"/>
      <c r="AHG76" s="71"/>
      <c r="AHK76" s="71"/>
      <c r="AHO76" s="71"/>
      <c r="AHS76" s="71"/>
      <c r="AHW76" s="71"/>
      <c r="AIA76" s="71"/>
      <c r="AIE76" s="71"/>
      <c r="AII76" s="71"/>
      <c r="AIM76" s="71"/>
      <c r="AIQ76" s="71"/>
      <c r="AIU76" s="71"/>
      <c r="AIY76" s="71"/>
      <c r="AJC76" s="71"/>
      <c r="AJG76" s="71"/>
      <c r="AJK76" s="71"/>
      <c r="AJO76" s="71"/>
      <c r="AJS76" s="71"/>
      <c r="AJW76" s="71"/>
      <c r="AKA76" s="71"/>
      <c r="AKE76" s="71"/>
      <c r="AKI76" s="71"/>
      <c r="AKM76" s="71"/>
      <c r="AKQ76" s="71"/>
      <c r="AKU76" s="71"/>
      <c r="AKY76" s="71"/>
      <c r="ALC76" s="71"/>
      <c r="ALG76" s="71"/>
      <c r="ALK76" s="71"/>
      <c r="ALO76" s="71"/>
      <c r="ALS76" s="71"/>
      <c r="ALW76" s="71"/>
      <c r="AMA76" s="71"/>
      <c r="AME76" s="71"/>
      <c r="AMI76" s="71"/>
      <c r="AMM76" s="71"/>
      <c r="AMQ76" s="71"/>
      <c r="AMU76" s="71"/>
      <c r="AMY76" s="71"/>
      <c r="ANC76" s="71"/>
      <c r="ANG76" s="71"/>
      <c r="ANK76" s="71"/>
      <c r="ANO76" s="71"/>
      <c r="ANS76" s="71"/>
      <c r="ANW76" s="71"/>
      <c r="AOA76" s="71"/>
      <c r="AOE76" s="71"/>
      <c r="AOI76" s="71"/>
      <c r="AOM76" s="71"/>
      <c r="AOQ76" s="71"/>
      <c r="AOU76" s="71"/>
      <c r="AOY76" s="71"/>
      <c r="APC76" s="71"/>
      <c r="APG76" s="71"/>
      <c r="APK76" s="71"/>
      <c r="APO76" s="71"/>
      <c r="APS76" s="71"/>
      <c r="APW76" s="71"/>
      <c r="AQA76" s="71"/>
      <c r="AQE76" s="71"/>
      <c r="AQI76" s="71"/>
      <c r="AQM76" s="71"/>
      <c r="AQQ76" s="71"/>
      <c r="AQU76" s="71"/>
      <c r="AQY76" s="71"/>
      <c r="ARC76" s="71"/>
      <c r="ARG76" s="71"/>
      <c r="ARK76" s="71"/>
      <c r="ARO76" s="71"/>
      <c r="ARS76" s="71"/>
      <c r="ARW76" s="71"/>
      <c r="ASA76" s="71"/>
      <c r="ASE76" s="71"/>
      <c r="ASI76" s="71"/>
      <c r="ASM76" s="71"/>
      <c r="ASQ76" s="71"/>
      <c r="ASU76" s="71"/>
      <c r="ASY76" s="71"/>
      <c r="ATC76" s="71"/>
      <c r="ATG76" s="71"/>
      <c r="ATK76" s="71"/>
      <c r="ATO76" s="71"/>
      <c r="ATS76" s="71"/>
      <c r="ATW76" s="71"/>
      <c r="AUA76" s="71"/>
      <c r="AUE76" s="71"/>
      <c r="AUI76" s="71"/>
      <c r="AUM76" s="71"/>
      <c r="AUQ76" s="71"/>
      <c r="AUU76" s="71"/>
      <c r="AUY76" s="71"/>
      <c r="AVC76" s="71"/>
      <c r="AVG76" s="71"/>
      <c r="AVK76" s="71"/>
      <c r="AVO76" s="71"/>
      <c r="AVS76" s="71"/>
      <c r="AVW76" s="71"/>
      <c r="AWA76" s="71"/>
      <c r="AWE76" s="71"/>
      <c r="AWI76" s="71"/>
      <c r="AWM76" s="71"/>
      <c r="AWQ76" s="71"/>
      <c r="AWU76" s="71"/>
      <c r="AWY76" s="71"/>
      <c r="AXC76" s="71"/>
      <c r="AXG76" s="71"/>
      <c r="AXK76" s="71"/>
      <c r="AXO76" s="71"/>
      <c r="AXS76" s="71"/>
      <c r="AXW76" s="71"/>
      <c r="AYA76" s="71"/>
      <c r="AYE76" s="71"/>
      <c r="AYI76" s="71"/>
      <c r="AYM76" s="71"/>
      <c r="AYQ76" s="71"/>
      <c r="AYU76" s="71"/>
      <c r="AYY76" s="71"/>
      <c r="AZC76" s="71"/>
      <c r="AZG76" s="71"/>
      <c r="AZK76" s="71"/>
      <c r="AZO76" s="71"/>
      <c r="AZS76" s="71"/>
      <c r="AZW76" s="71"/>
      <c r="BAA76" s="71"/>
      <c r="BAE76" s="71"/>
      <c r="BAI76" s="71"/>
      <c r="BAM76" s="71"/>
      <c r="BAQ76" s="71"/>
      <c r="BAU76" s="71"/>
      <c r="BAY76" s="71"/>
      <c r="BBC76" s="71"/>
      <c r="BBG76" s="71"/>
      <c r="BBK76" s="71"/>
      <c r="BBO76" s="71"/>
      <c r="BBS76" s="71"/>
      <c r="BBW76" s="71"/>
      <c r="BCA76" s="71"/>
      <c r="BCE76" s="71"/>
      <c r="BCI76" s="71"/>
      <c r="BCM76" s="71"/>
      <c r="BCQ76" s="71"/>
      <c r="BCU76" s="71"/>
      <c r="BCY76" s="71"/>
      <c r="BDC76" s="71"/>
      <c r="BDG76" s="71"/>
      <c r="BDK76" s="71"/>
      <c r="BDO76" s="71"/>
      <c r="BDS76" s="71"/>
      <c r="BDW76" s="71"/>
      <c r="BEA76" s="71"/>
      <c r="BEE76" s="71"/>
      <c r="BEI76" s="71"/>
      <c r="BEM76" s="71"/>
      <c r="BEQ76" s="71"/>
      <c r="BEU76" s="71"/>
      <c r="BEY76" s="71"/>
      <c r="BFC76" s="71"/>
      <c r="BFG76" s="71"/>
      <c r="BFK76" s="71"/>
      <c r="BFO76" s="71"/>
      <c r="BFS76" s="71"/>
      <c r="BFW76" s="71"/>
      <c r="BGA76" s="71"/>
      <c r="BGE76" s="71"/>
      <c r="BGI76" s="71"/>
      <c r="BGM76" s="71"/>
      <c r="BGQ76" s="71"/>
      <c r="BGU76" s="71"/>
      <c r="BGY76" s="71"/>
      <c r="BHC76" s="71"/>
      <c r="BHG76" s="71"/>
      <c r="BHK76" s="71"/>
      <c r="BHO76" s="71"/>
      <c r="BHS76" s="71"/>
      <c r="BHW76" s="71"/>
      <c r="BIA76" s="71"/>
      <c r="BIE76" s="71"/>
      <c r="BII76" s="71"/>
      <c r="BIM76" s="71"/>
      <c r="BIQ76" s="71"/>
      <c r="BIU76" s="71"/>
      <c r="BIY76" s="71"/>
      <c r="BJC76" s="71"/>
      <c r="BJG76" s="71"/>
      <c r="BJK76" s="71"/>
      <c r="BJO76" s="71"/>
      <c r="BJS76" s="71"/>
      <c r="BJW76" s="71"/>
      <c r="BKA76" s="71"/>
      <c r="BKE76" s="71"/>
      <c r="BKI76" s="71"/>
      <c r="BKM76" s="71"/>
      <c r="BKQ76" s="71"/>
      <c r="BKU76" s="71"/>
      <c r="BKY76" s="71"/>
      <c r="BLC76" s="71"/>
      <c r="BLG76" s="71"/>
      <c r="BLK76" s="71"/>
      <c r="BLO76" s="71"/>
      <c r="BLS76" s="71"/>
      <c r="BLW76" s="71"/>
      <c r="BMA76" s="71"/>
      <c r="BME76" s="71"/>
      <c r="BMI76" s="71"/>
      <c r="BMM76" s="71"/>
      <c r="BMQ76" s="71"/>
      <c r="BMU76" s="71"/>
      <c r="BMY76" s="71"/>
      <c r="BNC76" s="71"/>
      <c r="BNG76" s="71"/>
      <c r="BNK76" s="71"/>
      <c r="BNO76" s="71"/>
      <c r="BNS76" s="71"/>
      <c r="BNW76" s="71"/>
      <c r="BOA76" s="71"/>
      <c r="BOE76" s="71"/>
      <c r="BOI76" s="71"/>
      <c r="BOM76" s="71"/>
      <c r="BOQ76" s="71"/>
      <c r="BOU76" s="71"/>
      <c r="BOY76" s="71"/>
      <c r="BPC76" s="71"/>
      <c r="BPG76" s="71"/>
      <c r="BPK76" s="71"/>
      <c r="BPO76" s="71"/>
      <c r="BPS76" s="71"/>
      <c r="BPW76" s="71"/>
      <c r="BQA76" s="71"/>
      <c r="BQE76" s="71"/>
      <c r="BQI76" s="71"/>
      <c r="BQM76" s="71"/>
      <c r="BQQ76" s="71"/>
      <c r="BQU76" s="71"/>
      <c r="BQY76" s="71"/>
      <c r="BRC76" s="71"/>
      <c r="BRG76" s="71"/>
      <c r="BRK76" s="71"/>
      <c r="BRO76" s="71"/>
      <c r="BRS76" s="71"/>
      <c r="BRW76" s="71"/>
      <c r="BSA76" s="71"/>
      <c r="BSE76" s="71"/>
      <c r="BSI76" s="71"/>
      <c r="BSM76" s="71"/>
      <c r="BSQ76" s="71"/>
      <c r="BSU76" s="71"/>
      <c r="BSY76" s="71"/>
      <c r="BTC76" s="71"/>
      <c r="BTG76" s="71"/>
      <c r="BTK76" s="71"/>
      <c r="BTO76" s="71"/>
      <c r="BTS76" s="71"/>
      <c r="BTW76" s="71"/>
      <c r="BUA76" s="71"/>
      <c r="BUE76" s="71"/>
      <c r="BUI76" s="71"/>
      <c r="BUM76" s="71"/>
      <c r="BUQ76" s="71"/>
      <c r="BUU76" s="71"/>
      <c r="BUY76" s="71"/>
      <c r="BVC76" s="71"/>
      <c r="BVG76" s="71"/>
      <c r="BVK76" s="71"/>
      <c r="BVO76" s="71"/>
      <c r="BVS76" s="71"/>
      <c r="BVW76" s="71"/>
      <c r="BWA76" s="71"/>
      <c r="BWE76" s="71"/>
      <c r="BWI76" s="71"/>
      <c r="BWM76" s="71"/>
      <c r="BWQ76" s="71"/>
      <c r="BWU76" s="71"/>
      <c r="BWY76" s="71"/>
      <c r="BXC76" s="71"/>
      <c r="BXG76" s="71"/>
      <c r="BXK76" s="71"/>
      <c r="BXO76" s="71"/>
      <c r="BXS76" s="71"/>
      <c r="BXW76" s="71"/>
      <c r="BYA76" s="71"/>
      <c r="BYE76" s="71"/>
      <c r="BYI76" s="71"/>
      <c r="BYM76" s="71"/>
      <c r="BYQ76" s="71"/>
      <c r="BYU76" s="71"/>
      <c r="BYY76" s="71"/>
      <c r="BZC76" s="71"/>
      <c r="BZG76" s="71"/>
      <c r="BZK76" s="71"/>
      <c r="BZO76" s="71"/>
      <c r="BZS76" s="71"/>
      <c r="BZW76" s="71"/>
      <c r="CAA76" s="71"/>
      <c r="CAE76" s="71"/>
      <c r="CAI76" s="71"/>
      <c r="CAM76" s="71"/>
      <c r="CAQ76" s="71"/>
      <c r="CAU76" s="71"/>
      <c r="CAY76" s="71"/>
      <c r="CBC76" s="71"/>
      <c r="CBG76" s="71"/>
      <c r="CBK76" s="71"/>
      <c r="CBO76" s="71"/>
      <c r="CBS76" s="71"/>
      <c r="CBW76" s="71"/>
      <c r="CCA76" s="71"/>
      <c r="CCE76" s="71"/>
      <c r="CCI76" s="71"/>
      <c r="CCM76" s="71"/>
      <c r="CCQ76" s="71"/>
      <c r="CCU76" s="71"/>
      <c r="CCY76" s="71"/>
      <c r="CDC76" s="71"/>
      <c r="CDG76" s="71"/>
      <c r="CDK76" s="71"/>
      <c r="CDO76" s="71"/>
      <c r="CDS76" s="71"/>
      <c r="CDW76" s="71"/>
      <c r="CEA76" s="71"/>
      <c r="CEE76" s="71"/>
      <c r="CEI76" s="71"/>
      <c r="CEM76" s="71"/>
      <c r="CEQ76" s="71"/>
      <c r="CEU76" s="71"/>
      <c r="CEY76" s="71"/>
      <c r="CFC76" s="71"/>
      <c r="CFG76" s="71"/>
      <c r="CFK76" s="71"/>
      <c r="CFO76" s="71"/>
      <c r="CFS76" s="71"/>
      <c r="CFW76" s="71"/>
      <c r="CGA76" s="71"/>
      <c r="CGE76" s="71"/>
      <c r="CGI76" s="71"/>
      <c r="CGM76" s="71"/>
      <c r="CGQ76" s="71"/>
      <c r="CGU76" s="71"/>
      <c r="CGY76" s="71"/>
      <c r="CHC76" s="71"/>
      <c r="CHG76" s="71"/>
      <c r="CHK76" s="71"/>
      <c r="CHO76" s="71"/>
      <c r="CHS76" s="71"/>
      <c r="CHW76" s="71"/>
      <c r="CIA76" s="71"/>
      <c r="CIE76" s="71"/>
      <c r="CII76" s="71"/>
      <c r="CIM76" s="71"/>
      <c r="CIQ76" s="71"/>
      <c r="CIU76" s="71"/>
      <c r="CIY76" s="71"/>
      <c r="CJC76" s="71"/>
      <c r="CJG76" s="71"/>
      <c r="CJK76" s="71"/>
      <c r="CJO76" s="71"/>
      <c r="CJS76" s="71"/>
      <c r="CJW76" s="71"/>
      <c r="CKA76" s="71"/>
      <c r="CKE76" s="71"/>
      <c r="CKI76" s="71"/>
      <c r="CKM76" s="71"/>
      <c r="CKQ76" s="71"/>
      <c r="CKU76" s="71"/>
      <c r="CKY76" s="71"/>
      <c r="CLC76" s="71"/>
      <c r="CLG76" s="71"/>
      <c r="CLK76" s="71"/>
      <c r="CLO76" s="71"/>
      <c r="CLS76" s="71"/>
      <c r="CLW76" s="71"/>
      <c r="CMA76" s="71"/>
      <c r="CME76" s="71"/>
      <c r="CMI76" s="71"/>
      <c r="CMM76" s="71"/>
      <c r="CMQ76" s="71"/>
      <c r="CMU76" s="71"/>
      <c r="CMY76" s="71"/>
      <c r="CNC76" s="71"/>
      <c r="CNG76" s="71"/>
      <c r="CNK76" s="71"/>
      <c r="CNO76" s="71"/>
      <c r="CNS76" s="71"/>
      <c r="CNW76" s="71"/>
      <c r="COA76" s="71"/>
      <c r="COE76" s="71"/>
      <c r="COI76" s="71"/>
      <c r="COM76" s="71"/>
      <c r="COQ76" s="71"/>
      <c r="COU76" s="71"/>
      <c r="COY76" s="71"/>
      <c r="CPC76" s="71"/>
      <c r="CPG76" s="71"/>
      <c r="CPK76" s="71"/>
      <c r="CPO76" s="71"/>
      <c r="CPS76" s="71"/>
      <c r="CPW76" s="71"/>
      <c r="CQA76" s="71"/>
      <c r="CQE76" s="71"/>
      <c r="CQI76" s="71"/>
      <c r="CQM76" s="71"/>
      <c r="CQQ76" s="71"/>
      <c r="CQU76" s="71"/>
      <c r="CQY76" s="71"/>
      <c r="CRC76" s="71"/>
      <c r="CRG76" s="71"/>
      <c r="CRK76" s="71"/>
      <c r="CRO76" s="71"/>
      <c r="CRS76" s="71"/>
      <c r="CRW76" s="71"/>
      <c r="CSA76" s="71"/>
      <c r="CSE76" s="71"/>
      <c r="CSI76" s="71"/>
      <c r="CSM76" s="71"/>
      <c r="CSQ76" s="71"/>
      <c r="CSU76" s="71"/>
      <c r="CSY76" s="71"/>
      <c r="CTC76" s="71"/>
      <c r="CTG76" s="71"/>
      <c r="CTK76" s="71"/>
      <c r="CTO76" s="71"/>
      <c r="CTS76" s="71"/>
      <c r="CTW76" s="71"/>
      <c r="CUA76" s="71"/>
      <c r="CUE76" s="71"/>
      <c r="CUI76" s="71"/>
      <c r="CUM76" s="71"/>
      <c r="CUQ76" s="71"/>
      <c r="CUU76" s="71"/>
      <c r="CUY76" s="71"/>
      <c r="CVC76" s="71"/>
      <c r="CVG76" s="71"/>
      <c r="CVK76" s="71"/>
      <c r="CVO76" s="71"/>
      <c r="CVS76" s="71"/>
      <c r="CVW76" s="71"/>
      <c r="CWA76" s="71"/>
      <c r="CWE76" s="71"/>
      <c r="CWI76" s="71"/>
      <c r="CWM76" s="71"/>
      <c r="CWQ76" s="71"/>
      <c r="CWU76" s="71"/>
      <c r="CWY76" s="71"/>
      <c r="CXC76" s="71"/>
      <c r="CXG76" s="71"/>
      <c r="CXK76" s="71"/>
      <c r="CXO76" s="71"/>
      <c r="CXS76" s="71"/>
      <c r="CXW76" s="71"/>
      <c r="CYA76" s="71"/>
      <c r="CYE76" s="71"/>
      <c r="CYI76" s="71"/>
      <c r="CYM76" s="71"/>
      <c r="CYQ76" s="71"/>
      <c r="CYU76" s="71"/>
      <c r="CYY76" s="71"/>
      <c r="CZC76" s="71"/>
      <c r="CZG76" s="71"/>
      <c r="CZK76" s="71"/>
      <c r="CZO76" s="71"/>
      <c r="CZS76" s="71"/>
      <c r="CZW76" s="71"/>
      <c r="DAA76" s="71"/>
      <c r="DAE76" s="71"/>
      <c r="DAI76" s="71"/>
      <c r="DAM76" s="71"/>
      <c r="DAQ76" s="71"/>
      <c r="DAU76" s="71"/>
      <c r="DAY76" s="71"/>
      <c r="DBC76" s="71"/>
      <c r="DBG76" s="71"/>
      <c r="DBK76" s="71"/>
      <c r="DBO76" s="71"/>
      <c r="DBS76" s="71"/>
      <c r="DBW76" s="71"/>
      <c r="DCA76" s="71"/>
      <c r="DCE76" s="71"/>
      <c r="DCI76" s="71"/>
      <c r="DCM76" s="71"/>
      <c r="DCQ76" s="71"/>
      <c r="DCU76" s="71"/>
      <c r="DCY76" s="71"/>
      <c r="DDC76" s="71"/>
      <c r="DDG76" s="71"/>
      <c r="DDK76" s="71"/>
      <c r="DDO76" s="71"/>
      <c r="DDS76" s="71"/>
      <c r="DDW76" s="71"/>
      <c r="DEA76" s="71"/>
      <c r="DEE76" s="71"/>
      <c r="DEI76" s="71"/>
      <c r="DEM76" s="71"/>
      <c r="DEQ76" s="71"/>
      <c r="DEU76" s="71"/>
      <c r="DEY76" s="71"/>
      <c r="DFC76" s="71"/>
      <c r="DFG76" s="71"/>
      <c r="DFK76" s="71"/>
      <c r="DFO76" s="71"/>
      <c r="DFS76" s="71"/>
      <c r="DFW76" s="71"/>
      <c r="DGA76" s="71"/>
      <c r="DGE76" s="71"/>
      <c r="DGI76" s="71"/>
      <c r="DGM76" s="71"/>
      <c r="DGQ76" s="71"/>
      <c r="DGU76" s="71"/>
      <c r="DGY76" s="71"/>
      <c r="DHC76" s="71"/>
      <c r="DHG76" s="71"/>
      <c r="DHK76" s="71"/>
      <c r="DHO76" s="71"/>
      <c r="DHS76" s="71"/>
      <c r="DHW76" s="71"/>
      <c r="DIA76" s="71"/>
      <c r="DIE76" s="71"/>
      <c r="DII76" s="71"/>
      <c r="DIM76" s="71"/>
      <c r="DIQ76" s="71"/>
      <c r="DIU76" s="71"/>
      <c r="DIY76" s="71"/>
      <c r="DJC76" s="71"/>
      <c r="DJG76" s="71"/>
      <c r="DJK76" s="71"/>
      <c r="DJO76" s="71"/>
      <c r="DJS76" s="71"/>
      <c r="DJW76" s="71"/>
      <c r="DKA76" s="71"/>
      <c r="DKE76" s="71"/>
      <c r="DKI76" s="71"/>
      <c r="DKM76" s="71"/>
      <c r="DKQ76" s="71"/>
      <c r="DKU76" s="71"/>
      <c r="DKY76" s="71"/>
      <c r="DLC76" s="71"/>
      <c r="DLG76" s="71"/>
      <c r="DLK76" s="71"/>
      <c r="DLO76" s="71"/>
      <c r="DLS76" s="71"/>
      <c r="DLW76" s="71"/>
      <c r="DMA76" s="71"/>
      <c r="DME76" s="71"/>
      <c r="DMI76" s="71"/>
      <c r="DMM76" s="71"/>
      <c r="DMQ76" s="71"/>
      <c r="DMU76" s="71"/>
      <c r="DMY76" s="71"/>
      <c r="DNC76" s="71"/>
      <c r="DNG76" s="71"/>
      <c r="DNK76" s="71"/>
      <c r="DNO76" s="71"/>
      <c r="DNS76" s="71"/>
      <c r="DNW76" s="71"/>
      <c r="DOA76" s="71"/>
      <c r="DOE76" s="71"/>
      <c r="DOI76" s="71"/>
      <c r="DOM76" s="71"/>
      <c r="DOQ76" s="71"/>
      <c r="DOU76" s="71"/>
      <c r="DOY76" s="71"/>
      <c r="DPC76" s="71"/>
      <c r="DPG76" s="71"/>
      <c r="DPK76" s="71"/>
      <c r="DPO76" s="71"/>
      <c r="DPS76" s="71"/>
      <c r="DPW76" s="71"/>
      <c r="DQA76" s="71"/>
      <c r="DQE76" s="71"/>
      <c r="DQI76" s="71"/>
      <c r="DQM76" s="71"/>
      <c r="DQQ76" s="71"/>
      <c r="DQU76" s="71"/>
      <c r="DQY76" s="71"/>
      <c r="DRC76" s="71"/>
      <c r="DRG76" s="71"/>
      <c r="DRK76" s="71"/>
      <c r="DRO76" s="71"/>
      <c r="DRS76" s="71"/>
      <c r="DRW76" s="71"/>
      <c r="DSA76" s="71"/>
      <c r="DSE76" s="71"/>
      <c r="DSI76" s="71"/>
      <c r="DSM76" s="71"/>
      <c r="DSQ76" s="71"/>
      <c r="DSU76" s="71"/>
      <c r="DSY76" s="71"/>
      <c r="DTC76" s="71"/>
      <c r="DTG76" s="71"/>
      <c r="DTK76" s="71"/>
      <c r="DTO76" s="71"/>
      <c r="DTS76" s="71"/>
      <c r="DTW76" s="71"/>
      <c r="DUA76" s="71"/>
      <c r="DUE76" s="71"/>
      <c r="DUI76" s="71"/>
      <c r="DUM76" s="71"/>
      <c r="DUQ76" s="71"/>
      <c r="DUU76" s="71"/>
      <c r="DUY76" s="71"/>
      <c r="DVC76" s="71"/>
      <c r="DVG76" s="71"/>
      <c r="DVK76" s="71"/>
      <c r="DVO76" s="71"/>
      <c r="DVS76" s="71"/>
      <c r="DVW76" s="71"/>
      <c r="DWA76" s="71"/>
      <c r="DWE76" s="71"/>
      <c r="DWI76" s="71"/>
      <c r="DWM76" s="71"/>
      <c r="DWQ76" s="71"/>
      <c r="DWU76" s="71"/>
      <c r="DWY76" s="71"/>
      <c r="DXC76" s="71"/>
      <c r="DXG76" s="71"/>
      <c r="DXK76" s="71"/>
      <c r="DXO76" s="71"/>
      <c r="DXS76" s="71"/>
      <c r="DXW76" s="71"/>
      <c r="DYA76" s="71"/>
      <c r="DYE76" s="71"/>
      <c r="DYI76" s="71"/>
      <c r="DYM76" s="71"/>
      <c r="DYQ76" s="71"/>
      <c r="DYU76" s="71"/>
      <c r="DYY76" s="71"/>
      <c r="DZC76" s="71"/>
      <c r="DZG76" s="71"/>
      <c r="DZK76" s="71"/>
      <c r="DZO76" s="71"/>
      <c r="DZS76" s="71"/>
      <c r="DZW76" s="71"/>
      <c r="EAA76" s="71"/>
      <c r="EAE76" s="71"/>
      <c r="EAI76" s="71"/>
      <c r="EAM76" s="71"/>
      <c r="EAQ76" s="71"/>
      <c r="EAU76" s="71"/>
      <c r="EAY76" s="71"/>
      <c r="EBC76" s="71"/>
      <c r="EBG76" s="71"/>
      <c r="EBK76" s="71"/>
      <c r="EBO76" s="71"/>
      <c r="EBS76" s="71"/>
      <c r="EBW76" s="71"/>
      <c r="ECA76" s="71"/>
      <c r="ECE76" s="71"/>
      <c r="ECI76" s="71"/>
      <c r="ECM76" s="71"/>
      <c r="ECQ76" s="71"/>
      <c r="ECU76" s="71"/>
      <c r="ECY76" s="71"/>
      <c r="EDC76" s="71"/>
      <c r="EDG76" s="71"/>
      <c r="EDK76" s="71"/>
      <c r="EDO76" s="71"/>
      <c r="EDS76" s="71"/>
      <c r="EDW76" s="71"/>
      <c r="EEA76" s="71"/>
      <c r="EEE76" s="71"/>
      <c r="EEI76" s="71"/>
      <c r="EEM76" s="71"/>
      <c r="EEQ76" s="71"/>
      <c r="EEU76" s="71"/>
      <c r="EEY76" s="71"/>
      <c r="EFC76" s="71"/>
      <c r="EFG76" s="71"/>
      <c r="EFK76" s="71"/>
      <c r="EFO76" s="71"/>
      <c r="EFS76" s="71"/>
      <c r="EFW76" s="71"/>
      <c r="EGA76" s="71"/>
      <c r="EGE76" s="71"/>
      <c r="EGI76" s="71"/>
      <c r="EGM76" s="71"/>
      <c r="EGQ76" s="71"/>
      <c r="EGU76" s="71"/>
      <c r="EGY76" s="71"/>
      <c r="EHC76" s="71"/>
      <c r="EHG76" s="71"/>
      <c r="EHK76" s="71"/>
      <c r="EHO76" s="71"/>
      <c r="EHS76" s="71"/>
      <c r="EHW76" s="71"/>
      <c r="EIA76" s="71"/>
      <c r="EIE76" s="71"/>
      <c r="EII76" s="71"/>
      <c r="EIM76" s="71"/>
      <c r="EIQ76" s="71"/>
      <c r="EIU76" s="71"/>
      <c r="EIY76" s="71"/>
      <c r="EJC76" s="71"/>
      <c r="EJG76" s="71"/>
      <c r="EJK76" s="71"/>
      <c r="EJO76" s="71"/>
      <c r="EJS76" s="71"/>
      <c r="EJW76" s="71"/>
      <c r="EKA76" s="71"/>
      <c r="EKE76" s="71"/>
      <c r="EKI76" s="71"/>
      <c r="EKM76" s="71"/>
      <c r="EKQ76" s="71"/>
      <c r="EKU76" s="71"/>
      <c r="EKY76" s="71"/>
      <c r="ELC76" s="71"/>
      <c r="ELG76" s="71"/>
      <c r="ELK76" s="71"/>
      <c r="ELO76" s="71"/>
      <c r="ELS76" s="71"/>
      <c r="ELW76" s="71"/>
      <c r="EMA76" s="71"/>
      <c r="EME76" s="71"/>
      <c r="EMI76" s="71"/>
      <c r="EMM76" s="71"/>
      <c r="EMQ76" s="71"/>
      <c r="EMU76" s="71"/>
      <c r="EMY76" s="71"/>
      <c r="ENC76" s="71"/>
      <c r="ENG76" s="71"/>
      <c r="ENK76" s="71"/>
      <c r="ENO76" s="71"/>
      <c r="ENS76" s="71"/>
      <c r="ENW76" s="71"/>
      <c r="EOA76" s="71"/>
      <c r="EOE76" s="71"/>
      <c r="EOI76" s="71"/>
      <c r="EOM76" s="71"/>
      <c r="EOQ76" s="71"/>
      <c r="EOU76" s="71"/>
      <c r="EOY76" s="71"/>
      <c r="EPC76" s="71"/>
      <c r="EPG76" s="71"/>
      <c r="EPK76" s="71"/>
      <c r="EPO76" s="71"/>
      <c r="EPS76" s="71"/>
      <c r="EPW76" s="71"/>
      <c r="EQA76" s="71"/>
      <c r="EQE76" s="71"/>
      <c r="EQI76" s="71"/>
      <c r="EQM76" s="71"/>
      <c r="EQQ76" s="71"/>
      <c r="EQU76" s="71"/>
      <c r="EQY76" s="71"/>
      <c r="ERC76" s="71"/>
      <c r="ERG76" s="71"/>
      <c r="ERK76" s="71"/>
      <c r="ERO76" s="71"/>
      <c r="ERS76" s="71"/>
      <c r="ERW76" s="71"/>
      <c r="ESA76" s="71"/>
      <c r="ESE76" s="71"/>
      <c r="ESI76" s="71"/>
      <c r="ESM76" s="71"/>
      <c r="ESQ76" s="71"/>
      <c r="ESU76" s="71"/>
      <c r="ESY76" s="71"/>
      <c r="ETC76" s="71"/>
      <c r="ETG76" s="71"/>
      <c r="ETK76" s="71"/>
      <c r="ETO76" s="71"/>
      <c r="ETS76" s="71"/>
      <c r="ETW76" s="71"/>
      <c r="EUA76" s="71"/>
      <c r="EUE76" s="71"/>
      <c r="EUI76" s="71"/>
      <c r="EUM76" s="71"/>
      <c r="EUQ76" s="71"/>
      <c r="EUU76" s="71"/>
      <c r="EUY76" s="71"/>
      <c r="EVC76" s="71"/>
      <c r="EVG76" s="71"/>
      <c r="EVK76" s="71"/>
      <c r="EVO76" s="71"/>
      <c r="EVS76" s="71"/>
      <c r="EVW76" s="71"/>
      <c r="EWA76" s="71"/>
      <c r="EWE76" s="71"/>
      <c r="EWI76" s="71"/>
      <c r="EWM76" s="71"/>
      <c r="EWQ76" s="71"/>
      <c r="EWU76" s="71"/>
      <c r="EWY76" s="71"/>
      <c r="EXC76" s="71"/>
      <c r="EXG76" s="71"/>
      <c r="EXK76" s="71"/>
      <c r="EXO76" s="71"/>
      <c r="EXS76" s="71"/>
      <c r="EXW76" s="71"/>
      <c r="EYA76" s="71"/>
      <c r="EYE76" s="71"/>
      <c r="EYI76" s="71"/>
      <c r="EYM76" s="71"/>
      <c r="EYQ76" s="71"/>
      <c r="EYU76" s="71"/>
      <c r="EYY76" s="71"/>
      <c r="EZC76" s="71"/>
      <c r="EZG76" s="71"/>
      <c r="EZK76" s="71"/>
      <c r="EZO76" s="71"/>
      <c r="EZS76" s="71"/>
      <c r="EZW76" s="71"/>
      <c r="FAA76" s="71"/>
      <c r="FAE76" s="71"/>
      <c r="FAI76" s="71"/>
      <c r="FAM76" s="71"/>
      <c r="FAQ76" s="71"/>
      <c r="FAU76" s="71"/>
      <c r="FAY76" s="71"/>
      <c r="FBC76" s="71"/>
      <c r="FBG76" s="71"/>
      <c r="FBK76" s="71"/>
      <c r="FBO76" s="71"/>
      <c r="FBS76" s="71"/>
      <c r="FBW76" s="71"/>
      <c r="FCA76" s="71"/>
      <c r="FCE76" s="71"/>
      <c r="FCI76" s="71"/>
      <c r="FCM76" s="71"/>
      <c r="FCQ76" s="71"/>
      <c r="FCU76" s="71"/>
      <c r="FCY76" s="71"/>
      <c r="FDC76" s="71"/>
      <c r="FDG76" s="71"/>
      <c r="FDK76" s="71"/>
      <c r="FDO76" s="71"/>
      <c r="FDS76" s="71"/>
      <c r="FDW76" s="71"/>
      <c r="FEA76" s="71"/>
      <c r="FEE76" s="71"/>
      <c r="FEI76" s="71"/>
      <c r="FEM76" s="71"/>
      <c r="FEQ76" s="71"/>
      <c r="FEU76" s="71"/>
      <c r="FEY76" s="71"/>
      <c r="FFC76" s="71"/>
      <c r="FFG76" s="71"/>
      <c r="FFK76" s="71"/>
      <c r="FFO76" s="71"/>
      <c r="FFS76" s="71"/>
      <c r="FFW76" s="71"/>
      <c r="FGA76" s="71"/>
      <c r="FGE76" s="71"/>
      <c r="FGI76" s="71"/>
      <c r="FGM76" s="71"/>
      <c r="FGQ76" s="71"/>
      <c r="FGU76" s="71"/>
      <c r="FGY76" s="71"/>
      <c r="FHC76" s="71"/>
      <c r="FHG76" s="71"/>
      <c r="FHK76" s="71"/>
      <c r="FHO76" s="71"/>
      <c r="FHS76" s="71"/>
      <c r="FHW76" s="71"/>
      <c r="FIA76" s="71"/>
      <c r="FIE76" s="71"/>
      <c r="FII76" s="71"/>
      <c r="FIM76" s="71"/>
      <c r="FIQ76" s="71"/>
      <c r="FIU76" s="71"/>
      <c r="FIY76" s="71"/>
      <c r="FJC76" s="71"/>
      <c r="FJG76" s="71"/>
      <c r="FJK76" s="71"/>
      <c r="FJO76" s="71"/>
      <c r="FJS76" s="71"/>
      <c r="FJW76" s="71"/>
      <c r="FKA76" s="71"/>
      <c r="FKE76" s="71"/>
      <c r="FKI76" s="71"/>
      <c r="FKM76" s="71"/>
      <c r="FKQ76" s="71"/>
      <c r="FKU76" s="71"/>
      <c r="FKY76" s="71"/>
      <c r="FLC76" s="71"/>
      <c r="FLG76" s="71"/>
      <c r="FLK76" s="71"/>
      <c r="FLO76" s="71"/>
      <c r="FLS76" s="71"/>
      <c r="FLW76" s="71"/>
      <c r="FMA76" s="71"/>
      <c r="FME76" s="71"/>
      <c r="FMI76" s="71"/>
      <c r="FMM76" s="71"/>
      <c r="FMQ76" s="71"/>
      <c r="FMU76" s="71"/>
      <c r="FMY76" s="71"/>
      <c r="FNC76" s="71"/>
      <c r="FNG76" s="71"/>
      <c r="FNK76" s="71"/>
      <c r="FNO76" s="71"/>
      <c r="FNS76" s="71"/>
      <c r="FNW76" s="71"/>
      <c r="FOA76" s="71"/>
      <c r="FOE76" s="71"/>
      <c r="FOI76" s="71"/>
      <c r="FOM76" s="71"/>
      <c r="FOQ76" s="71"/>
      <c r="FOU76" s="71"/>
      <c r="FOY76" s="71"/>
      <c r="FPC76" s="71"/>
      <c r="FPG76" s="71"/>
      <c r="FPK76" s="71"/>
      <c r="FPO76" s="71"/>
      <c r="FPS76" s="71"/>
      <c r="FPW76" s="71"/>
      <c r="FQA76" s="71"/>
      <c r="FQE76" s="71"/>
      <c r="FQI76" s="71"/>
      <c r="FQM76" s="71"/>
      <c r="FQQ76" s="71"/>
      <c r="FQU76" s="71"/>
      <c r="FQY76" s="71"/>
      <c r="FRC76" s="71"/>
      <c r="FRG76" s="71"/>
      <c r="FRK76" s="71"/>
      <c r="FRO76" s="71"/>
      <c r="FRS76" s="71"/>
      <c r="FRW76" s="71"/>
      <c r="FSA76" s="71"/>
      <c r="FSE76" s="71"/>
      <c r="FSI76" s="71"/>
      <c r="FSM76" s="71"/>
      <c r="FSQ76" s="71"/>
      <c r="FSU76" s="71"/>
      <c r="FSY76" s="71"/>
      <c r="FTC76" s="71"/>
      <c r="FTG76" s="71"/>
      <c r="FTK76" s="71"/>
      <c r="FTO76" s="71"/>
      <c r="FTS76" s="71"/>
      <c r="FTW76" s="71"/>
      <c r="FUA76" s="71"/>
      <c r="FUE76" s="71"/>
      <c r="FUI76" s="71"/>
      <c r="FUM76" s="71"/>
      <c r="FUQ76" s="71"/>
      <c r="FUU76" s="71"/>
      <c r="FUY76" s="71"/>
      <c r="FVC76" s="71"/>
      <c r="FVG76" s="71"/>
      <c r="FVK76" s="71"/>
      <c r="FVO76" s="71"/>
      <c r="FVS76" s="71"/>
      <c r="FVW76" s="71"/>
      <c r="FWA76" s="71"/>
      <c r="FWE76" s="71"/>
      <c r="FWI76" s="71"/>
      <c r="FWM76" s="71"/>
      <c r="FWQ76" s="71"/>
      <c r="FWU76" s="71"/>
      <c r="FWY76" s="71"/>
      <c r="FXC76" s="71"/>
      <c r="FXG76" s="71"/>
      <c r="FXK76" s="71"/>
      <c r="FXO76" s="71"/>
      <c r="FXS76" s="71"/>
      <c r="FXW76" s="71"/>
      <c r="FYA76" s="71"/>
      <c r="FYE76" s="71"/>
      <c r="FYI76" s="71"/>
      <c r="FYM76" s="71"/>
      <c r="FYQ76" s="71"/>
      <c r="FYU76" s="71"/>
      <c r="FYY76" s="71"/>
      <c r="FZC76" s="71"/>
      <c r="FZG76" s="71"/>
      <c r="FZK76" s="71"/>
      <c r="FZO76" s="71"/>
      <c r="FZS76" s="71"/>
      <c r="FZW76" s="71"/>
      <c r="GAA76" s="71"/>
      <c r="GAE76" s="71"/>
      <c r="GAI76" s="71"/>
      <c r="GAM76" s="71"/>
      <c r="GAQ76" s="71"/>
      <c r="GAU76" s="71"/>
      <c r="GAY76" s="71"/>
      <c r="GBC76" s="71"/>
      <c r="GBG76" s="71"/>
      <c r="GBK76" s="71"/>
      <c r="GBO76" s="71"/>
      <c r="GBS76" s="71"/>
      <c r="GBW76" s="71"/>
      <c r="GCA76" s="71"/>
      <c r="GCE76" s="71"/>
      <c r="GCI76" s="71"/>
      <c r="GCM76" s="71"/>
      <c r="GCQ76" s="71"/>
      <c r="GCU76" s="71"/>
      <c r="GCY76" s="71"/>
      <c r="GDC76" s="71"/>
      <c r="GDG76" s="71"/>
      <c r="GDK76" s="71"/>
      <c r="GDO76" s="71"/>
      <c r="GDS76" s="71"/>
      <c r="GDW76" s="71"/>
      <c r="GEA76" s="71"/>
      <c r="GEE76" s="71"/>
      <c r="GEI76" s="71"/>
      <c r="GEM76" s="71"/>
      <c r="GEQ76" s="71"/>
      <c r="GEU76" s="71"/>
      <c r="GEY76" s="71"/>
      <c r="GFC76" s="71"/>
      <c r="GFG76" s="71"/>
      <c r="GFK76" s="71"/>
      <c r="GFO76" s="71"/>
      <c r="GFS76" s="71"/>
      <c r="GFW76" s="71"/>
      <c r="GGA76" s="71"/>
      <c r="GGE76" s="71"/>
      <c r="GGI76" s="71"/>
      <c r="GGM76" s="71"/>
      <c r="GGQ76" s="71"/>
      <c r="GGU76" s="71"/>
      <c r="GGY76" s="71"/>
      <c r="GHC76" s="71"/>
      <c r="GHG76" s="71"/>
      <c r="GHK76" s="71"/>
      <c r="GHO76" s="71"/>
      <c r="GHS76" s="71"/>
      <c r="GHW76" s="71"/>
      <c r="GIA76" s="71"/>
      <c r="GIE76" s="71"/>
      <c r="GII76" s="71"/>
      <c r="GIM76" s="71"/>
      <c r="GIQ76" s="71"/>
      <c r="GIU76" s="71"/>
      <c r="GIY76" s="71"/>
      <c r="GJC76" s="71"/>
      <c r="GJG76" s="71"/>
      <c r="GJK76" s="71"/>
      <c r="GJO76" s="71"/>
      <c r="GJS76" s="71"/>
      <c r="GJW76" s="71"/>
      <c r="GKA76" s="71"/>
      <c r="GKE76" s="71"/>
      <c r="GKI76" s="71"/>
      <c r="GKM76" s="71"/>
      <c r="GKQ76" s="71"/>
      <c r="GKU76" s="71"/>
      <c r="GKY76" s="71"/>
      <c r="GLC76" s="71"/>
      <c r="GLG76" s="71"/>
      <c r="GLK76" s="71"/>
      <c r="GLO76" s="71"/>
      <c r="GLS76" s="71"/>
      <c r="GLW76" s="71"/>
      <c r="GMA76" s="71"/>
      <c r="GME76" s="71"/>
      <c r="GMI76" s="71"/>
      <c r="GMM76" s="71"/>
      <c r="GMQ76" s="71"/>
      <c r="GMU76" s="71"/>
      <c r="GMY76" s="71"/>
      <c r="GNC76" s="71"/>
      <c r="GNG76" s="71"/>
      <c r="GNK76" s="71"/>
      <c r="GNO76" s="71"/>
      <c r="GNS76" s="71"/>
      <c r="GNW76" s="71"/>
      <c r="GOA76" s="71"/>
      <c r="GOE76" s="71"/>
      <c r="GOI76" s="71"/>
      <c r="GOM76" s="71"/>
      <c r="GOQ76" s="71"/>
      <c r="GOU76" s="71"/>
      <c r="GOY76" s="71"/>
      <c r="GPC76" s="71"/>
      <c r="GPG76" s="71"/>
      <c r="GPK76" s="71"/>
      <c r="GPO76" s="71"/>
      <c r="GPS76" s="71"/>
      <c r="GPW76" s="71"/>
      <c r="GQA76" s="71"/>
      <c r="GQE76" s="71"/>
      <c r="GQI76" s="71"/>
      <c r="GQM76" s="71"/>
      <c r="GQQ76" s="71"/>
      <c r="GQU76" s="71"/>
      <c r="GQY76" s="71"/>
      <c r="GRC76" s="71"/>
      <c r="GRG76" s="71"/>
      <c r="GRK76" s="71"/>
      <c r="GRO76" s="71"/>
      <c r="GRS76" s="71"/>
      <c r="GRW76" s="71"/>
      <c r="GSA76" s="71"/>
      <c r="GSE76" s="71"/>
      <c r="GSI76" s="71"/>
      <c r="GSM76" s="71"/>
      <c r="GSQ76" s="71"/>
      <c r="GSU76" s="71"/>
      <c r="GSY76" s="71"/>
      <c r="GTC76" s="71"/>
      <c r="GTG76" s="71"/>
      <c r="GTK76" s="71"/>
      <c r="GTO76" s="71"/>
      <c r="GTS76" s="71"/>
      <c r="GTW76" s="71"/>
      <c r="GUA76" s="71"/>
      <c r="GUE76" s="71"/>
      <c r="GUI76" s="71"/>
      <c r="GUM76" s="71"/>
      <c r="GUQ76" s="71"/>
      <c r="GUU76" s="71"/>
      <c r="GUY76" s="71"/>
      <c r="GVC76" s="71"/>
      <c r="GVG76" s="71"/>
      <c r="GVK76" s="71"/>
      <c r="GVO76" s="71"/>
      <c r="GVS76" s="71"/>
      <c r="GVW76" s="71"/>
      <c r="GWA76" s="71"/>
      <c r="GWE76" s="71"/>
      <c r="GWI76" s="71"/>
      <c r="GWM76" s="71"/>
      <c r="GWQ76" s="71"/>
      <c r="GWU76" s="71"/>
      <c r="GWY76" s="71"/>
      <c r="GXC76" s="71"/>
      <c r="GXG76" s="71"/>
      <c r="GXK76" s="71"/>
      <c r="GXO76" s="71"/>
      <c r="GXS76" s="71"/>
      <c r="GXW76" s="71"/>
      <c r="GYA76" s="71"/>
      <c r="GYE76" s="71"/>
      <c r="GYI76" s="71"/>
      <c r="GYM76" s="71"/>
      <c r="GYQ76" s="71"/>
      <c r="GYU76" s="71"/>
      <c r="GYY76" s="71"/>
      <c r="GZC76" s="71"/>
      <c r="GZG76" s="71"/>
      <c r="GZK76" s="71"/>
      <c r="GZO76" s="71"/>
      <c r="GZS76" s="71"/>
      <c r="GZW76" s="71"/>
      <c r="HAA76" s="71"/>
      <c r="HAE76" s="71"/>
      <c r="HAI76" s="71"/>
      <c r="HAM76" s="71"/>
      <c r="HAQ76" s="71"/>
      <c r="HAU76" s="71"/>
      <c r="HAY76" s="71"/>
      <c r="HBC76" s="71"/>
      <c r="HBG76" s="71"/>
      <c r="HBK76" s="71"/>
      <c r="HBO76" s="71"/>
      <c r="HBS76" s="71"/>
      <c r="HBW76" s="71"/>
      <c r="HCA76" s="71"/>
      <c r="HCE76" s="71"/>
      <c r="HCI76" s="71"/>
      <c r="HCM76" s="71"/>
      <c r="HCQ76" s="71"/>
      <c r="HCU76" s="71"/>
      <c r="HCY76" s="71"/>
      <c r="HDC76" s="71"/>
      <c r="HDG76" s="71"/>
      <c r="HDK76" s="71"/>
      <c r="HDO76" s="71"/>
      <c r="HDS76" s="71"/>
      <c r="HDW76" s="71"/>
      <c r="HEA76" s="71"/>
      <c r="HEE76" s="71"/>
      <c r="HEI76" s="71"/>
      <c r="HEM76" s="71"/>
      <c r="HEQ76" s="71"/>
      <c r="HEU76" s="71"/>
      <c r="HEY76" s="71"/>
      <c r="HFC76" s="71"/>
      <c r="HFG76" s="71"/>
      <c r="HFK76" s="71"/>
      <c r="HFO76" s="71"/>
      <c r="HFS76" s="71"/>
      <c r="HFW76" s="71"/>
      <c r="HGA76" s="71"/>
      <c r="HGE76" s="71"/>
      <c r="HGI76" s="71"/>
      <c r="HGM76" s="71"/>
      <c r="HGQ76" s="71"/>
      <c r="HGU76" s="71"/>
      <c r="HGY76" s="71"/>
      <c r="HHC76" s="71"/>
      <c r="HHG76" s="71"/>
      <c r="HHK76" s="71"/>
      <c r="HHO76" s="71"/>
      <c r="HHS76" s="71"/>
      <c r="HHW76" s="71"/>
      <c r="HIA76" s="71"/>
      <c r="HIE76" s="71"/>
      <c r="HII76" s="71"/>
      <c r="HIM76" s="71"/>
      <c r="HIQ76" s="71"/>
      <c r="HIU76" s="71"/>
      <c r="HIY76" s="71"/>
      <c r="HJC76" s="71"/>
      <c r="HJG76" s="71"/>
      <c r="HJK76" s="71"/>
      <c r="HJO76" s="71"/>
      <c r="HJS76" s="71"/>
      <c r="HJW76" s="71"/>
      <c r="HKA76" s="71"/>
      <c r="HKE76" s="71"/>
      <c r="HKI76" s="71"/>
      <c r="HKM76" s="71"/>
      <c r="HKQ76" s="71"/>
      <c r="HKU76" s="71"/>
      <c r="HKY76" s="71"/>
      <c r="HLC76" s="71"/>
      <c r="HLG76" s="71"/>
      <c r="HLK76" s="71"/>
      <c r="HLO76" s="71"/>
      <c r="HLS76" s="71"/>
      <c r="HLW76" s="71"/>
      <c r="HMA76" s="71"/>
      <c r="HME76" s="71"/>
      <c r="HMI76" s="71"/>
      <c r="HMM76" s="71"/>
      <c r="HMQ76" s="71"/>
      <c r="HMU76" s="71"/>
      <c r="HMY76" s="71"/>
      <c r="HNC76" s="71"/>
      <c r="HNG76" s="71"/>
      <c r="HNK76" s="71"/>
      <c r="HNO76" s="71"/>
      <c r="HNS76" s="71"/>
      <c r="HNW76" s="71"/>
      <c r="HOA76" s="71"/>
      <c r="HOE76" s="71"/>
      <c r="HOI76" s="71"/>
      <c r="HOM76" s="71"/>
      <c r="HOQ76" s="71"/>
      <c r="HOU76" s="71"/>
      <c r="HOY76" s="71"/>
      <c r="HPC76" s="71"/>
      <c r="HPG76" s="71"/>
      <c r="HPK76" s="71"/>
      <c r="HPO76" s="71"/>
      <c r="HPS76" s="71"/>
      <c r="HPW76" s="71"/>
      <c r="HQA76" s="71"/>
      <c r="HQE76" s="71"/>
      <c r="HQI76" s="71"/>
      <c r="HQM76" s="71"/>
      <c r="HQQ76" s="71"/>
      <c r="HQU76" s="71"/>
      <c r="HQY76" s="71"/>
      <c r="HRC76" s="71"/>
      <c r="HRG76" s="71"/>
      <c r="HRK76" s="71"/>
      <c r="HRO76" s="71"/>
      <c r="HRS76" s="71"/>
      <c r="HRW76" s="71"/>
      <c r="HSA76" s="71"/>
      <c r="HSE76" s="71"/>
      <c r="HSI76" s="71"/>
      <c r="HSM76" s="71"/>
      <c r="HSQ76" s="71"/>
      <c r="HSU76" s="71"/>
      <c r="HSY76" s="71"/>
      <c r="HTC76" s="71"/>
      <c r="HTG76" s="71"/>
      <c r="HTK76" s="71"/>
      <c r="HTO76" s="71"/>
      <c r="HTS76" s="71"/>
      <c r="HTW76" s="71"/>
      <c r="HUA76" s="71"/>
      <c r="HUE76" s="71"/>
      <c r="HUI76" s="71"/>
      <c r="HUM76" s="71"/>
      <c r="HUQ76" s="71"/>
      <c r="HUU76" s="71"/>
      <c r="HUY76" s="71"/>
      <c r="HVC76" s="71"/>
      <c r="HVG76" s="71"/>
      <c r="HVK76" s="71"/>
      <c r="HVO76" s="71"/>
      <c r="HVS76" s="71"/>
      <c r="HVW76" s="71"/>
      <c r="HWA76" s="71"/>
      <c r="HWE76" s="71"/>
      <c r="HWI76" s="71"/>
      <c r="HWM76" s="71"/>
      <c r="HWQ76" s="71"/>
      <c r="HWU76" s="71"/>
      <c r="HWY76" s="71"/>
      <c r="HXC76" s="71"/>
      <c r="HXG76" s="71"/>
      <c r="HXK76" s="71"/>
      <c r="HXO76" s="71"/>
      <c r="HXS76" s="71"/>
      <c r="HXW76" s="71"/>
      <c r="HYA76" s="71"/>
      <c r="HYE76" s="71"/>
      <c r="HYI76" s="71"/>
      <c r="HYM76" s="71"/>
      <c r="HYQ76" s="71"/>
      <c r="HYU76" s="71"/>
      <c r="HYY76" s="71"/>
      <c r="HZC76" s="71"/>
      <c r="HZG76" s="71"/>
      <c r="HZK76" s="71"/>
      <c r="HZO76" s="71"/>
      <c r="HZS76" s="71"/>
      <c r="HZW76" s="71"/>
      <c r="IAA76" s="71"/>
      <c r="IAE76" s="71"/>
      <c r="IAI76" s="71"/>
      <c r="IAM76" s="71"/>
      <c r="IAQ76" s="71"/>
      <c r="IAU76" s="71"/>
      <c r="IAY76" s="71"/>
      <c r="IBC76" s="71"/>
      <c r="IBG76" s="71"/>
      <c r="IBK76" s="71"/>
      <c r="IBO76" s="71"/>
      <c r="IBS76" s="71"/>
      <c r="IBW76" s="71"/>
      <c r="ICA76" s="71"/>
      <c r="ICE76" s="71"/>
      <c r="ICI76" s="71"/>
      <c r="ICM76" s="71"/>
      <c r="ICQ76" s="71"/>
      <c r="ICU76" s="71"/>
      <c r="ICY76" s="71"/>
      <c r="IDC76" s="71"/>
      <c r="IDG76" s="71"/>
      <c r="IDK76" s="71"/>
      <c r="IDO76" s="71"/>
      <c r="IDS76" s="71"/>
      <c r="IDW76" s="71"/>
      <c r="IEA76" s="71"/>
      <c r="IEE76" s="71"/>
      <c r="IEI76" s="71"/>
      <c r="IEM76" s="71"/>
      <c r="IEQ76" s="71"/>
      <c r="IEU76" s="71"/>
      <c r="IEY76" s="71"/>
      <c r="IFC76" s="71"/>
      <c r="IFG76" s="71"/>
      <c r="IFK76" s="71"/>
      <c r="IFO76" s="71"/>
      <c r="IFS76" s="71"/>
      <c r="IFW76" s="71"/>
      <c r="IGA76" s="71"/>
      <c r="IGE76" s="71"/>
      <c r="IGI76" s="71"/>
      <c r="IGM76" s="71"/>
      <c r="IGQ76" s="71"/>
      <c r="IGU76" s="71"/>
      <c r="IGY76" s="71"/>
      <c r="IHC76" s="71"/>
      <c r="IHG76" s="71"/>
      <c r="IHK76" s="71"/>
      <c r="IHO76" s="71"/>
      <c r="IHS76" s="71"/>
      <c r="IHW76" s="71"/>
      <c r="IIA76" s="71"/>
      <c r="IIE76" s="71"/>
      <c r="III76" s="71"/>
      <c r="IIM76" s="71"/>
      <c r="IIQ76" s="71"/>
      <c r="IIU76" s="71"/>
      <c r="IIY76" s="71"/>
      <c r="IJC76" s="71"/>
      <c r="IJG76" s="71"/>
      <c r="IJK76" s="71"/>
      <c r="IJO76" s="71"/>
      <c r="IJS76" s="71"/>
      <c r="IJW76" s="71"/>
      <c r="IKA76" s="71"/>
      <c r="IKE76" s="71"/>
      <c r="IKI76" s="71"/>
      <c r="IKM76" s="71"/>
      <c r="IKQ76" s="71"/>
      <c r="IKU76" s="71"/>
      <c r="IKY76" s="71"/>
      <c r="ILC76" s="71"/>
      <c r="ILG76" s="71"/>
      <c r="ILK76" s="71"/>
      <c r="ILO76" s="71"/>
      <c r="ILS76" s="71"/>
      <c r="ILW76" s="71"/>
      <c r="IMA76" s="71"/>
      <c r="IME76" s="71"/>
      <c r="IMI76" s="71"/>
      <c r="IMM76" s="71"/>
      <c r="IMQ76" s="71"/>
      <c r="IMU76" s="71"/>
      <c r="IMY76" s="71"/>
      <c r="INC76" s="71"/>
      <c r="ING76" s="71"/>
      <c r="INK76" s="71"/>
      <c r="INO76" s="71"/>
      <c r="INS76" s="71"/>
      <c r="INW76" s="71"/>
      <c r="IOA76" s="71"/>
      <c r="IOE76" s="71"/>
      <c r="IOI76" s="71"/>
      <c r="IOM76" s="71"/>
      <c r="IOQ76" s="71"/>
      <c r="IOU76" s="71"/>
      <c r="IOY76" s="71"/>
      <c r="IPC76" s="71"/>
      <c r="IPG76" s="71"/>
      <c r="IPK76" s="71"/>
      <c r="IPO76" s="71"/>
      <c r="IPS76" s="71"/>
      <c r="IPW76" s="71"/>
      <c r="IQA76" s="71"/>
      <c r="IQE76" s="71"/>
      <c r="IQI76" s="71"/>
      <c r="IQM76" s="71"/>
      <c r="IQQ76" s="71"/>
      <c r="IQU76" s="71"/>
      <c r="IQY76" s="71"/>
      <c r="IRC76" s="71"/>
      <c r="IRG76" s="71"/>
      <c r="IRK76" s="71"/>
      <c r="IRO76" s="71"/>
      <c r="IRS76" s="71"/>
      <c r="IRW76" s="71"/>
      <c r="ISA76" s="71"/>
      <c r="ISE76" s="71"/>
      <c r="ISI76" s="71"/>
      <c r="ISM76" s="71"/>
      <c r="ISQ76" s="71"/>
      <c r="ISU76" s="71"/>
      <c r="ISY76" s="71"/>
      <c r="ITC76" s="71"/>
      <c r="ITG76" s="71"/>
      <c r="ITK76" s="71"/>
      <c r="ITO76" s="71"/>
      <c r="ITS76" s="71"/>
      <c r="ITW76" s="71"/>
      <c r="IUA76" s="71"/>
      <c r="IUE76" s="71"/>
      <c r="IUI76" s="71"/>
      <c r="IUM76" s="71"/>
      <c r="IUQ76" s="71"/>
      <c r="IUU76" s="71"/>
      <c r="IUY76" s="71"/>
      <c r="IVC76" s="71"/>
      <c r="IVG76" s="71"/>
      <c r="IVK76" s="71"/>
      <c r="IVO76" s="71"/>
      <c r="IVS76" s="71"/>
      <c r="IVW76" s="71"/>
      <c r="IWA76" s="71"/>
      <c r="IWE76" s="71"/>
      <c r="IWI76" s="71"/>
      <c r="IWM76" s="71"/>
      <c r="IWQ76" s="71"/>
      <c r="IWU76" s="71"/>
      <c r="IWY76" s="71"/>
      <c r="IXC76" s="71"/>
      <c r="IXG76" s="71"/>
      <c r="IXK76" s="71"/>
      <c r="IXO76" s="71"/>
      <c r="IXS76" s="71"/>
      <c r="IXW76" s="71"/>
      <c r="IYA76" s="71"/>
      <c r="IYE76" s="71"/>
      <c r="IYI76" s="71"/>
      <c r="IYM76" s="71"/>
      <c r="IYQ76" s="71"/>
      <c r="IYU76" s="71"/>
      <c r="IYY76" s="71"/>
      <c r="IZC76" s="71"/>
      <c r="IZG76" s="71"/>
      <c r="IZK76" s="71"/>
      <c r="IZO76" s="71"/>
      <c r="IZS76" s="71"/>
      <c r="IZW76" s="71"/>
      <c r="JAA76" s="71"/>
      <c r="JAE76" s="71"/>
      <c r="JAI76" s="71"/>
      <c r="JAM76" s="71"/>
      <c r="JAQ76" s="71"/>
      <c r="JAU76" s="71"/>
      <c r="JAY76" s="71"/>
      <c r="JBC76" s="71"/>
      <c r="JBG76" s="71"/>
      <c r="JBK76" s="71"/>
      <c r="JBO76" s="71"/>
      <c r="JBS76" s="71"/>
      <c r="JBW76" s="71"/>
      <c r="JCA76" s="71"/>
      <c r="JCE76" s="71"/>
      <c r="JCI76" s="71"/>
      <c r="JCM76" s="71"/>
      <c r="JCQ76" s="71"/>
      <c r="JCU76" s="71"/>
      <c r="JCY76" s="71"/>
      <c r="JDC76" s="71"/>
      <c r="JDG76" s="71"/>
      <c r="JDK76" s="71"/>
      <c r="JDO76" s="71"/>
      <c r="JDS76" s="71"/>
      <c r="JDW76" s="71"/>
      <c r="JEA76" s="71"/>
      <c r="JEE76" s="71"/>
      <c r="JEI76" s="71"/>
      <c r="JEM76" s="71"/>
      <c r="JEQ76" s="71"/>
      <c r="JEU76" s="71"/>
      <c r="JEY76" s="71"/>
      <c r="JFC76" s="71"/>
      <c r="JFG76" s="71"/>
      <c r="JFK76" s="71"/>
      <c r="JFO76" s="71"/>
      <c r="JFS76" s="71"/>
      <c r="JFW76" s="71"/>
      <c r="JGA76" s="71"/>
      <c r="JGE76" s="71"/>
      <c r="JGI76" s="71"/>
      <c r="JGM76" s="71"/>
      <c r="JGQ76" s="71"/>
      <c r="JGU76" s="71"/>
      <c r="JGY76" s="71"/>
      <c r="JHC76" s="71"/>
      <c r="JHG76" s="71"/>
      <c r="JHK76" s="71"/>
      <c r="JHO76" s="71"/>
      <c r="JHS76" s="71"/>
      <c r="JHW76" s="71"/>
      <c r="JIA76" s="71"/>
      <c r="JIE76" s="71"/>
      <c r="JII76" s="71"/>
      <c r="JIM76" s="71"/>
      <c r="JIQ76" s="71"/>
      <c r="JIU76" s="71"/>
      <c r="JIY76" s="71"/>
      <c r="JJC76" s="71"/>
      <c r="JJG76" s="71"/>
      <c r="JJK76" s="71"/>
      <c r="JJO76" s="71"/>
      <c r="JJS76" s="71"/>
      <c r="JJW76" s="71"/>
      <c r="JKA76" s="71"/>
      <c r="JKE76" s="71"/>
      <c r="JKI76" s="71"/>
      <c r="JKM76" s="71"/>
      <c r="JKQ76" s="71"/>
      <c r="JKU76" s="71"/>
      <c r="JKY76" s="71"/>
      <c r="JLC76" s="71"/>
      <c r="JLG76" s="71"/>
      <c r="JLK76" s="71"/>
      <c r="JLO76" s="71"/>
      <c r="JLS76" s="71"/>
      <c r="JLW76" s="71"/>
      <c r="JMA76" s="71"/>
      <c r="JME76" s="71"/>
      <c r="JMI76" s="71"/>
      <c r="JMM76" s="71"/>
      <c r="JMQ76" s="71"/>
      <c r="JMU76" s="71"/>
      <c r="JMY76" s="71"/>
      <c r="JNC76" s="71"/>
      <c r="JNG76" s="71"/>
      <c r="JNK76" s="71"/>
      <c r="JNO76" s="71"/>
      <c r="JNS76" s="71"/>
      <c r="JNW76" s="71"/>
      <c r="JOA76" s="71"/>
      <c r="JOE76" s="71"/>
      <c r="JOI76" s="71"/>
      <c r="JOM76" s="71"/>
      <c r="JOQ76" s="71"/>
      <c r="JOU76" s="71"/>
      <c r="JOY76" s="71"/>
      <c r="JPC76" s="71"/>
      <c r="JPG76" s="71"/>
      <c r="JPK76" s="71"/>
      <c r="JPO76" s="71"/>
      <c r="JPS76" s="71"/>
      <c r="JPW76" s="71"/>
      <c r="JQA76" s="71"/>
      <c r="JQE76" s="71"/>
      <c r="JQI76" s="71"/>
      <c r="JQM76" s="71"/>
      <c r="JQQ76" s="71"/>
      <c r="JQU76" s="71"/>
      <c r="JQY76" s="71"/>
      <c r="JRC76" s="71"/>
      <c r="JRG76" s="71"/>
      <c r="JRK76" s="71"/>
      <c r="JRO76" s="71"/>
      <c r="JRS76" s="71"/>
      <c r="JRW76" s="71"/>
      <c r="JSA76" s="71"/>
      <c r="JSE76" s="71"/>
      <c r="JSI76" s="71"/>
      <c r="JSM76" s="71"/>
      <c r="JSQ76" s="71"/>
      <c r="JSU76" s="71"/>
      <c r="JSY76" s="71"/>
      <c r="JTC76" s="71"/>
      <c r="JTG76" s="71"/>
      <c r="JTK76" s="71"/>
      <c r="JTO76" s="71"/>
      <c r="JTS76" s="71"/>
      <c r="JTW76" s="71"/>
      <c r="JUA76" s="71"/>
      <c r="JUE76" s="71"/>
      <c r="JUI76" s="71"/>
      <c r="JUM76" s="71"/>
      <c r="JUQ76" s="71"/>
      <c r="JUU76" s="71"/>
      <c r="JUY76" s="71"/>
      <c r="JVC76" s="71"/>
      <c r="JVG76" s="71"/>
      <c r="JVK76" s="71"/>
      <c r="JVO76" s="71"/>
      <c r="JVS76" s="71"/>
      <c r="JVW76" s="71"/>
      <c r="JWA76" s="71"/>
      <c r="JWE76" s="71"/>
      <c r="JWI76" s="71"/>
      <c r="JWM76" s="71"/>
      <c r="JWQ76" s="71"/>
      <c r="JWU76" s="71"/>
      <c r="JWY76" s="71"/>
      <c r="JXC76" s="71"/>
      <c r="JXG76" s="71"/>
      <c r="JXK76" s="71"/>
      <c r="JXO76" s="71"/>
      <c r="JXS76" s="71"/>
      <c r="JXW76" s="71"/>
      <c r="JYA76" s="71"/>
      <c r="JYE76" s="71"/>
      <c r="JYI76" s="71"/>
      <c r="JYM76" s="71"/>
      <c r="JYQ76" s="71"/>
      <c r="JYU76" s="71"/>
      <c r="JYY76" s="71"/>
      <c r="JZC76" s="71"/>
      <c r="JZG76" s="71"/>
      <c r="JZK76" s="71"/>
      <c r="JZO76" s="71"/>
      <c r="JZS76" s="71"/>
      <c r="JZW76" s="71"/>
      <c r="KAA76" s="71"/>
      <c r="KAE76" s="71"/>
      <c r="KAI76" s="71"/>
      <c r="KAM76" s="71"/>
      <c r="KAQ76" s="71"/>
      <c r="KAU76" s="71"/>
      <c r="KAY76" s="71"/>
      <c r="KBC76" s="71"/>
      <c r="KBG76" s="71"/>
      <c r="KBK76" s="71"/>
      <c r="KBO76" s="71"/>
      <c r="KBS76" s="71"/>
      <c r="KBW76" s="71"/>
      <c r="KCA76" s="71"/>
      <c r="KCE76" s="71"/>
      <c r="KCI76" s="71"/>
      <c r="KCM76" s="71"/>
      <c r="KCQ76" s="71"/>
      <c r="KCU76" s="71"/>
      <c r="KCY76" s="71"/>
      <c r="KDC76" s="71"/>
      <c r="KDG76" s="71"/>
      <c r="KDK76" s="71"/>
      <c r="KDO76" s="71"/>
      <c r="KDS76" s="71"/>
      <c r="KDW76" s="71"/>
      <c r="KEA76" s="71"/>
      <c r="KEE76" s="71"/>
      <c r="KEI76" s="71"/>
      <c r="KEM76" s="71"/>
      <c r="KEQ76" s="71"/>
      <c r="KEU76" s="71"/>
      <c r="KEY76" s="71"/>
      <c r="KFC76" s="71"/>
      <c r="KFG76" s="71"/>
      <c r="KFK76" s="71"/>
      <c r="KFO76" s="71"/>
      <c r="KFS76" s="71"/>
      <c r="KFW76" s="71"/>
      <c r="KGA76" s="71"/>
      <c r="KGE76" s="71"/>
      <c r="KGI76" s="71"/>
      <c r="KGM76" s="71"/>
      <c r="KGQ76" s="71"/>
      <c r="KGU76" s="71"/>
      <c r="KGY76" s="71"/>
      <c r="KHC76" s="71"/>
      <c r="KHG76" s="71"/>
      <c r="KHK76" s="71"/>
      <c r="KHO76" s="71"/>
      <c r="KHS76" s="71"/>
      <c r="KHW76" s="71"/>
      <c r="KIA76" s="71"/>
      <c r="KIE76" s="71"/>
      <c r="KII76" s="71"/>
      <c r="KIM76" s="71"/>
      <c r="KIQ76" s="71"/>
      <c r="KIU76" s="71"/>
      <c r="KIY76" s="71"/>
      <c r="KJC76" s="71"/>
      <c r="KJG76" s="71"/>
      <c r="KJK76" s="71"/>
      <c r="KJO76" s="71"/>
      <c r="KJS76" s="71"/>
      <c r="KJW76" s="71"/>
      <c r="KKA76" s="71"/>
      <c r="KKE76" s="71"/>
      <c r="KKI76" s="71"/>
      <c r="KKM76" s="71"/>
      <c r="KKQ76" s="71"/>
      <c r="KKU76" s="71"/>
      <c r="KKY76" s="71"/>
      <c r="KLC76" s="71"/>
      <c r="KLG76" s="71"/>
      <c r="KLK76" s="71"/>
      <c r="KLO76" s="71"/>
      <c r="KLS76" s="71"/>
      <c r="KLW76" s="71"/>
      <c r="KMA76" s="71"/>
      <c r="KME76" s="71"/>
      <c r="KMI76" s="71"/>
      <c r="KMM76" s="71"/>
      <c r="KMQ76" s="71"/>
      <c r="KMU76" s="71"/>
      <c r="KMY76" s="71"/>
      <c r="KNC76" s="71"/>
      <c r="KNG76" s="71"/>
      <c r="KNK76" s="71"/>
      <c r="KNO76" s="71"/>
      <c r="KNS76" s="71"/>
      <c r="KNW76" s="71"/>
      <c r="KOA76" s="71"/>
      <c r="KOE76" s="71"/>
      <c r="KOI76" s="71"/>
      <c r="KOM76" s="71"/>
      <c r="KOQ76" s="71"/>
      <c r="KOU76" s="71"/>
      <c r="KOY76" s="71"/>
      <c r="KPC76" s="71"/>
      <c r="KPG76" s="71"/>
      <c r="KPK76" s="71"/>
      <c r="KPO76" s="71"/>
      <c r="KPS76" s="71"/>
      <c r="KPW76" s="71"/>
      <c r="KQA76" s="71"/>
      <c r="KQE76" s="71"/>
      <c r="KQI76" s="71"/>
      <c r="KQM76" s="71"/>
      <c r="KQQ76" s="71"/>
      <c r="KQU76" s="71"/>
      <c r="KQY76" s="71"/>
      <c r="KRC76" s="71"/>
      <c r="KRG76" s="71"/>
      <c r="KRK76" s="71"/>
      <c r="KRO76" s="71"/>
      <c r="KRS76" s="71"/>
      <c r="KRW76" s="71"/>
      <c r="KSA76" s="71"/>
      <c r="KSE76" s="71"/>
      <c r="KSI76" s="71"/>
      <c r="KSM76" s="71"/>
      <c r="KSQ76" s="71"/>
      <c r="KSU76" s="71"/>
      <c r="KSY76" s="71"/>
      <c r="KTC76" s="71"/>
      <c r="KTG76" s="71"/>
      <c r="KTK76" s="71"/>
      <c r="KTO76" s="71"/>
      <c r="KTS76" s="71"/>
      <c r="KTW76" s="71"/>
      <c r="KUA76" s="71"/>
      <c r="KUE76" s="71"/>
      <c r="KUI76" s="71"/>
      <c r="KUM76" s="71"/>
      <c r="KUQ76" s="71"/>
      <c r="KUU76" s="71"/>
      <c r="KUY76" s="71"/>
      <c r="KVC76" s="71"/>
      <c r="KVG76" s="71"/>
      <c r="KVK76" s="71"/>
      <c r="KVO76" s="71"/>
      <c r="KVS76" s="71"/>
      <c r="KVW76" s="71"/>
      <c r="KWA76" s="71"/>
      <c r="KWE76" s="71"/>
      <c r="KWI76" s="71"/>
      <c r="KWM76" s="71"/>
      <c r="KWQ76" s="71"/>
      <c r="KWU76" s="71"/>
      <c r="KWY76" s="71"/>
      <c r="KXC76" s="71"/>
      <c r="KXG76" s="71"/>
      <c r="KXK76" s="71"/>
      <c r="KXO76" s="71"/>
      <c r="KXS76" s="71"/>
      <c r="KXW76" s="71"/>
      <c r="KYA76" s="71"/>
      <c r="KYE76" s="71"/>
      <c r="KYI76" s="71"/>
      <c r="KYM76" s="71"/>
      <c r="KYQ76" s="71"/>
      <c r="KYU76" s="71"/>
      <c r="KYY76" s="71"/>
      <c r="KZC76" s="71"/>
      <c r="KZG76" s="71"/>
      <c r="KZK76" s="71"/>
      <c r="KZO76" s="71"/>
      <c r="KZS76" s="71"/>
      <c r="KZW76" s="71"/>
      <c r="LAA76" s="71"/>
      <c r="LAE76" s="71"/>
      <c r="LAI76" s="71"/>
      <c r="LAM76" s="71"/>
      <c r="LAQ76" s="71"/>
      <c r="LAU76" s="71"/>
      <c r="LAY76" s="71"/>
      <c r="LBC76" s="71"/>
      <c r="LBG76" s="71"/>
      <c r="LBK76" s="71"/>
      <c r="LBO76" s="71"/>
      <c r="LBS76" s="71"/>
      <c r="LBW76" s="71"/>
      <c r="LCA76" s="71"/>
      <c r="LCE76" s="71"/>
      <c r="LCI76" s="71"/>
      <c r="LCM76" s="71"/>
      <c r="LCQ76" s="71"/>
      <c r="LCU76" s="71"/>
      <c r="LCY76" s="71"/>
      <c r="LDC76" s="71"/>
      <c r="LDG76" s="71"/>
      <c r="LDK76" s="71"/>
      <c r="LDO76" s="71"/>
      <c r="LDS76" s="71"/>
      <c r="LDW76" s="71"/>
      <c r="LEA76" s="71"/>
      <c r="LEE76" s="71"/>
      <c r="LEI76" s="71"/>
      <c r="LEM76" s="71"/>
      <c r="LEQ76" s="71"/>
      <c r="LEU76" s="71"/>
      <c r="LEY76" s="71"/>
      <c r="LFC76" s="71"/>
      <c r="LFG76" s="71"/>
      <c r="LFK76" s="71"/>
      <c r="LFO76" s="71"/>
      <c r="LFS76" s="71"/>
      <c r="LFW76" s="71"/>
      <c r="LGA76" s="71"/>
      <c r="LGE76" s="71"/>
      <c r="LGI76" s="71"/>
      <c r="LGM76" s="71"/>
      <c r="LGQ76" s="71"/>
      <c r="LGU76" s="71"/>
      <c r="LGY76" s="71"/>
      <c r="LHC76" s="71"/>
      <c r="LHG76" s="71"/>
      <c r="LHK76" s="71"/>
      <c r="LHO76" s="71"/>
      <c r="LHS76" s="71"/>
      <c r="LHW76" s="71"/>
      <c r="LIA76" s="71"/>
      <c r="LIE76" s="71"/>
      <c r="LII76" s="71"/>
      <c r="LIM76" s="71"/>
      <c r="LIQ76" s="71"/>
      <c r="LIU76" s="71"/>
      <c r="LIY76" s="71"/>
      <c r="LJC76" s="71"/>
      <c r="LJG76" s="71"/>
      <c r="LJK76" s="71"/>
      <c r="LJO76" s="71"/>
      <c r="LJS76" s="71"/>
      <c r="LJW76" s="71"/>
      <c r="LKA76" s="71"/>
      <c r="LKE76" s="71"/>
      <c r="LKI76" s="71"/>
      <c r="LKM76" s="71"/>
      <c r="LKQ76" s="71"/>
      <c r="LKU76" s="71"/>
      <c r="LKY76" s="71"/>
      <c r="LLC76" s="71"/>
      <c r="LLG76" s="71"/>
      <c r="LLK76" s="71"/>
      <c r="LLO76" s="71"/>
      <c r="LLS76" s="71"/>
      <c r="LLW76" s="71"/>
      <c r="LMA76" s="71"/>
      <c r="LME76" s="71"/>
      <c r="LMI76" s="71"/>
      <c r="LMM76" s="71"/>
      <c r="LMQ76" s="71"/>
      <c r="LMU76" s="71"/>
      <c r="LMY76" s="71"/>
      <c r="LNC76" s="71"/>
      <c r="LNG76" s="71"/>
      <c r="LNK76" s="71"/>
      <c r="LNO76" s="71"/>
      <c r="LNS76" s="71"/>
      <c r="LNW76" s="71"/>
      <c r="LOA76" s="71"/>
      <c r="LOE76" s="71"/>
      <c r="LOI76" s="71"/>
      <c r="LOM76" s="71"/>
      <c r="LOQ76" s="71"/>
      <c r="LOU76" s="71"/>
      <c r="LOY76" s="71"/>
      <c r="LPC76" s="71"/>
      <c r="LPG76" s="71"/>
      <c r="LPK76" s="71"/>
      <c r="LPO76" s="71"/>
      <c r="LPS76" s="71"/>
      <c r="LPW76" s="71"/>
      <c r="LQA76" s="71"/>
      <c r="LQE76" s="71"/>
      <c r="LQI76" s="71"/>
      <c r="LQM76" s="71"/>
      <c r="LQQ76" s="71"/>
      <c r="LQU76" s="71"/>
      <c r="LQY76" s="71"/>
      <c r="LRC76" s="71"/>
      <c r="LRG76" s="71"/>
      <c r="LRK76" s="71"/>
      <c r="LRO76" s="71"/>
      <c r="LRS76" s="71"/>
      <c r="LRW76" s="71"/>
      <c r="LSA76" s="71"/>
      <c r="LSE76" s="71"/>
      <c r="LSI76" s="71"/>
      <c r="LSM76" s="71"/>
      <c r="LSQ76" s="71"/>
      <c r="LSU76" s="71"/>
      <c r="LSY76" s="71"/>
      <c r="LTC76" s="71"/>
      <c r="LTG76" s="71"/>
      <c r="LTK76" s="71"/>
      <c r="LTO76" s="71"/>
      <c r="LTS76" s="71"/>
      <c r="LTW76" s="71"/>
      <c r="LUA76" s="71"/>
      <c r="LUE76" s="71"/>
      <c r="LUI76" s="71"/>
      <c r="LUM76" s="71"/>
      <c r="LUQ76" s="71"/>
      <c r="LUU76" s="71"/>
      <c r="LUY76" s="71"/>
      <c r="LVC76" s="71"/>
      <c r="LVG76" s="71"/>
      <c r="LVK76" s="71"/>
      <c r="LVO76" s="71"/>
      <c r="LVS76" s="71"/>
      <c r="LVW76" s="71"/>
      <c r="LWA76" s="71"/>
      <c r="LWE76" s="71"/>
      <c r="LWI76" s="71"/>
      <c r="LWM76" s="71"/>
      <c r="LWQ76" s="71"/>
      <c r="LWU76" s="71"/>
      <c r="LWY76" s="71"/>
      <c r="LXC76" s="71"/>
      <c r="LXG76" s="71"/>
      <c r="LXK76" s="71"/>
      <c r="LXO76" s="71"/>
      <c r="LXS76" s="71"/>
      <c r="LXW76" s="71"/>
      <c r="LYA76" s="71"/>
      <c r="LYE76" s="71"/>
      <c r="LYI76" s="71"/>
      <c r="LYM76" s="71"/>
      <c r="LYQ76" s="71"/>
      <c r="LYU76" s="71"/>
      <c r="LYY76" s="71"/>
      <c r="LZC76" s="71"/>
      <c r="LZG76" s="71"/>
      <c r="LZK76" s="71"/>
      <c r="LZO76" s="71"/>
      <c r="LZS76" s="71"/>
      <c r="LZW76" s="71"/>
      <c r="MAA76" s="71"/>
      <c r="MAE76" s="71"/>
      <c r="MAI76" s="71"/>
      <c r="MAM76" s="71"/>
      <c r="MAQ76" s="71"/>
      <c r="MAU76" s="71"/>
      <c r="MAY76" s="71"/>
      <c r="MBC76" s="71"/>
      <c r="MBG76" s="71"/>
      <c r="MBK76" s="71"/>
      <c r="MBO76" s="71"/>
      <c r="MBS76" s="71"/>
      <c r="MBW76" s="71"/>
      <c r="MCA76" s="71"/>
      <c r="MCE76" s="71"/>
      <c r="MCI76" s="71"/>
      <c r="MCM76" s="71"/>
      <c r="MCQ76" s="71"/>
      <c r="MCU76" s="71"/>
      <c r="MCY76" s="71"/>
      <c r="MDC76" s="71"/>
      <c r="MDG76" s="71"/>
      <c r="MDK76" s="71"/>
      <c r="MDO76" s="71"/>
      <c r="MDS76" s="71"/>
      <c r="MDW76" s="71"/>
      <c r="MEA76" s="71"/>
      <c r="MEE76" s="71"/>
      <c r="MEI76" s="71"/>
      <c r="MEM76" s="71"/>
      <c r="MEQ76" s="71"/>
      <c r="MEU76" s="71"/>
      <c r="MEY76" s="71"/>
      <c r="MFC76" s="71"/>
      <c r="MFG76" s="71"/>
      <c r="MFK76" s="71"/>
      <c r="MFO76" s="71"/>
      <c r="MFS76" s="71"/>
      <c r="MFW76" s="71"/>
      <c r="MGA76" s="71"/>
      <c r="MGE76" s="71"/>
      <c r="MGI76" s="71"/>
      <c r="MGM76" s="71"/>
      <c r="MGQ76" s="71"/>
      <c r="MGU76" s="71"/>
      <c r="MGY76" s="71"/>
      <c r="MHC76" s="71"/>
      <c r="MHG76" s="71"/>
      <c r="MHK76" s="71"/>
      <c r="MHO76" s="71"/>
      <c r="MHS76" s="71"/>
      <c r="MHW76" s="71"/>
      <c r="MIA76" s="71"/>
      <c r="MIE76" s="71"/>
      <c r="MII76" s="71"/>
      <c r="MIM76" s="71"/>
      <c r="MIQ76" s="71"/>
      <c r="MIU76" s="71"/>
      <c r="MIY76" s="71"/>
      <c r="MJC76" s="71"/>
      <c r="MJG76" s="71"/>
      <c r="MJK76" s="71"/>
      <c r="MJO76" s="71"/>
      <c r="MJS76" s="71"/>
      <c r="MJW76" s="71"/>
      <c r="MKA76" s="71"/>
      <c r="MKE76" s="71"/>
      <c r="MKI76" s="71"/>
      <c r="MKM76" s="71"/>
      <c r="MKQ76" s="71"/>
      <c r="MKU76" s="71"/>
      <c r="MKY76" s="71"/>
      <c r="MLC76" s="71"/>
      <c r="MLG76" s="71"/>
      <c r="MLK76" s="71"/>
      <c r="MLO76" s="71"/>
      <c r="MLS76" s="71"/>
      <c r="MLW76" s="71"/>
      <c r="MMA76" s="71"/>
      <c r="MME76" s="71"/>
      <c r="MMI76" s="71"/>
      <c r="MMM76" s="71"/>
      <c r="MMQ76" s="71"/>
      <c r="MMU76" s="71"/>
      <c r="MMY76" s="71"/>
      <c r="MNC76" s="71"/>
      <c r="MNG76" s="71"/>
      <c r="MNK76" s="71"/>
      <c r="MNO76" s="71"/>
      <c r="MNS76" s="71"/>
      <c r="MNW76" s="71"/>
      <c r="MOA76" s="71"/>
      <c r="MOE76" s="71"/>
      <c r="MOI76" s="71"/>
      <c r="MOM76" s="71"/>
      <c r="MOQ76" s="71"/>
      <c r="MOU76" s="71"/>
      <c r="MOY76" s="71"/>
      <c r="MPC76" s="71"/>
      <c r="MPG76" s="71"/>
      <c r="MPK76" s="71"/>
      <c r="MPO76" s="71"/>
      <c r="MPS76" s="71"/>
      <c r="MPW76" s="71"/>
      <c r="MQA76" s="71"/>
      <c r="MQE76" s="71"/>
      <c r="MQI76" s="71"/>
      <c r="MQM76" s="71"/>
      <c r="MQQ76" s="71"/>
      <c r="MQU76" s="71"/>
      <c r="MQY76" s="71"/>
      <c r="MRC76" s="71"/>
      <c r="MRG76" s="71"/>
      <c r="MRK76" s="71"/>
      <c r="MRO76" s="71"/>
      <c r="MRS76" s="71"/>
      <c r="MRW76" s="71"/>
      <c r="MSA76" s="71"/>
      <c r="MSE76" s="71"/>
      <c r="MSI76" s="71"/>
      <c r="MSM76" s="71"/>
      <c r="MSQ76" s="71"/>
      <c r="MSU76" s="71"/>
      <c r="MSY76" s="71"/>
      <c r="MTC76" s="71"/>
      <c r="MTG76" s="71"/>
      <c r="MTK76" s="71"/>
      <c r="MTO76" s="71"/>
      <c r="MTS76" s="71"/>
      <c r="MTW76" s="71"/>
      <c r="MUA76" s="71"/>
      <c r="MUE76" s="71"/>
      <c r="MUI76" s="71"/>
      <c r="MUM76" s="71"/>
      <c r="MUQ76" s="71"/>
      <c r="MUU76" s="71"/>
      <c r="MUY76" s="71"/>
      <c r="MVC76" s="71"/>
      <c r="MVG76" s="71"/>
      <c r="MVK76" s="71"/>
      <c r="MVO76" s="71"/>
      <c r="MVS76" s="71"/>
      <c r="MVW76" s="71"/>
      <c r="MWA76" s="71"/>
      <c r="MWE76" s="71"/>
      <c r="MWI76" s="71"/>
      <c r="MWM76" s="71"/>
      <c r="MWQ76" s="71"/>
      <c r="MWU76" s="71"/>
      <c r="MWY76" s="71"/>
      <c r="MXC76" s="71"/>
      <c r="MXG76" s="71"/>
      <c r="MXK76" s="71"/>
      <c r="MXO76" s="71"/>
      <c r="MXS76" s="71"/>
      <c r="MXW76" s="71"/>
      <c r="MYA76" s="71"/>
      <c r="MYE76" s="71"/>
      <c r="MYI76" s="71"/>
      <c r="MYM76" s="71"/>
      <c r="MYQ76" s="71"/>
      <c r="MYU76" s="71"/>
      <c r="MYY76" s="71"/>
      <c r="MZC76" s="71"/>
      <c r="MZG76" s="71"/>
      <c r="MZK76" s="71"/>
      <c r="MZO76" s="71"/>
      <c r="MZS76" s="71"/>
      <c r="MZW76" s="71"/>
      <c r="NAA76" s="71"/>
      <c r="NAE76" s="71"/>
      <c r="NAI76" s="71"/>
      <c r="NAM76" s="71"/>
      <c r="NAQ76" s="71"/>
      <c r="NAU76" s="71"/>
      <c r="NAY76" s="71"/>
      <c r="NBC76" s="71"/>
      <c r="NBG76" s="71"/>
      <c r="NBK76" s="71"/>
      <c r="NBO76" s="71"/>
      <c r="NBS76" s="71"/>
      <c r="NBW76" s="71"/>
      <c r="NCA76" s="71"/>
      <c r="NCE76" s="71"/>
      <c r="NCI76" s="71"/>
      <c r="NCM76" s="71"/>
      <c r="NCQ76" s="71"/>
      <c r="NCU76" s="71"/>
      <c r="NCY76" s="71"/>
      <c r="NDC76" s="71"/>
      <c r="NDG76" s="71"/>
      <c r="NDK76" s="71"/>
      <c r="NDO76" s="71"/>
      <c r="NDS76" s="71"/>
      <c r="NDW76" s="71"/>
      <c r="NEA76" s="71"/>
      <c r="NEE76" s="71"/>
      <c r="NEI76" s="71"/>
      <c r="NEM76" s="71"/>
      <c r="NEQ76" s="71"/>
      <c r="NEU76" s="71"/>
      <c r="NEY76" s="71"/>
      <c r="NFC76" s="71"/>
      <c r="NFG76" s="71"/>
      <c r="NFK76" s="71"/>
      <c r="NFO76" s="71"/>
      <c r="NFS76" s="71"/>
      <c r="NFW76" s="71"/>
      <c r="NGA76" s="71"/>
      <c r="NGE76" s="71"/>
      <c r="NGI76" s="71"/>
      <c r="NGM76" s="71"/>
      <c r="NGQ76" s="71"/>
      <c r="NGU76" s="71"/>
      <c r="NGY76" s="71"/>
      <c r="NHC76" s="71"/>
      <c r="NHG76" s="71"/>
      <c r="NHK76" s="71"/>
      <c r="NHO76" s="71"/>
      <c r="NHS76" s="71"/>
      <c r="NHW76" s="71"/>
      <c r="NIA76" s="71"/>
      <c r="NIE76" s="71"/>
      <c r="NII76" s="71"/>
      <c r="NIM76" s="71"/>
      <c r="NIQ76" s="71"/>
      <c r="NIU76" s="71"/>
      <c r="NIY76" s="71"/>
      <c r="NJC76" s="71"/>
      <c r="NJG76" s="71"/>
      <c r="NJK76" s="71"/>
      <c r="NJO76" s="71"/>
      <c r="NJS76" s="71"/>
      <c r="NJW76" s="71"/>
      <c r="NKA76" s="71"/>
      <c r="NKE76" s="71"/>
      <c r="NKI76" s="71"/>
      <c r="NKM76" s="71"/>
      <c r="NKQ76" s="71"/>
      <c r="NKU76" s="71"/>
      <c r="NKY76" s="71"/>
      <c r="NLC76" s="71"/>
      <c r="NLG76" s="71"/>
      <c r="NLK76" s="71"/>
      <c r="NLO76" s="71"/>
      <c r="NLS76" s="71"/>
      <c r="NLW76" s="71"/>
      <c r="NMA76" s="71"/>
      <c r="NME76" s="71"/>
      <c r="NMI76" s="71"/>
      <c r="NMM76" s="71"/>
      <c r="NMQ76" s="71"/>
      <c r="NMU76" s="71"/>
      <c r="NMY76" s="71"/>
      <c r="NNC76" s="71"/>
      <c r="NNG76" s="71"/>
      <c r="NNK76" s="71"/>
      <c r="NNO76" s="71"/>
      <c r="NNS76" s="71"/>
      <c r="NNW76" s="71"/>
      <c r="NOA76" s="71"/>
      <c r="NOE76" s="71"/>
      <c r="NOI76" s="71"/>
      <c r="NOM76" s="71"/>
      <c r="NOQ76" s="71"/>
      <c r="NOU76" s="71"/>
      <c r="NOY76" s="71"/>
      <c r="NPC76" s="71"/>
      <c r="NPG76" s="71"/>
      <c r="NPK76" s="71"/>
      <c r="NPO76" s="71"/>
      <c r="NPS76" s="71"/>
      <c r="NPW76" s="71"/>
      <c r="NQA76" s="71"/>
      <c r="NQE76" s="71"/>
      <c r="NQI76" s="71"/>
      <c r="NQM76" s="71"/>
      <c r="NQQ76" s="71"/>
      <c r="NQU76" s="71"/>
      <c r="NQY76" s="71"/>
      <c r="NRC76" s="71"/>
      <c r="NRG76" s="71"/>
      <c r="NRK76" s="71"/>
      <c r="NRO76" s="71"/>
      <c r="NRS76" s="71"/>
      <c r="NRW76" s="71"/>
      <c r="NSA76" s="71"/>
      <c r="NSE76" s="71"/>
      <c r="NSI76" s="71"/>
      <c r="NSM76" s="71"/>
      <c r="NSQ76" s="71"/>
      <c r="NSU76" s="71"/>
      <c r="NSY76" s="71"/>
      <c r="NTC76" s="71"/>
      <c r="NTG76" s="71"/>
      <c r="NTK76" s="71"/>
      <c r="NTO76" s="71"/>
      <c r="NTS76" s="71"/>
      <c r="NTW76" s="71"/>
      <c r="NUA76" s="71"/>
      <c r="NUE76" s="71"/>
      <c r="NUI76" s="71"/>
      <c r="NUM76" s="71"/>
      <c r="NUQ76" s="71"/>
      <c r="NUU76" s="71"/>
      <c r="NUY76" s="71"/>
      <c r="NVC76" s="71"/>
      <c r="NVG76" s="71"/>
      <c r="NVK76" s="71"/>
      <c r="NVO76" s="71"/>
      <c r="NVS76" s="71"/>
      <c r="NVW76" s="71"/>
      <c r="NWA76" s="71"/>
      <c r="NWE76" s="71"/>
      <c r="NWI76" s="71"/>
      <c r="NWM76" s="71"/>
      <c r="NWQ76" s="71"/>
      <c r="NWU76" s="71"/>
      <c r="NWY76" s="71"/>
      <c r="NXC76" s="71"/>
      <c r="NXG76" s="71"/>
      <c r="NXK76" s="71"/>
      <c r="NXO76" s="71"/>
      <c r="NXS76" s="71"/>
      <c r="NXW76" s="71"/>
      <c r="NYA76" s="71"/>
      <c r="NYE76" s="71"/>
      <c r="NYI76" s="71"/>
      <c r="NYM76" s="71"/>
      <c r="NYQ76" s="71"/>
      <c r="NYU76" s="71"/>
      <c r="NYY76" s="71"/>
      <c r="NZC76" s="71"/>
      <c r="NZG76" s="71"/>
      <c r="NZK76" s="71"/>
      <c r="NZO76" s="71"/>
      <c r="NZS76" s="71"/>
      <c r="NZW76" s="71"/>
      <c r="OAA76" s="71"/>
      <c r="OAE76" s="71"/>
      <c r="OAI76" s="71"/>
      <c r="OAM76" s="71"/>
      <c r="OAQ76" s="71"/>
      <c r="OAU76" s="71"/>
      <c r="OAY76" s="71"/>
      <c r="OBC76" s="71"/>
      <c r="OBG76" s="71"/>
      <c r="OBK76" s="71"/>
      <c r="OBO76" s="71"/>
      <c r="OBS76" s="71"/>
      <c r="OBW76" s="71"/>
      <c r="OCA76" s="71"/>
      <c r="OCE76" s="71"/>
      <c r="OCI76" s="71"/>
      <c r="OCM76" s="71"/>
      <c r="OCQ76" s="71"/>
      <c r="OCU76" s="71"/>
      <c r="OCY76" s="71"/>
      <c r="ODC76" s="71"/>
      <c r="ODG76" s="71"/>
      <c r="ODK76" s="71"/>
      <c r="ODO76" s="71"/>
      <c r="ODS76" s="71"/>
      <c r="ODW76" s="71"/>
      <c r="OEA76" s="71"/>
      <c r="OEE76" s="71"/>
      <c r="OEI76" s="71"/>
      <c r="OEM76" s="71"/>
      <c r="OEQ76" s="71"/>
      <c r="OEU76" s="71"/>
      <c r="OEY76" s="71"/>
      <c r="OFC76" s="71"/>
      <c r="OFG76" s="71"/>
      <c r="OFK76" s="71"/>
      <c r="OFO76" s="71"/>
      <c r="OFS76" s="71"/>
      <c r="OFW76" s="71"/>
      <c r="OGA76" s="71"/>
      <c r="OGE76" s="71"/>
      <c r="OGI76" s="71"/>
      <c r="OGM76" s="71"/>
      <c r="OGQ76" s="71"/>
      <c r="OGU76" s="71"/>
      <c r="OGY76" s="71"/>
      <c r="OHC76" s="71"/>
      <c r="OHG76" s="71"/>
      <c r="OHK76" s="71"/>
      <c r="OHO76" s="71"/>
      <c r="OHS76" s="71"/>
      <c r="OHW76" s="71"/>
      <c r="OIA76" s="71"/>
      <c r="OIE76" s="71"/>
      <c r="OII76" s="71"/>
      <c r="OIM76" s="71"/>
      <c r="OIQ76" s="71"/>
      <c r="OIU76" s="71"/>
      <c r="OIY76" s="71"/>
      <c r="OJC76" s="71"/>
      <c r="OJG76" s="71"/>
      <c r="OJK76" s="71"/>
      <c r="OJO76" s="71"/>
      <c r="OJS76" s="71"/>
      <c r="OJW76" s="71"/>
      <c r="OKA76" s="71"/>
      <c r="OKE76" s="71"/>
      <c r="OKI76" s="71"/>
      <c r="OKM76" s="71"/>
      <c r="OKQ76" s="71"/>
      <c r="OKU76" s="71"/>
      <c r="OKY76" s="71"/>
      <c r="OLC76" s="71"/>
      <c r="OLG76" s="71"/>
      <c r="OLK76" s="71"/>
      <c r="OLO76" s="71"/>
      <c r="OLS76" s="71"/>
      <c r="OLW76" s="71"/>
      <c r="OMA76" s="71"/>
      <c r="OME76" s="71"/>
      <c r="OMI76" s="71"/>
      <c r="OMM76" s="71"/>
      <c r="OMQ76" s="71"/>
      <c r="OMU76" s="71"/>
      <c r="OMY76" s="71"/>
      <c r="ONC76" s="71"/>
      <c r="ONG76" s="71"/>
      <c r="ONK76" s="71"/>
      <c r="ONO76" s="71"/>
      <c r="ONS76" s="71"/>
      <c r="ONW76" s="71"/>
      <c r="OOA76" s="71"/>
      <c r="OOE76" s="71"/>
      <c r="OOI76" s="71"/>
      <c r="OOM76" s="71"/>
      <c r="OOQ76" s="71"/>
      <c r="OOU76" s="71"/>
      <c r="OOY76" s="71"/>
      <c r="OPC76" s="71"/>
      <c r="OPG76" s="71"/>
      <c r="OPK76" s="71"/>
      <c r="OPO76" s="71"/>
      <c r="OPS76" s="71"/>
      <c r="OPW76" s="71"/>
      <c r="OQA76" s="71"/>
      <c r="OQE76" s="71"/>
      <c r="OQI76" s="71"/>
      <c r="OQM76" s="71"/>
      <c r="OQQ76" s="71"/>
      <c r="OQU76" s="71"/>
      <c r="OQY76" s="71"/>
      <c r="ORC76" s="71"/>
      <c r="ORG76" s="71"/>
      <c r="ORK76" s="71"/>
      <c r="ORO76" s="71"/>
      <c r="ORS76" s="71"/>
      <c r="ORW76" s="71"/>
      <c r="OSA76" s="71"/>
      <c r="OSE76" s="71"/>
      <c r="OSI76" s="71"/>
      <c r="OSM76" s="71"/>
      <c r="OSQ76" s="71"/>
      <c r="OSU76" s="71"/>
      <c r="OSY76" s="71"/>
      <c r="OTC76" s="71"/>
      <c r="OTG76" s="71"/>
      <c r="OTK76" s="71"/>
      <c r="OTO76" s="71"/>
      <c r="OTS76" s="71"/>
      <c r="OTW76" s="71"/>
      <c r="OUA76" s="71"/>
      <c r="OUE76" s="71"/>
      <c r="OUI76" s="71"/>
      <c r="OUM76" s="71"/>
      <c r="OUQ76" s="71"/>
      <c r="OUU76" s="71"/>
      <c r="OUY76" s="71"/>
      <c r="OVC76" s="71"/>
      <c r="OVG76" s="71"/>
      <c r="OVK76" s="71"/>
      <c r="OVO76" s="71"/>
      <c r="OVS76" s="71"/>
      <c r="OVW76" s="71"/>
      <c r="OWA76" s="71"/>
      <c r="OWE76" s="71"/>
      <c r="OWI76" s="71"/>
      <c r="OWM76" s="71"/>
      <c r="OWQ76" s="71"/>
      <c r="OWU76" s="71"/>
      <c r="OWY76" s="71"/>
      <c r="OXC76" s="71"/>
      <c r="OXG76" s="71"/>
      <c r="OXK76" s="71"/>
      <c r="OXO76" s="71"/>
      <c r="OXS76" s="71"/>
      <c r="OXW76" s="71"/>
      <c r="OYA76" s="71"/>
      <c r="OYE76" s="71"/>
      <c r="OYI76" s="71"/>
      <c r="OYM76" s="71"/>
      <c r="OYQ76" s="71"/>
      <c r="OYU76" s="71"/>
      <c r="OYY76" s="71"/>
      <c r="OZC76" s="71"/>
      <c r="OZG76" s="71"/>
      <c r="OZK76" s="71"/>
      <c r="OZO76" s="71"/>
      <c r="OZS76" s="71"/>
      <c r="OZW76" s="71"/>
      <c r="PAA76" s="71"/>
      <c r="PAE76" s="71"/>
      <c r="PAI76" s="71"/>
      <c r="PAM76" s="71"/>
      <c r="PAQ76" s="71"/>
      <c r="PAU76" s="71"/>
      <c r="PAY76" s="71"/>
      <c r="PBC76" s="71"/>
      <c r="PBG76" s="71"/>
      <c r="PBK76" s="71"/>
      <c r="PBO76" s="71"/>
      <c r="PBS76" s="71"/>
      <c r="PBW76" s="71"/>
      <c r="PCA76" s="71"/>
      <c r="PCE76" s="71"/>
      <c r="PCI76" s="71"/>
      <c r="PCM76" s="71"/>
      <c r="PCQ76" s="71"/>
      <c r="PCU76" s="71"/>
      <c r="PCY76" s="71"/>
      <c r="PDC76" s="71"/>
      <c r="PDG76" s="71"/>
      <c r="PDK76" s="71"/>
      <c r="PDO76" s="71"/>
      <c r="PDS76" s="71"/>
      <c r="PDW76" s="71"/>
      <c r="PEA76" s="71"/>
      <c r="PEE76" s="71"/>
      <c r="PEI76" s="71"/>
      <c r="PEM76" s="71"/>
      <c r="PEQ76" s="71"/>
      <c r="PEU76" s="71"/>
      <c r="PEY76" s="71"/>
      <c r="PFC76" s="71"/>
      <c r="PFG76" s="71"/>
      <c r="PFK76" s="71"/>
      <c r="PFO76" s="71"/>
      <c r="PFS76" s="71"/>
      <c r="PFW76" s="71"/>
      <c r="PGA76" s="71"/>
      <c r="PGE76" s="71"/>
      <c r="PGI76" s="71"/>
      <c r="PGM76" s="71"/>
      <c r="PGQ76" s="71"/>
      <c r="PGU76" s="71"/>
      <c r="PGY76" s="71"/>
      <c r="PHC76" s="71"/>
      <c r="PHG76" s="71"/>
      <c r="PHK76" s="71"/>
      <c r="PHO76" s="71"/>
      <c r="PHS76" s="71"/>
      <c r="PHW76" s="71"/>
      <c r="PIA76" s="71"/>
      <c r="PIE76" s="71"/>
      <c r="PII76" s="71"/>
      <c r="PIM76" s="71"/>
      <c r="PIQ76" s="71"/>
      <c r="PIU76" s="71"/>
      <c r="PIY76" s="71"/>
      <c r="PJC76" s="71"/>
      <c r="PJG76" s="71"/>
      <c r="PJK76" s="71"/>
      <c r="PJO76" s="71"/>
      <c r="PJS76" s="71"/>
      <c r="PJW76" s="71"/>
      <c r="PKA76" s="71"/>
      <c r="PKE76" s="71"/>
      <c r="PKI76" s="71"/>
      <c r="PKM76" s="71"/>
      <c r="PKQ76" s="71"/>
      <c r="PKU76" s="71"/>
      <c r="PKY76" s="71"/>
      <c r="PLC76" s="71"/>
      <c r="PLG76" s="71"/>
      <c r="PLK76" s="71"/>
      <c r="PLO76" s="71"/>
      <c r="PLS76" s="71"/>
      <c r="PLW76" s="71"/>
      <c r="PMA76" s="71"/>
      <c r="PME76" s="71"/>
      <c r="PMI76" s="71"/>
      <c r="PMM76" s="71"/>
      <c r="PMQ76" s="71"/>
      <c r="PMU76" s="71"/>
      <c r="PMY76" s="71"/>
      <c r="PNC76" s="71"/>
      <c r="PNG76" s="71"/>
      <c r="PNK76" s="71"/>
      <c r="PNO76" s="71"/>
      <c r="PNS76" s="71"/>
      <c r="PNW76" s="71"/>
      <c r="POA76" s="71"/>
      <c r="POE76" s="71"/>
      <c r="POI76" s="71"/>
      <c r="POM76" s="71"/>
      <c r="POQ76" s="71"/>
      <c r="POU76" s="71"/>
      <c r="POY76" s="71"/>
      <c r="PPC76" s="71"/>
      <c r="PPG76" s="71"/>
      <c r="PPK76" s="71"/>
      <c r="PPO76" s="71"/>
      <c r="PPS76" s="71"/>
      <c r="PPW76" s="71"/>
      <c r="PQA76" s="71"/>
      <c r="PQE76" s="71"/>
      <c r="PQI76" s="71"/>
      <c r="PQM76" s="71"/>
      <c r="PQQ76" s="71"/>
      <c r="PQU76" s="71"/>
      <c r="PQY76" s="71"/>
      <c r="PRC76" s="71"/>
      <c r="PRG76" s="71"/>
      <c r="PRK76" s="71"/>
      <c r="PRO76" s="71"/>
      <c r="PRS76" s="71"/>
      <c r="PRW76" s="71"/>
      <c r="PSA76" s="71"/>
      <c r="PSE76" s="71"/>
      <c r="PSI76" s="71"/>
      <c r="PSM76" s="71"/>
      <c r="PSQ76" s="71"/>
      <c r="PSU76" s="71"/>
      <c r="PSY76" s="71"/>
      <c r="PTC76" s="71"/>
      <c r="PTG76" s="71"/>
      <c r="PTK76" s="71"/>
      <c r="PTO76" s="71"/>
      <c r="PTS76" s="71"/>
      <c r="PTW76" s="71"/>
      <c r="PUA76" s="71"/>
      <c r="PUE76" s="71"/>
      <c r="PUI76" s="71"/>
      <c r="PUM76" s="71"/>
      <c r="PUQ76" s="71"/>
      <c r="PUU76" s="71"/>
      <c r="PUY76" s="71"/>
      <c r="PVC76" s="71"/>
      <c r="PVG76" s="71"/>
      <c r="PVK76" s="71"/>
      <c r="PVO76" s="71"/>
      <c r="PVS76" s="71"/>
      <c r="PVW76" s="71"/>
      <c r="PWA76" s="71"/>
      <c r="PWE76" s="71"/>
      <c r="PWI76" s="71"/>
      <c r="PWM76" s="71"/>
      <c r="PWQ76" s="71"/>
      <c r="PWU76" s="71"/>
      <c r="PWY76" s="71"/>
      <c r="PXC76" s="71"/>
      <c r="PXG76" s="71"/>
      <c r="PXK76" s="71"/>
      <c r="PXO76" s="71"/>
      <c r="PXS76" s="71"/>
      <c r="PXW76" s="71"/>
      <c r="PYA76" s="71"/>
      <c r="PYE76" s="71"/>
      <c r="PYI76" s="71"/>
      <c r="PYM76" s="71"/>
      <c r="PYQ76" s="71"/>
      <c r="PYU76" s="71"/>
      <c r="PYY76" s="71"/>
      <c r="PZC76" s="71"/>
      <c r="PZG76" s="71"/>
      <c r="PZK76" s="71"/>
      <c r="PZO76" s="71"/>
      <c r="PZS76" s="71"/>
      <c r="PZW76" s="71"/>
      <c r="QAA76" s="71"/>
      <c r="QAE76" s="71"/>
      <c r="QAI76" s="71"/>
      <c r="QAM76" s="71"/>
      <c r="QAQ76" s="71"/>
      <c r="QAU76" s="71"/>
      <c r="QAY76" s="71"/>
      <c r="QBC76" s="71"/>
      <c r="QBG76" s="71"/>
      <c r="QBK76" s="71"/>
      <c r="QBO76" s="71"/>
      <c r="QBS76" s="71"/>
      <c r="QBW76" s="71"/>
      <c r="QCA76" s="71"/>
      <c r="QCE76" s="71"/>
      <c r="QCI76" s="71"/>
      <c r="QCM76" s="71"/>
      <c r="QCQ76" s="71"/>
      <c r="QCU76" s="71"/>
      <c r="QCY76" s="71"/>
      <c r="QDC76" s="71"/>
      <c r="QDG76" s="71"/>
      <c r="QDK76" s="71"/>
      <c r="QDO76" s="71"/>
      <c r="QDS76" s="71"/>
      <c r="QDW76" s="71"/>
      <c r="QEA76" s="71"/>
      <c r="QEE76" s="71"/>
      <c r="QEI76" s="71"/>
      <c r="QEM76" s="71"/>
      <c r="QEQ76" s="71"/>
      <c r="QEU76" s="71"/>
      <c r="QEY76" s="71"/>
      <c r="QFC76" s="71"/>
      <c r="QFG76" s="71"/>
      <c r="QFK76" s="71"/>
      <c r="QFO76" s="71"/>
      <c r="QFS76" s="71"/>
      <c r="QFW76" s="71"/>
      <c r="QGA76" s="71"/>
      <c r="QGE76" s="71"/>
      <c r="QGI76" s="71"/>
      <c r="QGM76" s="71"/>
      <c r="QGQ76" s="71"/>
      <c r="QGU76" s="71"/>
      <c r="QGY76" s="71"/>
      <c r="QHC76" s="71"/>
      <c r="QHG76" s="71"/>
      <c r="QHK76" s="71"/>
      <c r="QHO76" s="71"/>
      <c r="QHS76" s="71"/>
      <c r="QHW76" s="71"/>
      <c r="QIA76" s="71"/>
      <c r="QIE76" s="71"/>
      <c r="QII76" s="71"/>
      <c r="QIM76" s="71"/>
      <c r="QIQ76" s="71"/>
      <c r="QIU76" s="71"/>
      <c r="QIY76" s="71"/>
      <c r="QJC76" s="71"/>
      <c r="QJG76" s="71"/>
      <c r="QJK76" s="71"/>
      <c r="QJO76" s="71"/>
      <c r="QJS76" s="71"/>
      <c r="QJW76" s="71"/>
      <c r="QKA76" s="71"/>
      <c r="QKE76" s="71"/>
      <c r="QKI76" s="71"/>
      <c r="QKM76" s="71"/>
      <c r="QKQ76" s="71"/>
      <c r="QKU76" s="71"/>
      <c r="QKY76" s="71"/>
      <c r="QLC76" s="71"/>
      <c r="QLG76" s="71"/>
      <c r="QLK76" s="71"/>
      <c r="QLO76" s="71"/>
      <c r="QLS76" s="71"/>
      <c r="QLW76" s="71"/>
      <c r="QMA76" s="71"/>
      <c r="QME76" s="71"/>
      <c r="QMI76" s="71"/>
      <c r="QMM76" s="71"/>
      <c r="QMQ76" s="71"/>
      <c r="QMU76" s="71"/>
      <c r="QMY76" s="71"/>
      <c r="QNC76" s="71"/>
      <c r="QNG76" s="71"/>
      <c r="QNK76" s="71"/>
      <c r="QNO76" s="71"/>
      <c r="QNS76" s="71"/>
      <c r="QNW76" s="71"/>
      <c r="QOA76" s="71"/>
      <c r="QOE76" s="71"/>
      <c r="QOI76" s="71"/>
      <c r="QOM76" s="71"/>
      <c r="QOQ76" s="71"/>
      <c r="QOU76" s="71"/>
      <c r="QOY76" s="71"/>
      <c r="QPC76" s="71"/>
      <c r="QPG76" s="71"/>
      <c r="QPK76" s="71"/>
      <c r="QPO76" s="71"/>
      <c r="QPS76" s="71"/>
      <c r="QPW76" s="71"/>
      <c r="QQA76" s="71"/>
      <c r="QQE76" s="71"/>
      <c r="QQI76" s="71"/>
      <c r="QQM76" s="71"/>
      <c r="QQQ76" s="71"/>
      <c r="QQU76" s="71"/>
      <c r="QQY76" s="71"/>
      <c r="QRC76" s="71"/>
      <c r="QRG76" s="71"/>
      <c r="QRK76" s="71"/>
      <c r="QRO76" s="71"/>
      <c r="QRS76" s="71"/>
      <c r="QRW76" s="71"/>
      <c r="QSA76" s="71"/>
      <c r="QSE76" s="71"/>
      <c r="QSI76" s="71"/>
      <c r="QSM76" s="71"/>
      <c r="QSQ76" s="71"/>
      <c r="QSU76" s="71"/>
      <c r="QSY76" s="71"/>
      <c r="QTC76" s="71"/>
      <c r="QTG76" s="71"/>
      <c r="QTK76" s="71"/>
      <c r="QTO76" s="71"/>
      <c r="QTS76" s="71"/>
      <c r="QTW76" s="71"/>
      <c r="QUA76" s="71"/>
      <c r="QUE76" s="71"/>
      <c r="QUI76" s="71"/>
      <c r="QUM76" s="71"/>
      <c r="QUQ76" s="71"/>
      <c r="QUU76" s="71"/>
      <c r="QUY76" s="71"/>
      <c r="QVC76" s="71"/>
      <c r="QVG76" s="71"/>
      <c r="QVK76" s="71"/>
      <c r="QVO76" s="71"/>
      <c r="QVS76" s="71"/>
      <c r="QVW76" s="71"/>
      <c r="QWA76" s="71"/>
      <c r="QWE76" s="71"/>
      <c r="QWI76" s="71"/>
      <c r="QWM76" s="71"/>
      <c r="QWQ76" s="71"/>
      <c r="QWU76" s="71"/>
      <c r="QWY76" s="71"/>
      <c r="QXC76" s="71"/>
      <c r="QXG76" s="71"/>
      <c r="QXK76" s="71"/>
      <c r="QXO76" s="71"/>
      <c r="QXS76" s="71"/>
      <c r="QXW76" s="71"/>
      <c r="QYA76" s="71"/>
      <c r="QYE76" s="71"/>
      <c r="QYI76" s="71"/>
      <c r="QYM76" s="71"/>
      <c r="QYQ76" s="71"/>
      <c r="QYU76" s="71"/>
      <c r="QYY76" s="71"/>
      <c r="QZC76" s="71"/>
      <c r="QZG76" s="71"/>
      <c r="QZK76" s="71"/>
      <c r="QZO76" s="71"/>
      <c r="QZS76" s="71"/>
      <c r="QZW76" s="71"/>
      <c r="RAA76" s="71"/>
      <c r="RAE76" s="71"/>
      <c r="RAI76" s="71"/>
      <c r="RAM76" s="71"/>
      <c r="RAQ76" s="71"/>
      <c r="RAU76" s="71"/>
      <c r="RAY76" s="71"/>
      <c r="RBC76" s="71"/>
      <c r="RBG76" s="71"/>
      <c r="RBK76" s="71"/>
      <c r="RBO76" s="71"/>
      <c r="RBS76" s="71"/>
      <c r="RBW76" s="71"/>
      <c r="RCA76" s="71"/>
      <c r="RCE76" s="71"/>
      <c r="RCI76" s="71"/>
      <c r="RCM76" s="71"/>
      <c r="RCQ76" s="71"/>
      <c r="RCU76" s="71"/>
      <c r="RCY76" s="71"/>
      <c r="RDC76" s="71"/>
      <c r="RDG76" s="71"/>
      <c r="RDK76" s="71"/>
      <c r="RDO76" s="71"/>
      <c r="RDS76" s="71"/>
      <c r="RDW76" s="71"/>
      <c r="REA76" s="71"/>
      <c r="REE76" s="71"/>
      <c r="REI76" s="71"/>
      <c r="REM76" s="71"/>
      <c r="REQ76" s="71"/>
      <c r="REU76" s="71"/>
      <c r="REY76" s="71"/>
      <c r="RFC76" s="71"/>
      <c r="RFG76" s="71"/>
      <c r="RFK76" s="71"/>
      <c r="RFO76" s="71"/>
      <c r="RFS76" s="71"/>
      <c r="RFW76" s="71"/>
      <c r="RGA76" s="71"/>
      <c r="RGE76" s="71"/>
      <c r="RGI76" s="71"/>
      <c r="RGM76" s="71"/>
      <c r="RGQ76" s="71"/>
      <c r="RGU76" s="71"/>
      <c r="RGY76" s="71"/>
      <c r="RHC76" s="71"/>
      <c r="RHG76" s="71"/>
      <c r="RHK76" s="71"/>
      <c r="RHO76" s="71"/>
      <c r="RHS76" s="71"/>
      <c r="RHW76" s="71"/>
      <c r="RIA76" s="71"/>
      <c r="RIE76" s="71"/>
      <c r="RII76" s="71"/>
      <c r="RIM76" s="71"/>
      <c r="RIQ76" s="71"/>
      <c r="RIU76" s="71"/>
      <c r="RIY76" s="71"/>
      <c r="RJC76" s="71"/>
      <c r="RJG76" s="71"/>
      <c r="RJK76" s="71"/>
      <c r="RJO76" s="71"/>
      <c r="RJS76" s="71"/>
      <c r="RJW76" s="71"/>
      <c r="RKA76" s="71"/>
      <c r="RKE76" s="71"/>
      <c r="RKI76" s="71"/>
      <c r="RKM76" s="71"/>
      <c r="RKQ76" s="71"/>
      <c r="RKU76" s="71"/>
      <c r="RKY76" s="71"/>
      <c r="RLC76" s="71"/>
      <c r="RLG76" s="71"/>
      <c r="RLK76" s="71"/>
      <c r="RLO76" s="71"/>
      <c r="RLS76" s="71"/>
      <c r="RLW76" s="71"/>
      <c r="RMA76" s="71"/>
      <c r="RME76" s="71"/>
      <c r="RMI76" s="71"/>
      <c r="RMM76" s="71"/>
      <c r="RMQ76" s="71"/>
      <c r="RMU76" s="71"/>
      <c r="RMY76" s="71"/>
      <c r="RNC76" s="71"/>
      <c r="RNG76" s="71"/>
      <c r="RNK76" s="71"/>
      <c r="RNO76" s="71"/>
      <c r="RNS76" s="71"/>
      <c r="RNW76" s="71"/>
      <c r="ROA76" s="71"/>
      <c r="ROE76" s="71"/>
      <c r="ROI76" s="71"/>
      <c r="ROM76" s="71"/>
      <c r="ROQ76" s="71"/>
      <c r="ROU76" s="71"/>
      <c r="ROY76" s="71"/>
      <c r="RPC76" s="71"/>
      <c r="RPG76" s="71"/>
      <c r="RPK76" s="71"/>
      <c r="RPO76" s="71"/>
      <c r="RPS76" s="71"/>
      <c r="RPW76" s="71"/>
      <c r="RQA76" s="71"/>
      <c r="RQE76" s="71"/>
      <c r="RQI76" s="71"/>
      <c r="RQM76" s="71"/>
      <c r="RQQ76" s="71"/>
      <c r="RQU76" s="71"/>
      <c r="RQY76" s="71"/>
      <c r="RRC76" s="71"/>
      <c r="RRG76" s="71"/>
      <c r="RRK76" s="71"/>
      <c r="RRO76" s="71"/>
      <c r="RRS76" s="71"/>
      <c r="RRW76" s="71"/>
      <c r="RSA76" s="71"/>
      <c r="RSE76" s="71"/>
      <c r="RSI76" s="71"/>
      <c r="RSM76" s="71"/>
      <c r="RSQ76" s="71"/>
      <c r="RSU76" s="71"/>
      <c r="RSY76" s="71"/>
      <c r="RTC76" s="71"/>
      <c r="RTG76" s="71"/>
      <c r="RTK76" s="71"/>
      <c r="RTO76" s="71"/>
      <c r="RTS76" s="71"/>
      <c r="RTW76" s="71"/>
      <c r="RUA76" s="71"/>
      <c r="RUE76" s="71"/>
      <c r="RUI76" s="71"/>
      <c r="RUM76" s="71"/>
      <c r="RUQ76" s="71"/>
      <c r="RUU76" s="71"/>
      <c r="RUY76" s="71"/>
      <c r="RVC76" s="71"/>
      <c r="RVG76" s="71"/>
      <c r="RVK76" s="71"/>
      <c r="RVO76" s="71"/>
      <c r="RVS76" s="71"/>
      <c r="RVW76" s="71"/>
      <c r="RWA76" s="71"/>
      <c r="RWE76" s="71"/>
      <c r="RWI76" s="71"/>
      <c r="RWM76" s="71"/>
      <c r="RWQ76" s="71"/>
      <c r="RWU76" s="71"/>
      <c r="RWY76" s="71"/>
      <c r="RXC76" s="71"/>
      <c r="RXG76" s="71"/>
      <c r="RXK76" s="71"/>
      <c r="RXO76" s="71"/>
      <c r="RXS76" s="71"/>
      <c r="RXW76" s="71"/>
      <c r="RYA76" s="71"/>
      <c r="RYE76" s="71"/>
      <c r="RYI76" s="71"/>
      <c r="RYM76" s="71"/>
      <c r="RYQ76" s="71"/>
      <c r="RYU76" s="71"/>
      <c r="RYY76" s="71"/>
      <c r="RZC76" s="71"/>
      <c r="RZG76" s="71"/>
      <c r="RZK76" s="71"/>
      <c r="RZO76" s="71"/>
      <c r="RZS76" s="71"/>
      <c r="RZW76" s="71"/>
      <c r="SAA76" s="71"/>
      <c r="SAE76" s="71"/>
      <c r="SAI76" s="71"/>
      <c r="SAM76" s="71"/>
      <c r="SAQ76" s="71"/>
      <c r="SAU76" s="71"/>
      <c r="SAY76" s="71"/>
      <c r="SBC76" s="71"/>
      <c r="SBG76" s="71"/>
      <c r="SBK76" s="71"/>
      <c r="SBO76" s="71"/>
      <c r="SBS76" s="71"/>
      <c r="SBW76" s="71"/>
      <c r="SCA76" s="71"/>
      <c r="SCE76" s="71"/>
      <c r="SCI76" s="71"/>
      <c r="SCM76" s="71"/>
      <c r="SCQ76" s="71"/>
      <c r="SCU76" s="71"/>
      <c r="SCY76" s="71"/>
      <c r="SDC76" s="71"/>
      <c r="SDG76" s="71"/>
      <c r="SDK76" s="71"/>
      <c r="SDO76" s="71"/>
      <c r="SDS76" s="71"/>
      <c r="SDW76" s="71"/>
      <c r="SEA76" s="71"/>
      <c r="SEE76" s="71"/>
      <c r="SEI76" s="71"/>
      <c r="SEM76" s="71"/>
      <c r="SEQ76" s="71"/>
      <c r="SEU76" s="71"/>
      <c r="SEY76" s="71"/>
      <c r="SFC76" s="71"/>
      <c r="SFG76" s="71"/>
      <c r="SFK76" s="71"/>
      <c r="SFO76" s="71"/>
      <c r="SFS76" s="71"/>
      <c r="SFW76" s="71"/>
      <c r="SGA76" s="71"/>
      <c r="SGE76" s="71"/>
      <c r="SGI76" s="71"/>
      <c r="SGM76" s="71"/>
      <c r="SGQ76" s="71"/>
      <c r="SGU76" s="71"/>
      <c r="SGY76" s="71"/>
      <c r="SHC76" s="71"/>
      <c r="SHG76" s="71"/>
      <c r="SHK76" s="71"/>
      <c r="SHO76" s="71"/>
      <c r="SHS76" s="71"/>
      <c r="SHW76" s="71"/>
      <c r="SIA76" s="71"/>
      <c r="SIE76" s="71"/>
      <c r="SII76" s="71"/>
      <c r="SIM76" s="71"/>
      <c r="SIQ76" s="71"/>
      <c r="SIU76" s="71"/>
      <c r="SIY76" s="71"/>
      <c r="SJC76" s="71"/>
      <c r="SJG76" s="71"/>
      <c r="SJK76" s="71"/>
      <c r="SJO76" s="71"/>
      <c r="SJS76" s="71"/>
      <c r="SJW76" s="71"/>
      <c r="SKA76" s="71"/>
      <c r="SKE76" s="71"/>
      <c r="SKI76" s="71"/>
      <c r="SKM76" s="71"/>
      <c r="SKQ76" s="71"/>
      <c r="SKU76" s="71"/>
      <c r="SKY76" s="71"/>
      <c r="SLC76" s="71"/>
      <c r="SLG76" s="71"/>
      <c r="SLK76" s="71"/>
      <c r="SLO76" s="71"/>
      <c r="SLS76" s="71"/>
      <c r="SLW76" s="71"/>
      <c r="SMA76" s="71"/>
      <c r="SME76" s="71"/>
      <c r="SMI76" s="71"/>
      <c r="SMM76" s="71"/>
      <c r="SMQ76" s="71"/>
      <c r="SMU76" s="71"/>
      <c r="SMY76" s="71"/>
      <c r="SNC76" s="71"/>
      <c r="SNG76" s="71"/>
      <c r="SNK76" s="71"/>
      <c r="SNO76" s="71"/>
      <c r="SNS76" s="71"/>
      <c r="SNW76" s="71"/>
      <c r="SOA76" s="71"/>
      <c r="SOE76" s="71"/>
      <c r="SOI76" s="71"/>
      <c r="SOM76" s="71"/>
      <c r="SOQ76" s="71"/>
      <c r="SOU76" s="71"/>
      <c r="SOY76" s="71"/>
      <c r="SPC76" s="71"/>
      <c r="SPG76" s="71"/>
      <c r="SPK76" s="71"/>
      <c r="SPO76" s="71"/>
      <c r="SPS76" s="71"/>
      <c r="SPW76" s="71"/>
      <c r="SQA76" s="71"/>
      <c r="SQE76" s="71"/>
      <c r="SQI76" s="71"/>
      <c r="SQM76" s="71"/>
      <c r="SQQ76" s="71"/>
      <c r="SQU76" s="71"/>
      <c r="SQY76" s="71"/>
      <c r="SRC76" s="71"/>
      <c r="SRG76" s="71"/>
      <c r="SRK76" s="71"/>
      <c r="SRO76" s="71"/>
      <c r="SRS76" s="71"/>
      <c r="SRW76" s="71"/>
      <c r="SSA76" s="71"/>
      <c r="SSE76" s="71"/>
      <c r="SSI76" s="71"/>
      <c r="SSM76" s="71"/>
      <c r="SSQ76" s="71"/>
      <c r="SSU76" s="71"/>
      <c r="SSY76" s="71"/>
      <c r="STC76" s="71"/>
      <c r="STG76" s="71"/>
      <c r="STK76" s="71"/>
      <c r="STO76" s="71"/>
      <c r="STS76" s="71"/>
      <c r="STW76" s="71"/>
      <c r="SUA76" s="71"/>
      <c r="SUE76" s="71"/>
      <c r="SUI76" s="71"/>
      <c r="SUM76" s="71"/>
      <c r="SUQ76" s="71"/>
      <c r="SUU76" s="71"/>
      <c r="SUY76" s="71"/>
      <c r="SVC76" s="71"/>
      <c r="SVG76" s="71"/>
      <c r="SVK76" s="71"/>
      <c r="SVO76" s="71"/>
      <c r="SVS76" s="71"/>
      <c r="SVW76" s="71"/>
      <c r="SWA76" s="71"/>
      <c r="SWE76" s="71"/>
      <c r="SWI76" s="71"/>
      <c r="SWM76" s="71"/>
      <c r="SWQ76" s="71"/>
      <c r="SWU76" s="71"/>
      <c r="SWY76" s="71"/>
      <c r="SXC76" s="71"/>
      <c r="SXG76" s="71"/>
      <c r="SXK76" s="71"/>
      <c r="SXO76" s="71"/>
      <c r="SXS76" s="71"/>
      <c r="SXW76" s="71"/>
      <c r="SYA76" s="71"/>
      <c r="SYE76" s="71"/>
      <c r="SYI76" s="71"/>
      <c r="SYM76" s="71"/>
      <c r="SYQ76" s="71"/>
      <c r="SYU76" s="71"/>
      <c r="SYY76" s="71"/>
      <c r="SZC76" s="71"/>
      <c r="SZG76" s="71"/>
      <c r="SZK76" s="71"/>
      <c r="SZO76" s="71"/>
      <c r="SZS76" s="71"/>
      <c r="SZW76" s="71"/>
      <c r="TAA76" s="71"/>
      <c r="TAE76" s="71"/>
      <c r="TAI76" s="71"/>
      <c r="TAM76" s="71"/>
      <c r="TAQ76" s="71"/>
      <c r="TAU76" s="71"/>
      <c r="TAY76" s="71"/>
      <c r="TBC76" s="71"/>
      <c r="TBG76" s="71"/>
      <c r="TBK76" s="71"/>
      <c r="TBO76" s="71"/>
      <c r="TBS76" s="71"/>
      <c r="TBW76" s="71"/>
      <c r="TCA76" s="71"/>
      <c r="TCE76" s="71"/>
      <c r="TCI76" s="71"/>
      <c r="TCM76" s="71"/>
      <c r="TCQ76" s="71"/>
      <c r="TCU76" s="71"/>
      <c r="TCY76" s="71"/>
      <c r="TDC76" s="71"/>
      <c r="TDG76" s="71"/>
      <c r="TDK76" s="71"/>
      <c r="TDO76" s="71"/>
      <c r="TDS76" s="71"/>
      <c r="TDW76" s="71"/>
      <c r="TEA76" s="71"/>
      <c r="TEE76" s="71"/>
      <c r="TEI76" s="71"/>
      <c r="TEM76" s="71"/>
      <c r="TEQ76" s="71"/>
      <c r="TEU76" s="71"/>
      <c r="TEY76" s="71"/>
      <c r="TFC76" s="71"/>
      <c r="TFG76" s="71"/>
      <c r="TFK76" s="71"/>
      <c r="TFO76" s="71"/>
      <c r="TFS76" s="71"/>
      <c r="TFW76" s="71"/>
      <c r="TGA76" s="71"/>
      <c r="TGE76" s="71"/>
      <c r="TGI76" s="71"/>
      <c r="TGM76" s="71"/>
      <c r="TGQ76" s="71"/>
      <c r="TGU76" s="71"/>
      <c r="TGY76" s="71"/>
      <c r="THC76" s="71"/>
      <c r="THG76" s="71"/>
      <c r="THK76" s="71"/>
      <c r="THO76" s="71"/>
      <c r="THS76" s="71"/>
      <c r="THW76" s="71"/>
      <c r="TIA76" s="71"/>
      <c r="TIE76" s="71"/>
      <c r="TII76" s="71"/>
      <c r="TIM76" s="71"/>
      <c r="TIQ76" s="71"/>
      <c r="TIU76" s="71"/>
      <c r="TIY76" s="71"/>
      <c r="TJC76" s="71"/>
      <c r="TJG76" s="71"/>
      <c r="TJK76" s="71"/>
      <c r="TJO76" s="71"/>
      <c r="TJS76" s="71"/>
      <c r="TJW76" s="71"/>
      <c r="TKA76" s="71"/>
      <c r="TKE76" s="71"/>
      <c r="TKI76" s="71"/>
      <c r="TKM76" s="71"/>
      <c r="TKQ76" s="71"/>
      <c r="TKU76" s="71"/>
      <c r="TKY76" s="71"/>
      <c r="TLC76" s="71"/>
      <c r="TLG76" s="71"/>
      <c r="TLK76" s="71"/>
      <c r="TLO76" s="71"/>
      <c r="TLS76" s="71"/>
      <c r="TLW76" s="71"/>
      <c r="TMA76" s="71"/>
      <c r="TME76" s="71"/>
      <c r="TMI76" s="71"/>
      <c r="TMM76" s="71"/>
      <c r="TMQ76" s="71"/>
      <c r="TMU76" s="71"/>
      <c r="TMY76" s="71"/>
      <c r="TNC76" s="71"/>
      <c r="TNG76" s="71"/>
      <c r="TNK76" s="71"/>
      <c r="TNO76" s="71"/>
      <c r="TNS76" s="71"/>
      <c r="TNW76" s="71"/>
      <c r="TOA76" s="71"/>
      <c r="TOE76" s="71"/>
      <c r="TOI76" s="71"/>
      <c r="TOM76" s="71"/>
      <c r="TOQ76" s="71"/>
      <c r="TOU76" s="71"/>
      <c r="TOY76" s="71"/>
      <c r="TPC76" s="71"/>
      <c r="TPG76" s="71"/>
      <c r="TPK76" s="71"/>
      <c r="TPO76" s="71"/>
      <c r="TPS76" s="71"/>
      <c r="TPW76" s="71"/>
      <c r="TQA76" s="71"/>
      <c r="TQE76" s="71"/>
      <c r="TQI76" s="71"/>
      <c r="TQM76" s="71"/>
      <c r="TQQ76" s="71"/>
      <c r="TQU76" s="71"/>
      <c r="TQY76" s="71"/>
      <c r="TRC76" s="71"/>
      <c r="TRG76" s="71"/>
      <c r="TRK76" s="71"/>
      <c r="TRO76" s="71"/>
      <c r="TRS76" s="71"/>
      <c r="TRW76" s="71"/>
      <c r="TSA76" s="71"/>
      <c r="TSE76" s="71"/>
      <c r="TSI76" s="71"/>
      <c r="TSM76" s="71"/>
      <c r="TSQ76" s="71"/>
      <c r="TSU76" s="71"/>
      <c r="TSY76" s="71"/>
      <c r="TTC76" s="71"/>
      <c r="TTG76" s="71"/>
      <c r="TTK76" s="71"/>
      <c r="TTO76" s="71"/>
      <c r="TTS76" s="71"/>
      <c r="TTW76" s="71"/>
      <c r="TUA76" s="71"/>
      <c r="TUE76" s="71"/>
      <c r="TUI76" s="71"/>
      <c r="TUM76" s="71"/>
      <c r="TUQ76" s="71"/>
      <c r="TUU76" s="71"/>
      <c r="TUY76" s="71"/>
      <c r="TVC76" s="71"/>
      <c r="TVG76" s="71"/>
      <c r="TVK76" s="71"/>
      <c r="TVO76" s="71"/>
      <c r="TVS76" s="71"/>
      <c r="TVW76" s="71"/>
      <c r="TWA76" s="71"/>
      <c r="TWE76" s="71"/>
      <c r="TWI76" s="71"/>
      <c r="TWM76" s="71"/>
      <c r="TWQ76" s="71"/>
      <c r="TWU76" s="71"/>
      <c r="TWY76" s="71"/>
      <c r="TXC76" s="71"/>
      <c r="TXG76" s="71"/>
      <c r="TXK76" s="71"/>
      <c r="TXO76" s="71"/>
      <c r="TXS76" s="71"/>
      <c r="TXW76" s="71"/>
      <c r="TYA76" s="71"/>
      <c r="TYE76" s="71"/>
      <c r="TYI76" s="71"/>
      <c r="TYM76" s="71"/>
      <c r="TYQ76" s="71"/>
      <c r="TYU76" s="71"/>
      <c r="TYY76" s="71"/>
      <c r="TZC76" s="71"/>
      <c r="TZG76" s="71"/>
      <c r="TZK76" s="71"/>
      <c r="TZO76" s="71"/>
      <c r="TZS76" s="71"/>
      <c r="TZW76" s="71"/>
      <c r="UAA76" s="71"/>
      <c r="UAE76" s="71"/>
      <c r="UAI76" s="71"/>
      <c r="UAM76" s="71"/>
      <c r="UAQ76" s="71"/>
      <c r="UAU76" s="71"/>
      <c r="UAY76" s="71"/>
      <c r="UBC76" s="71"/>
      <c r="UBG76" s="71"/>
      <c r="UBK76" s="71"/>
      <c r="UBO76" s="71"/>
      <c r="UBS76" s="71"/>
      <c r="UBW76" s="71"/>
      <c r="UCA76" s="71"/>
      <c r="UCE76" s="71"/>
      <c r="UCI76" s="71"/>
      <c r="UCM76" s="71"/>
      <c r="UCQ76" s="71"/>
      <c r="UCU76" s="71"/>
      <c r="UCY76" s="71"/>
      <c r="UDC76" s="71"/>
      <c r="UDG76" s="71"/>
      <c r="UDK76" s="71"/>
      <c r="UDO76" s="71"/>
      <c r="UDS76" s="71"/>
      <c r="UDW76" s="71"/>
      <c r="UEA76" s="71"/>
      <c r="UEE76" s="71"/>
      <c r="UEI76" s="71"/>
      <c r="UEM76" s="71"/>
      <c r="UEQ76" s="71"/>
      <c r="UEU76" s="71"/>
      <c r="UEY76" s="71"/>
      <c r="UFC76" s="71"/>
      <c r="UFG76" s="71"/>
      <c r="UFK76" s="71"/>
      <c r="UFO76" s="71"/>
      <c r="UFS76" s="71"/>
      <c r="UFW76" s="71"/>
      <c r="UGA76" s="71"/>
      <c r="UGE76" s="71"/>
      <c r="UGI76" s="71"/>
      <c r="UGM76" s="71"/>
      <c r="UGQ76" s="71"/>
      <c r="UGU76" s="71"/>
      <c r="UGY76" s="71"/>
      <c r="UHC76" s="71"/>
      <c r="UHG76" s="71"/>
      <c r="UHK76" s="71"/>
      <c r="UHO76" s="71"/>
      <c r="UHS76" s="71"/>
      <c r="UHW76" s="71"/>
      <c r="UIA76" s="71"/>
      <c r="UIE76" s="71"/>
      <c r="UII76" s="71"/>
      <c r="UIM76" s="71"/>
      <c r="UIQ76" s="71"/>
      <c r="UIU76" s="71"/>
      <c r="UIY76" s="71"/>
      <c r="UJC76" s="71"/>
      <c r="UJG76" s="71"/>
      <c r="UJK76" s="71"/>
      <c r="UJO76" s="71"/>
      <c r="UJS76" s="71"/>
      <c r="UJW76" s="71"/>
      <c r="UKA76" s="71"/>
      <c r="UKE76" s="71"/>
      <c r="UKI76" s="71"/>
      <c r="UKM76" s="71"/>
      <c r="UKQ76" s="71"/>
      <c r="UKU76" s="71"/>
      <c r="UKY76" s="71"/>
      <c r="ULC76" s="71"/>
      <c r="ULG76" s="71"/>
      <c r="ULK76" s="71"/>
      <c r="ULO76" s="71"/>
      <c r="ULS76" s="71"/>
      <c r="ULW76" s="71"/>
      <c r="UMA76" s="71"/>
      <c r="UME76" s="71"/>
      <c r="UMI76" s="71"/>
      <c r="UMM76" s="71"/>
      <c r="UMQ76" s="71"/>
      <c r="UMU76" s="71"/>
      <c r="UMY76" s="71"/>
      <c r="UNC76" s="71"/>
      <c r="UNG76" s="71"/>
      <c r="UNK76" s="71"/>
      <c r="UNO76" s="71"/>
      <c r="UNS76" s="71"/>
      <c r="UNW76" s="71"/>
      <c r="UOA76" s="71"/>
      <c r="UOE76" s="71"/>
      <c r="UOI76" s="71"/>
      <c r="UOM76" s="71"/>
      <c r="UOQ76" s="71"/>
      <c r="UOU76" s="71"/>
      <c r="UOY76" s="71"/>
      <c r="UPC76" s="71"/>
      <c r="UPG76" s="71"/>
      <c r="UPK76" s="71"/>
      <c r="UPO76" s="71"/>
      <c r="UPS76" s="71"/>
      <c r="UPW76" s="71"/>
      <c r="UQA76" s="71"/>
      <c r="UQE76" s="71"/>
      <c r="UQI76" s="71"/>
      <c r="UQM76" s="71"/>
      <c r="UQQ76" s="71"/>
      <c r="UQU76" s="71"/>
      <c r="UQY76" s="71"/>
      <c r="URC76" s="71"/>
      <c r="URG76" s="71"/>
      <c r="URK76" s="71"/>
      <c r="URO76" s="71"/>
      <c r="URS76" s="71"/>
      <c r="URW76" s="71"/>
      <c r="USA76" s="71"/>
      <c r="USE76" s="71"/>
      <c r="USI76" s="71"/>
      <c r="USM76" s="71"/>
      <c r="USQ76" s="71"/>
      <c r="USU76" s="71"/>
      <c r="USY76" s="71"/>
      <c r="UTC76" s="71"/>
      <c r="UTG76" s="71"/>
      <c r="UTK76" s="71"/>
      <c r="UTO76" s="71"/>
      <c r="UTS76" s="71"/>
      <c r="UTW76" s="71"/>
      <c r="UUA76" s="71"/>
      <c r="UUE76" s="71"/>
      <c r="UUI76" s="71"/>
      <c r="UUM76" s="71"/>
      <c r="UUQ76" s="71"/>
      <c r="UUU76" s="71"/>
      <c r="UUY76" s="71"/>
      <c r="UVC76" s="71"/>
      <c r="UVG76" s="71"/>
      <c r="UVK76" s="71"/>
      <c r="UVO76" s="71"/>
      <c r="UVS76" s="71"/>
      <c r="UVW76" s="71"/>
      <c r="UWA76" s="71"/>
      <c r="UWE76" s="71"/>
      <c r="UWI76" s="71"/>
      <c r="UWM76" s="71"/>
      <c r="UWQ76" s="71"/>
      <c r="UWU76" s="71"/>
      <c r="UWY76" s="71"/>
      <c r="UXC76" s="71"/>
      <c r="UXG76" s="71"/>
      <c r="UXK76" s="71"/>
      <c r="UXO76" s="71"/>
      <c r="UXS76" s="71"/>
      <c r="UXW76" s="71"/>
      <c r="UYA76" s="71"/>
      <c r="UYE76" s="71"/>
      <c r="UYI76" s="71"/>
      <c r="UYM76" s="71"/>
      <c r="UYQ76" s="71"/>
      <c r="UYU76" s="71"/>
      <c r="UYY76" s="71"/>
      <c r="UZC76" s="71"/>
      <c r="UZG76" s="71"/>
      <c r="UZK76" s="71"/>
      <c r="UZO76" s="71"/>
      <c r="UZS76" s="71"/>
      <c r="UZW76" s="71"/>
      <c r="VAA76" s="71"/>
      <c r="VAE76" s="71"/>
      <c r="VAI76" s="71"/>
      <c r="VAM76" s="71"/>
      <c r="VAQ76" s="71"/>
      <c r="VAU76" s="71"/>
      <c r="VAY76" s="71"/>
      <c r="VBC76" s="71"/>
      <c r="VBG76" s="71"/>
      <c r="VBK76" s="71"/>
      <c r="VBO76" s="71"/>
      <c r="VBS76" s="71"/>
      <c r="VBW76" s="71"/>
      <c r="VCA76" s="71"/>
      <c r="VCE76" s="71"/>
      <c r="VCI76" s="71"/>
      <c r="VCM76" s="71"/>
      <c r="VCQ76" s="71"/>
      <c r="VCU76" s="71"/>
      <c r="VCY76" s="71"/>
      <c r="VDC76" s="71"/>
      <c r="VDG76" s="71"/>
      <c r="VDK76" s="71"/>
      <c r="VDO76" s="71"/>
      <c r="VDS76" s="71"/>
      <c r="VDW76" s="71"/>
      <c r="VEA76" s="71"/>
      <c r="VEE76" s="71"/>
      <c r="VEI76" s="71"/>
      <c r="VEM76" s="71"/>
      <c r="VEQ76" s="71"/>
      <c r="VEU76" s="71"/>
      <c r="VEY76" s="71"/>
      <c r="VFC76" s="71"/>
      <c r="VFG76" s="71"/>
      <c r="VFK76" s="71"/>
      <c r="VFO76" s="71"/>
      <c r="VFS76" s="71"/>
      <c r="VFW76" s="71"/>
      <c r="VGA76" s="71"/>
      <c r="VGE76" s="71"/>
      <c r="VGI76" s="71"/>
      <c r="VGM76" s="71"/>
      <c r="VGQ76" s="71"/>
      <c r="VGU76" s="71"/>
      <c r="VGY76" s="71"/>
      <c r="VHC76" s="71"/>
      <c r="VHG76" s="71"/>
      <c r="VHK76" s="71"/>
      <c r="VHO76" s="71"/>
      <c r="VHS76" s="71"/>
      <c r="VHW76" s="71"/>
      <c r="VIA76" s="71"/>
      <c r="VIE76" s="71"/>
      <c r="VII76" s="71"/>
      <c r="VIM76" s="71"/>
      <c r="VIQ76" s="71"/>
      <c r="VIU76" s="71"/>
      <c r="VIY76" s="71"/>
      <c r="VJC76" s="71"/>
      <c r="VJG76" s="71"/>
      <c r="VJK76" s="71"/>
      <c r="VJO76" s="71"/>
      <c r="VJS76" s="71"/>
      <c r="VJW76" s="71"/>
      <c r="VKA76" s="71"/>
      <c r="VKE76" s="71"/>
      <c r="VKI76" s="71"/>
      <c r="VKM76" s="71"/>
      <c r="VKQ76" s="71"/>
      <c r="VKU76" s="71"/>
      <c r="VKY76" s="71"/>
      <c r="VLC76" s="71"/>
      <c r="VLG76" s="71"/>
      <c r="VLK76" s="71"/>
      <c r="VLO76" s="71"/>
      <c r="VLS76" s="71"/>
      <c r="VLW76" s="71"/>
      <c r="VMA76" s="71"/>
      <c r="VME76" s="71"/>
      <c r="VMI76" s="71"/>
      <c r="VMM76" s="71"/>
      <c r="VMQ76" s="71"/>
      <c r="VMU76" s="71"/>
      <c r="VMY76" s="71"/>
      <c r="VNC76" s="71"/>
      <c r="VNG76" s="71"/>
      <c r="VNK76" s="71"/>
      <c r="VNO76" s="71"/>
      <c r="VNS76" s="71"/>
      <c r="VNW76" s="71"/>
      <c r="VOA76" s="71"/>
      <c r="VOE76" s="71"/>
      <c r="VOI76" s="71"/>
      <c r="VOM76" s="71"/>
      <c r="VOQ76" s="71"/>
      <c r="VOU76" s="71"/>
      <c r="VOY76" s="71"/>
      <c r="VPC76" s="71"/>
      <c r="VPG76" s="71"/>
      <c r="VPK76" s="71"/>
      <c r="VPO76" s="71"/>
      <c r="VPS76" s="71"/>
      <c r="VPW76" s="71"/>
      <c r="VQA76" s="71"/>
      <c r="VQE76" s="71"/>
      <c r="VQI76" s="71"/>
      <c r="VQM76" s="71"/>
      <c r="VQQ76" s="71"/>
      <c r="VQU76" s="71"/>
      <c r="VQY76" s="71"/>
      <c r="VRC76" s="71"/>
      <c r="VRG76" s="71"/>
      <c r="VRK76" s="71"/>
      <c r="VRO76" s="71"/>
      <c r="VRS76" s="71"/>
      <c r="VRW76" s="71"/>
      <c r="VSA76" s="71"/>
      <c r="VSE76" s="71"/>
      <c r="VSI76" s="71"/>
      <c r="VSM76" s="71"/>
      <c r="VSQ76" s="71"/>
      <c r="VSU76" s="71"/>
      <c r="VSY76" s="71"/>
      <c r="VTC76" s="71"/>
      <c r="VTG76" s="71"/>
      <c r="VTK76" s="71"/>
      <c r="VTO76" s="71"/>
      <c r="VTS76" s="71"/>
      <c r="VTW76" s="71"/>
      <c r="VUA76" s="71"/>
      <c r="VUE76" s="71"/>
      <c r="VUI76" s="71"/>
      <c r="VUM76" s="71"/>
      <c r="VUQ76" s="71"/>
      <c r="VUU76" s="71"/>
      <c r="VUY76" s="71"/>
      <c r="VVC76" s="71"/>
      <c r="VVG76" s="71"/>
      <c r="VVK76" s="71"/>
      <c r="VVO76" s="71"/>
      <c r="VVS76" s="71"/>
      <c r="VVW76" s="71"/>
      <c r="VWA76" s="71"/>
      <c r="VWE76" s="71"/>
      <c r="VWI76" s="71"/>
      <c r="VWM76" s="71"/>
      <c r="VWQ76" s="71"/>
      <c r="VWU76" s="71"/>
      <c r="VWY76" s="71"/>
      <c r="VXC76" s="71"/>
      <c r="VXG76" s="71"/>
      <c r="VXK76" s="71"/>
      <c r="VXO76" s="71"/>
      <c r="VXS76" s="71"/>
      <c r="VXW76" s="71"/>
      <c r="VYA76" s="71"/>
      <c r="VYE76" s="71"/>
      <c r="VYI76" s="71"/>
      <c r="VYM76" s="71"/>
      <c r="VYQ76" s="71"/>
      <c r="VYU76" s="71"/>
      <c r="VYY76" s="71"/>
      <c r="VZC76" s="71"/>
      <c r="VZG76" s="71"/>
      <c r="VZK76" s="71"/>
      <c r="VZO76" s="71"/>
      <c r="VZS76" s="71"/>
      <c r="VZW76" s="71"/>
      <c r="WAA76" s="71"/>
      <c r="WAE76" s="71"/>
      <c r="WAI76" s="71"/>
      <c r="WAM76" s="71"/>
      <c r="WAQ76" s="71"/>
      <c r="WAU76" s="71"/>
      <c r="WAY76" s="71"/>
      <c r="WBC76" s="71"/>
      <c r="WBG76" s="71"/>
      <c r="WBK76" s="71"/>
      <c r="WBO76" s="71"/>
      <c r="WBS76" s="71"/>
      <c r="WBW76" s="71"/>
      <c r="WCA76" s="71"/>
      <c r="WCE76" s="71"/>
      <c r="WCI76" s="71"/>
      <c r="WCM76" s="71"/>
      <c r="WCQ76" s="71"/>
      <c r="WCU76" s="71"/>
      <c r="WCY76" s="71"/>
      <c r="WDC76" s="71"/>
      <c r="WDG76" s="71"/>
      <c r="WDK76" s="71"/>
      <c r="WDO76" s="71"/>
      <c r="WDS76" s="71"/>
      <c r="WDW76" s="71"/>
      <c r="WEA76" s="71"/>
      <c r="WEE76" s="71"/>
      <c r="WEI76" s="71"/>
      <c r="WEM76" s="71"/>
      <c r="WEQ76" s="71"/>
      <c r="WEU76" s="71"/>
      <c r="WEY76" s="71"/>
      <c r="WFC76" s="71"/>
      <c r="WFG76" s="71"/>
      <c r="WFK76" s="71"/>
      <c r="WFO76" s="71"/>
      <c r="WFS76" s="71"/>
      <c r="WFW76" s="71"/>
      <c r="WGA76" s="71"/>
      <c r="WGE76" s="71"/>
      <c r="WGI76" s="71"/>
      <c r="WGM76" s="71"/>
      <c r="WGQ76" s="71"/>
      <c r="WGU76" s="71"/>
      <c r="WGY76" s="71"/>
      <c r="WHC76" s="71"/>
      <c r="WHG76" s="71"/>
      <c r="WHK76" s="71"/>
      <c r="WHO76" s="71"/>
      <c r="WHS76" s="71"/>
      <c r="WHW76" s="71"/>
      <c r="WIA76" s="71"/>
      <c r="WIE76" s="71"/>
      <c r="WII76" s="71"/>
      <c r="WIM76" s="71"/>
      <c r="WIQ76" s="71"/>
      <c r="WIU76" s="71"/>
      <c r="WIY76" s="71"/>
      <c r="WJC76" s="71"/>
      <c r="WJG76" s="71"/>
      <c r="WJK76" s="71"/>
      <c r="WJO76" s="71"/>
      <c r="WJS76" s="71"/>
      <c r="WJW76" s="71"/>
      <c r="WKA76" s="71"/>
      <c r="WKE76" s="71"/>
      <c r="WKI76" s="71"/>
      <c r="WKM76" s="71"/>
      <c r="WKQ76" s="71"/>
      <c r="WKU76" s="71"/>
      <c r="WKY76" s="71"/>
      <c r="WLC76" s="71"/>
      <c r="WLG76" s="71"/>
      <c r="WLK76" s="71"/>
      <c r="WLO76" s="71"/>
      <c r="WLS76" s="71"/>
      <c r="WLW76" s="71"/>
      <c r="WMA76" s="71"/>
      <c r="WME76" s="71"/>
      <c r="WMI76" s="71"/>
      <c r="WMM76" s="71"/>
      <c r="WMQ76" s="71"/>
      <c r="WMU76" s="71"/>
      <c r="WMY76" s="71"/>
      <c r="WNC76" s="71"/>
      <c r="WNG76" s="71"/>
      <c r="WNK76" s="71"/>
      <c r="WNO76" s="71"/>
      <c r="WNS76" s="71"/>
      <c r="WNW76" s="71"/>
      <c r="WOA76" s="71"/>
      <c r="WOE76" s="71"/>
      <c r="WOI76" s="71"/>
      <c r="WOM76" s="71"/>
      <c r="WOQ76" s="71"/>
      <c r="WOU76" s="71"/>
      <c r="WOY76" s="71"/>
      <c r="WPC76" s="71"/>
      <c r="WPG76" s="71"/>
      <c r="WPK76" s="71"/>
      <c r="WPO76" s="71"/>
      <c r="WPS76" s="71"/>
      <c r="WPW76" s="71"/>
      <c r="WQA76" s="71"/>
      <c r="WQE76" s="71"/>
      <c r="WQI76" s="71"/>
      <c r="WQM76" s="71"/>
      <c r="WQQ76" s="71"/>
      <c r="WQU76" s="71"/>
      <c r="WQY76" s="71"/>
      <c r="WRC76" s="71"/>
      <c r="WRG76" s="71"/>
      <c r="WRK76" s="71"/>
      <c r="WRO76" s="71"/>
      <c r="WRS76" s="71"/>
      <c r="WRW76" s="71"/>
      <c r="WSA76" s="71"/>
      <c r="WSE76" s="71"/>
      <c r="WSI76" s="71"/>
      <c r="WSM76" s="71"/>
      <c r="WSQ76" s="71"/>
      <c r="WSU76" s="71"/>
      <c r="WSY76" s="71"/>
      <c r="WTC76" s="71"/>
      <c r="WTG76" s="71"/>
      <c r="WTK76" s="71"/>
      <c r="WTO76" s="71"/>
      <c r="WTS76" s="71"/>
      <c r="WTW76" s="71"/>
      <c r="WUA76" s="71"/>
      <c r="WUE76" s="71"/>
      <c r="WUI76" s="71"/>
      <c r="WUM76" s="71"/>
      <c r="WUQ76" s="71"/>
      <c r="WUU76" s="71"/>
      <c r="WUY76" s="71"/>
      <c r="WVC76" s="71"/>
      <c r="WVG76" s="71"/>
      <c r="WVK76" s="71"/>
      <c r="WVO76" s="71"/>
      <c r="WVS76" s="71"/>
      <c r="WVW76" s="71"/>
      <c r="WWA76" s="71"/>
      <c r="WWE76" s="71"/>
      <c r="WWI76" s="71"/>
      <c r="WWM76" s="71"/>
      <c r="WWQ76" s="71"/>
      <c r="WWU76" s="71"/>
      <c r="WWY76" s="71"/>
      <c r="WXC76" s="71"/>
      <c r="WXG76" s="71"/>
      <c r="WXK76" s="71"/>
      <c r="WXO76" s="71"/>
      <c r="WXS76" s="71"/>
      <c r="WXW76" s="71"/>
      <c r="WYA76" s="71"/>
      <c r="WYE76" s="71"/>
      <c r="WYI76" s="71"/>
      <c r="WYM76" s="71"/>
      <c r="WYQ76" s="71"/>
      <c r="WYU76" s="71"/>
      <c r="WYY76" s="71"/>
      <c r="WZC76" s="71"/>
      <c r="WZG76" s="71"/>
      <c r="WZK76" s="71"/>
      <c r="WZO76" s="71"/>
      <c r="WZS76" s="71"/>
      <c r="WZW76" s="71"/>
      <c r="XAA76" s="71"/>
      <c r="XAE76" s="71"/>
      <c r="XAI76" s="71"/>
      <c r="XAM76" s="71"/>
      <c r="XAQ76" s="71"/>
      <c r="XAU76" s="71"/>
      <c r="XAY76" s="71"/>
      <c r="XBC76" s="71"/>
      <c r="XBG76" s="71"/>
      <c r="XBK76" s="71"/>
      <c r="XBO76" s="71"/>
      <c r="XBS76" s="71"/>
      <c r="XBW76" s="71"/>
      <c r="XCA76" s="71"/>
      <c r="XCE76" s="71"/>
      <c r="XCI76" s="71"/>
      <c r="XCM76" s="71"/>
      <c r="XCQ76" s="71"/>
      <c r="XCU76" s="71"/>
      <c r="XCY76" s="71"/>
      <c r="XDC76" s="71"/>
      <c r="XDG76" s="71"/>
      <c r="XDK76" s="71"/>
      <c r="XDO76" s="71"/>
      <c r="XDS76" s="71"/>
      <c r="XDW76" s="71"/>
      <c r="XEA76" s="71"/>
      <c r="XEE76" s="71"/>
      <c r="XEI76" s="71"/>
      <c r="XEM76" s="71"/>
    </row>
    <row r="77" spans="1:1023 1027:2047 2051:3071 3075:4095 4099:5119 5123:6143 6147:7167 7171:8191 8195:9215 9219:10239 10243:11263 11267:12287 12291:13311 13315:14335 14339:15359 15363:16367" ht="16.5" customHeight="1" x14ac:dyDescent="0.25">
      <c r="A77" s="71"/>
      <c r="B77" s="75"/>
      <c r="D77" s="2" t="s">
        <v>32</v>
      </c>
      <c r="E77" s="2">
        <f>COUNTIF(TableC[Status],"*")</f>
        <v>1</v>
      </c>
      <c r="G77" s="71"/>
      <c r="K77" s="71"/>
      <c r="O77" s="71"/>
      <c r="S77" s="71"/>
      <c r="W77" s="71"/>
      <c r="AA77" s="71"/>
      <c r="AE77" s="71"/>
      <c r="AI77" s="71"/>
      <c r="AM77" s="71"/>
      <c r="AQ77" s="71"/>
      <c r="AU77" s="71"/>
      <c r="AY77" s="71"/>
      <c r="BC77" s="71"/>
      <c r="BG77" s="71"/>
      <c r="BK77" s="71"/>
      <c r="BO77" s="71"/>
      <c r="BS77" s="71"/>
      <c r="BW77" s="71"/>
      <c r="CA77" s="71"/>
      <c r="CE77" s="71"/>
      <c r="CI77" s="71"/>
      <c r="CM77" s="71"/>
      <c r="CQ77" s="71"/>
      <c r="CU77" s="71"/>
      <c r="CY77" s="71"/>
      <c r="DC77" s="71"/>
      <c r="DG77" s="71"/>
      <c r="DK77" s="71"/>
      <c r="DO77" s="71"/>
      <c r="DS77" s="71"/>
      <c r="DW77" s="71"/>
      <c r="EA77" s="71"/>
      <c r="EE77" s="71"/>
      <c r="EI77" s="71"/>
      <c r="EM77" s="71"/>
      <c r="EQ77" s="71"/>
      <c r="EU77" s="71"/>
      <c r="EY77" s="71"/>
      <c r="FC77" s="71"/>
      <c r="FG77" s="71"/>
      <c r="FK77" s="71"/>
      <c r="FO77" s="71"/>
      <c r="FS77" s="71"/>
      <c r="FW77" s="71"/>
      <c r="GA77" s="71"/>
      <c r="GE77" s="71"/>
      <c r="GI77" s="71"/>
      <c r="GM77" s="71"/>
      <c r="GQ77" s="71"/>
      <c r="GU77" s="71"/>
      <c r="GY77" s="71"/>
      <c r="HC77" s="71"/>
      <c r="HG77" s="71"/>
      <c r="HK77" s="71"/>
      <c r="HO77" s="71"/>
      <c r="HS77" s="71"/>
      <c r="HW77" s="71"/>
      <c r="IA77" s="71"/>
      <c r="IE77" s="71"/>
      <c r="II77" s="71"/>
      <c r="IM77" s="71"/>
      <c r="IQ77" s="71"/>
      <c r="IU77" s="71"/>
      <c r="IY77" s="71"/>
      <c r="JC77" s="71"/>
      <c r="JG77" s="71"/>
      <c r="JK77" s="71"/>
      <c r="JO77" s="71"/>
      <c r="JS77" s="71"/>
      <c r="JW77" s="71"/>
      <c r="KA77" s="71"/>
      <c r="KE77" s="71"/>
      <c r="KI77" s="71"/>
      <c r="KM77" s="71"/>
      <c r="KQ77" s="71"/>
      <c r="KU77" s="71"/>
      <c r="KY77" s="71"/>
      <c r="LC77" s="71"/>
      <c r="LG77" s="71"/>
      <c r="LK77" s="71"/>
      <c r="LO77" s="71"/>
      <c r="LS77" s="71"/>
      <c r="LW77" s="71"/>
      <c r="MA77" s="71"/>
      <c r="ME77" s="71"/>
      <c r="MI77" s="71"/>
      <c r="MM77" s="71"/>
      <c r="MQ77" s="71"/>
      <c r="MU77" s="71"/>
      <c r="MY77" s="71"/>
      <c r="NC77" s="71"/>
      <c r="NG77" s="71"/>
      <c r="NK77" s="71"/>
      <c r="NO77" s="71"/>
      <c r="NS77" s="71"/>
      <c r="NW77" s="71"/>
      <c r="OA77" s="71"/>
      <c r="OE77" s="71"/>
      <c r="OI77" s="71"/>
      <c r="OM77" s="71"/>
      <c r="OQ77" s="71"/>
      <c r="OU77" s="71"/>
      <c r="OY77" s="71"/>
      <c r="PC77" s="71"/>
      <c r="PG77" s="71"/>
      <c r="PK77" s="71"/>
      <c r="PO77" s="71"/>
      <c r="PS77" s="71"/>
      <c r="PW77" s="71"/>
      <c r="QA77" s="71"/>
      <c r="QE77" s="71"/>
      <c r="QI77" s="71"/>
      <c r="QM77" s="71"/>
      <c r="QQ77" s="71"/>
      <c r="QU77" s="71"/>
      <c r="QY77" s="71"/>
      <c r="RC77" s="71"/>
      <c r="RG77" s="71"/>
      <c r="RK77" s="71"/>
      <c r="RO77" s="71"/>
      <c r="RS77" s="71"/>
      <c r="RW77" s="71"/>
      <c r="SA77" s="71"/>
      <c r="SE77" s="71"/>
      <c r="SI77" s="71"/>
      <c r="SM77" s="71"/>
      <c r="SQ77" s="71"/>
      <c r="SU77" s="71"/>
      <c r="SY77" s="71"/>
      <c r="TC77" s="71"/>
      <c r="TG77" s="71"/>
      <c r="TK77" s="71"/>
      <c r="TO77" s="71"/>
      <c r="TS77" s="71"/>
      <c r="TW77" s="71"/>
      <c r="UA77" s="71"/>
      <c r="UE77" s="71"/>
      <c r="UI77" s="71"/>
      <c r="UM77" s="71"/>
      <c r="UQ77" s="71"/>
      <c r="UU77" s="71"/>
      <c r="UY77" s="71"/>
      <c r="VC77" s="71"/>
      <c r="VG77" s="71"/>
      <c r="VK77" s="71"/>
      <c r="VO77" s="71"/>
      <c r="VS77" s="71"/>
      <c r="VW77" s="71"/>
      <c r="WA77" s="71"/>
      <c r="WE77" s="71"/>
      <c r="WI77" s="71"/>
      <c r="WM77" s="71"/>
      <c r="WQ77" s="71"/>
      <c r="WU77" s="71"/>
      <c r="WY77" s="71"/>
      <c r="XC77" s="71"/>
      <c r="XG77" s="71"/>
      <c r="XK77" s="71"/>
      <c r="XO77" s="71"/>
      <c r="XS77" s="71"/>
      <c r="XW77" s="71"/>
      <c r="YA77" s="71"/>
      <c r="YE77" s="71"/>
      <c r="YI77" s="71"/>
      <c r="YM77" s="71"/>
      <c r="YQ77" s="71"/>
      <c r="YU77" s="71"/>
      <c r="YY77" s="71"/>
      <c r="ZC77" s="71"/>
      <c r="ZG77" s="71"/>
      <c r="ZK77" s="71"/>
      <c r="ZO77" s="71"/>
      <c r="ZS77" s="71"/>
      <c r="ZW77" s="71"/>
      <c r="AAA77" s="71"/>
      <c r="AAE77" s="71"/>
      <c r="AAI77" s="71"/>
      <c r="AAM77" s="71"/>
      <c r="AAQ77" s="71"/>
      <c r="AAU77" s="71"/>
      <c r="AAY77" s="71"/>
      <c r="ABC77" s="71"/>
      <c r="ABG77" s="71"/>
      <c r="ABK77" s="71"/>
      <c r="ABO77" s="71"/>
      <c r="ABS77" s="71"/>
      <c r="ABW77" s="71"/>
      <c r="ACA77" s="71"/>
      <c r="ACE77" s="71"/>
      <c r="ACI77" s="71"/>
      <c r="ACM77" s="71"/>
      <c r="ACQ77" s="71"/>
      <c r="ACU77" s="71"/>
      <c r="ACY77" s="71"/>
      <c r="ADC77" s="71"/>
      <c r="ADG77" s="71"/>
      <c r="ADK77" s="71"/>
      <c r="ADO77" s="71"/>
      <c r="ADS77" s="71"/>
      <c r="ADW77" s="71"/>
      <c r="AEA77" s="71"/>
      <c r="AEE77" s="71"/>
      <c r="AEI77" s="71"/>
      <c r="AEM77" s="71"/>
      <c r="AEQ77" s="71"/>
      <c r="AEU77" s="71"/>
      <c r="AEY77" s="71"/>
      <c r="AFC77" s="71"/>
      <c r="AFG77" s="71"/>
      <c r="AFK77" s="71"/>
      <c r="AFO77" s="71"/>
      <c r="AFS77" s="71"/>
      <c r="AFW77" s="71"/>
      <c r="AGA77" s="71"/>
      <c r="AGE77" s="71"/>
      <c r="AGI77" s="71"/>
      <c r="AGM77" s="71"/>
      <c r="AGQ77" s="71"/>
      <c r="AGU77" s="71"/>
      <c r="AGY77" s="71"/>
      <c r="AHC77" s="71"/>
      <c r="AHG77" s="71"/>
      <c r="AHK77" s="71"/>
      <c r="AHO77" s="71"/>
      <c r="AHS77" s="71"/>
      <c r="AHW77" s="71"/>
      <c r="AIA77" s="71"/>
      <c r="AIE77" s="71"/>
      <c r="AII77" s="71"/>
      <c r="AIM77" s="71"/>
      <c r="AIQ77" s="71"/>
      <c r="AIU77" s="71"/>
      <c r="AIY77" s="71"/>
      <c r="AJC77" s="71"/>
      <c r="AJG77" s="71"/>
      <c r="AJK77" s="71"/>
      <c r="AJO77" s="71"/>
      <c r="AJS77" s="71"/>
      <c r="AJW77" s="71"/>
      <c r="AKA77" s="71"/>
      <c r="AKE77" s="71"/>
      <c r="AKI77" s="71"/>
      <c r="AKM77" s="71"/>
      <c r="AKQ77" s="71"/>
      <c r="AKU77" s="71"/>
      <c r="AKY77" s="71"/>
      <c r="ALC77" s="71"/>
      <c r="ALG77" s="71"/>
      <c r="ALK77" s="71"/>
      <c r="ALO77" s="71"/>
      <c r="ALS77" s="71"/>
      <c r="ALW77" s="71"/>
      <c r="AMA77" s="71"/>
      <c r="AME77" s="71"/>
      <c r="AMI77" s="71"/>
      <c r="AMM77" s="71"/>
      <c r="AMQ77" s="71"/>
      <c r="AMU77" s="71"/>
      <c r="AMY77" s="71"/>
      <c r="ANC77" s="71"/>
      <c r="ANG77" s="71"/>
      <c r="ANK77" s="71"/>
      <c r="ANO77" s="71"/>
      <c r="ANS77" s="71"/>
      <c r="ANW77" s="71"/>
      <c r="AOA77" s="71"/>
      <c r="AOE77" s="71"/>
      <c r="AOI77" s="71"/>
      <c r="AOM77" s="71"/>
      <c r="AOQ77" s="71"/>
      <c r="AOU77" s="71"/>
      <c r="AOY77" s="71"/>
      <c r="APC77" s="71"/>
      <c r="APG77" s="71"/>
      <c r="APK77" s="71"/>
      <c r="APO77" s="71"/>
      <c r="APS77" s="71"/>
      <c r="APW77" s="71"/>
      <c r="AQA77" s="71"/>
      <c r="AQE77" s="71"/>
      <c r="AQI77" s="71"/>
      <c r="AQM77" s="71"/>
      <c r="AQQ77" s="71"/>
      <c r="AQU77" s="71"/>
      <c r="AQY77" s="71"/>
      <c r="ARC77" s="71"/>
      <c r="ARG77" s="71"/>
      <c r="ARK77" s="71"/>
      <c r="ARO77" s="71"/>
      <c r="ARS77" s="71"/>
      <c r="ARW77" s="71"/>
      <c r="ASA77" s="71"/>
      <c r="ASE77" s="71"/>
      <c r="ASI77" s="71"/>
      <c r="ASM77" s="71"/>
      <c r="ASQ77" s="71"/>
      <c r="ASU77" s="71"/>
      <c r="ASY77" s="71"/>
      <c r="ATC77" s="71"/>
      <c r="ATG77" s="71"/>
      <c r="ATK77" s="71"/>
      <c r="ATO77" s="71"/>
      <c r="ATS77" s="71"/>
      <c r="ATW77" s="71"/>
      <c r="AUA77" s="71"/>
      <c r="AUE77" s="71"/>
      <c r="AUI77" s="71"/>
      <c r="AUM77" s="71"/>
      <c r="AUQ77" s="71"/>
      <c r="AUU77" s="71"/>
      <c r="AUY77" s="71"/>
      <c r="AVC77" s="71"/>
      <c r="AVG77" s="71"/>
      <c r="AVK77" s="71"/>
      <c r="AVO77" s="71"/>
      <c r="AVS77" s="71"/>
      <c r="AVW77" s="71"/>
      <c r="AWA77" s="71"/>
      <c r="AWE77" s="71"/>
      <c r="AWI77" s="71"/>
      <c r="AWM77" s="71"/>
      <c r="AWQ77" s="71"/>
      <c r="AWU77" s="71"/>
      <c r="AWY77" s="71"/>
      <c r="AXC77" s="71"/>
      <c r="AXG77" s="71"/>
      <c r="AXK77" s="71"/>
      <c r="AXO77" s="71"/>
      <c r="AXS77" s="71"/>
      <c r="AXW77" s="71"/>
      <c r="AYA77" s="71"/>
      <c r="AYE77" s="71"/>
      <c r="AYI77" s="71"/>
      <c r="AYM77" s="71"/>
      <c r="AYQ77" s="71"/>
      <c r="AYU77" s="71"/>
      <c r="AYY77" s="71"/>
      <c r="AZC77" s="71"/>
      <c r="AZG77" s="71"/>
      <c r="AZK77" s="71"/>
      <c r="AZO77" s="71"/>
      <c r="AZS77" s="71"/>
      <c r="AZW77" s="71"/>
      <c r="BAA77" s="71"/>
      <c r="BAE77" s="71"/>
      <c r="BAI77" s="71"/>
      <c r="BAM77" s="71"/>
      <c r="BAQ77" s="71"/>
      <c r="BAU77" s="71"/>
      <c r="BAY77" s="71"/>
      <c r="BBC77" s="71"/>
      <c r="BBG77" s="71"/>
      <c r="BBK77" s="71"/>
      <c r="BBO77" s="71"/>
      <c r="BBS77" s="71"/>
      <c r="BBW77" s="71"/>
      <c r="BCA77" s="71"/>
      <c r="BCE77" s="71"/>
      <c r="BCI77" s="71"/>
      <c r="BCM77" s="71"/>
      <c r="BCQ77" s="71"/>
      <c r="BCU77" s="71"/>
      <c r="BCY77" s="71"/>
      <c r="BDC77" s="71"/>
      <c r="BDG77" s="71"/>
      <c r="BDK77" s="71"/>
      <c r="BDO77" s="71"/>
      <c r="BDS77" s="71"/>
      <c r="BDW77" s="71"/>
      <c r="BEA77" s="71"/>
      <c r="BEE77" s="71"/>
      <c r="BEI77" s="71"/>
      <c r="BEM77" s="71"/>
      <c r="BEQ77" s="71"/>
      <c r="BEU77" s="71"/>
      <c r="BEY77" s="71"/>
      <c r="BFC77" s="71"/>
      <c r="BFG77" s="71"/>
      <c r="BFK77" s="71"/>
      <c r="BFO77" s="71"/>
      <c r="BFS77" s="71"/>
      <c r="BFW77" s="71"/>
      <c r="BGA77" s="71"/>
      <c r="BGE77" s="71"/>
      <c r="BGI77" s="71"/>
      <c r="BGM77" s="71"/>
      <c r="BGQ77" s="71"/>
      <c r="BGU77" s="71"/>
      <c r="BGY77" s="71"/>
      <c r="BHC77" s="71"/>
      <c r="BHG77" s="71"/>
      <c r="BHK77" s="71"/>
      <c r="BHO77" s="71"/>
      <c r="BHS77" s="71"/>
      <c r="BHW77" s="71"/>
      <c r="BIA77" s="71"/>
      <c r="BIE77" s="71"/>
      <c r="BII77" s="71"/>
      <c r="BIM77" s="71"/>
      <c r="BIQ77" s="71"/>
      <c r="BIU77" s="71"/>
      <c r="BIY77" s="71"/>
      <c r="BJC77" s="71"/>
      <c r="BJG77" s="71"/>
      <c r="BJK77" s="71"/>
      <c r="BJO77" s="71"/>
      <c r="BJS77" s="71"/>
      <c r="BJW77" s="71"/>
      <c r="BKA77" s="71"/>
      <c r="BKE77" s="71"/>
      <c r="BKI77" s="71"/>
      <c r="BKM77" s="71"/>
      <c r="BKQ77" s="71"/>
      <c r="BKU77" s="71"/>
      <c r="BKY77" s="71"/>
      <c r="BLC77" s="71"/>
      <c r="BLG77" s="71"/>
      <c r="BLK77" s="71"/>
      <c r="BLO77" s="71"/>
      <c r="BLS77" s="71"/>
      <c r="BLW77" s="71"/>
      <c r="BMA77" s="71"/>
      <c r="BME77" s="71"/>
      <c r="BMI77" s="71"/>
      <c r="BMM77" s="71"/>
      <c r="BMQ77" s="71"/>
      <c r="BMU77" s="71"/>
      <c r="BMY77" s="71"/>
      <c r="BNC77" s="71"/>
      <c r="BNG77" s="71"/>
      <c r="BNK77" s="71"/>
      <c r="BNO77" s="71"/>
      <c r="BNS77" s="71"/>
      <c r="BNW77" s="71"/>
      <c r="BOA77" s="71"/>
      <c r="BOE77" s="71"/>
      <c r="BOI77" s="71"/>
      <c r="BOM77" s="71"/>
      <c r="BOQ77" s="71"/>
      <c r="BOU77" s="71"/>
      <c r="BOY77" s="71"/>
      <c r="BPC77" s="71"/>
      <c r="BPG77" s="71"/>
      <c r="BPK77" s="71"/>
      <c r="BPO77" s="71"/>
      <c r="BPS77" s="71"/>
      <c r="BPW77" s="71"/>
      <c r="BQA77" s="71"/>
      <c r="BQE77" s="71"/>
      <c r="BQI77" s="71"/>
      <c r="BQM77" s="71"/>
      <c r="BQQ77" s="71"/>
      <c r="BQU77" s="71"/>
      <c r="BQY77" s="71"/>
      <c r="BRC77" s="71"/>
      <c r="BRG77" s="71"/>
      <c r="BRK77" s="71"/>
      <c r="BRO77" s="71"/>
      <c r="BRS77" s="71"/>
      <c r="BRW77" s="71"/>
      <c r="BSA77" s="71"/>
      <c r="BSE77" s="71"/>
      <c r="BSI77" s="71"/>
      <c r="BSM77" s="71"/>
      <c r="BSQ77" s="71"/>
      <c r="BSU77" s="71"/>
      <c r="BSY77" s="71"/>
      <c r="BTC77" s="71"/>
      <c r="BTG77" s="71"/>
      <c r="BTK77" s="71"/>
      <c r="BTO77" s="71"/>
      <c r="BTS77" s="71"/>
      <c r="BTW77" s="71"/>
      <c r="BUA77" s="71"/>
      <c r="BUE77" s="71"/>
      <c r="BUI77" s="71"/>
      <c r="BUM77" s="71"/>
      <c r="BUQ77" s="71"/>
      <c r="BUU77" s="71"/>
      <c r="BUY77" s="71"/>
      <c r="BVC77" s="71"/>
      <c r="BVG77" s="71"/>
      <c r="BVK77" s="71"/>
      <c r="BVO77" s="71"/>
      <c r="BVS77" s="71"/>
      <c r="BVW77" s="71"/>
      <c r="BWA77" s="71"/>
      <c r="BWE77" s="71"/>
      <c r="BWI77" s="71"/>
      <c r="BWM77" s="71"/>
      <c r="BWQ77" s="71"/>
      <c r="BWU77" s="71"/>
      <c r="BWY77" s="71"/>
      <c r="BXC77" s="71"/>
      <c r="BXG77" s="71"/>
      <c r="BXK77" s="71"/>
      <c r="BXO77" s="71"/>
      <c r="BXS77" s="71"/>
      <c r="BXW77" s="71"/>
      <c r="BYA77" s="71"/>
      <c r="BYE77" s="71"/>
      <c r="BYI77" s="71"/>
      <c r="BYM77" s="71"/>
      <c r="BYQ77" s="71"/>
      <c r="BYU77" s="71"/>
      <c r="BYY77" s="71"/>
      <c r="BZC77" s="71"/>
      <c r="BZG77" s="71"/>
      <c r="BZK77" s="71"/>
      <c r="BZO77" s="71"/>
      <c r="BZS77" s="71"/>
      <c r="BZW77" s="71"/>
      <c r="CAA77" s="71"/>
      <c r="CAE77" s="71"/>
      <c r="CAI77" s="71"/>
      <c r="CAM77" s="71"/>
      <c r="CAQ77" s="71"/>
      <c r="CAU77" s="71"/>
      <c r="CAY77" s="71"/>
      <c r="CBC77" s="71"/>
      <c r="CBG77" s="71"/>
      <c r="CBK77" s="71"/>
      <c r="CBO77" s="71"/>
      <c r="CBS77" s="71"/>
      <c r="CBW77" s="71"/>
      <c r="CCA77" s="71"/>
      <c r="CCE77" s="71"/>
      <c r="CCI77" s="71"/>
      <c r="CCM77" s="71"/>
      <c r="CCQ77" s="71"/>
      <c r="CCU77" s="71"/>
      <c r="CCY77" s="71"/>
      <c r="CDC77" s="71"/>
      <c r="CDG77" s="71"/>
      <c r="CDK77" s="71"/>
      <c r="CDO77" s="71"/>
      <c r="CDS77" s="71"/>
      <c r="CDW77" s="71"/>
      <c r="CEA77" s="71"/>
      <c r="CEE77" s="71"/>
      <c r="CEI77" s="71"/>
      <c r="CEM77" s="71"/>
      <c r="CEQ77" s="71"/>
      <c r="CEU77" s="71"/>
      <c r="CEY77" s="71"/>
      <c r="CFC77" s="71"/>
      <c r="CFG77" s="71"/>
      <c r="CFK77" s="71"/>
      <c r="CFO77" s="71"/>
      <c r="CFS77" s="71"/>
      <c r="CFW77" s="71"/>
      <c r="CGA77" s="71"/>
      <c r="CGE77" s="71"/>
      <c r="CGI77" s="71"/>
      <c r="CGM77" s="71"/>
      <c r="CGQ77" s="71"/>
      <c r="CGU77" s="71"/>
      <c r="CGY77" s="71"/>
      <c r="CHC77" s="71"/>
      <c r="CHG77" s="71"/>
      <c r="CHK77" s="71"/>
      <c r="CHO77" s="71"/>
      <c r="CHS77" s="71"/>
      <c r="CHW77" s="71"/>
      <c r="CIA77" s="71"/>
      <c r="CIE77" s="71"/>
      <c r="CII77" s="71"/>
      <c r="CIM77" s="71"/>
      <c r="CIQ77" s="71"/>
      <c r="CIU77" s="71"/>
      <c r="CIY77" s="71"/>
      <c r="CJC77" s="71"/>
      <c r="CJG77" s="71"/>
      <c r="CJK77" s="71"/>
      <c r="CJO77" s="71"/>
      <c r="CJS77" s="71"/>
      <c r="CJW77" s="71"/>
      <c r="CKA77" s="71"/>
      <c r="CKE77" s="71"/>
      <c r="CKI77" s="71"/>
      <c r="CKM77" s="71"/>
      <c r="CKQ77" s="71"/>
      <c r="CKU77" s="71"/>
      <c r="CKY77" s="71"/>
      <c r="CLC77" s="71"/>
      <c r="CLG77" s="71"/>
      <c r="CLK77" s="71"/>
      <c r="CLO77" s="71"/>
      <c r="CLS77" s="71"/>
      <c r="CLW77" s="71"/>
      <c r="CMA77" s="71"/>
      <c r="CME77" s="71"/>
      <c r="CMI77" s="71"/>
      <c r="CMM77" s="71"/>
      <c r="CMQ77" s="71"/>
      <c r="CMU77" s="71"/>
      <c r="CMY77" s="71"/>
      <c r="CNC77" s="71"/>
      <c r="CNG77" s="71"/>
      <c r="CNK77" s="71"/>
      <c r="CNO77" s="71"/>
      <c r="CNS77" s="71"/>
      <c r="CNW77" s="71"/>
      <c r="COA77" s="71"/>
      <c r="COE77" s="71"/>
      <c r="COI77" s="71"/>
      <c r="COM77" s="71"/>
      <c r="COQ77" s="71"/>
      <c r="COU77" s="71"/>
      <c r="COY77" s="71"/>
      <c r="CPC77" s="71"/>
      <c r="CPG77" s="71"/>
      <c r="CPK77" s="71"/>
      <c r="CPO77" s="71"/>
      <c r="CPS77" s="71"/>
      <c r="CPW77" s="71"/>
      <c r="CQA77" s="71"/>
      <c r="CQE77" s="71"/>
      <c r="CQI77" s="71"/>
      <c r="CQM77" s="71"/>
      <c r="CQQ77" s="71"/>
      <c r="CQU77" s="71"/>
      <c r="CQY77" s="71"/>
      <c r="CRC77" s="71"/>
      <c r="CRG77" s="71"/>
      <c r="CRK77" s="71"/>
      <c r="CRO77" s="71"/>
      <c r="CRS77" s="71"/>
      <c r="CRW77" s="71"/>
      <c r="CSA77" s="71"/>
      <c r="CSE77" s="71"/>
      <c r="CSI77" s="71"/>
      <c r="CSM77" s="71"/>
      <c r="CSQ77" s="71"/>
      <c r="CSU77" s="71"/>
      <c r="CSY77" s="71"/>
      <c r="CTC77" s="71"/>
      <c r="CTG77" s="71"/>
      <c r="CTK77" s="71"/>
      <c r="CTO77" s="71"/>
      <c r="CTS77" s="71"/>
      <c r="CTW77" s="71"/>
      <c r="CUA77" s="71"/>
      <c r="CUE77" s="71"/>
      <c r="CUI77" s="71"/>
      <c r="CUM77" s="71"/>
      <c r="CUQ77" s="71"/>
      <c r="CUU77" s="71"/>
      <c r="CUY77" s="71"/>
      <c r="CVC77" s="71"/>
      <c r="CVG77" s="71"/>
      <c r="CVK77" s="71"/>
      <c r="CVO77" s="71"/>
      <c r="CVS77" s="71"/>
      <c r="CVW77" s="71"/>
      <c r="CWA77" s="71"/>
      <c r="CWE77" s="71"/>
      <c r="CWI77" s="71"/>
      <c r="CWM77" s="71"/>
      <c r="CWQ77" s="71"/>
      <c r="CWU77" s="71"/>
      <c r="CWY77" s="71"/>
      <c r="CXC77" s="71"/>
      <c r="CXG77" s="71"/>
      <c r="CXK77" s="71"/>
      <c r="CXO77" s="71"/>
      <c r="CXS77" s="71"/>
      <c r="CXW77" s="71"/>
      <c r="CYA77" s="71"/>
      <c r="CYE77" s="71"/>
      <c r="CYI77" s="71"/>
      <c r="CYM77" s="71"/>
      <c r="CYQ77" s="71"/>
      <c r="CYU77" s="71"/>
      <c r="CYY77" s="71"/>
      <c r="CZC77" s="71"/>
      <c r="CZG77" s="71"/>
      <c r="CZK77" s="71"/>
      <c r="CZO77" s="71"/>
      <c r="CZS77" s="71"/>
      <c r="CZW77" s="71"/>
      <c r="DAA77" s="71"/>
      <c r="DAE77" s="71"/>
      <c r="DAI77" s="71"/>
      <c r="DAM77" s="71"/>
      <c r="DAQ77" s="71"/>
      <c r="DAU77" s="71"/>
      <c r="DAY77" s="71"/>
      <c r="DBC77" s="71"/>
      <c r="DBG77" s="71"/>
      <c r="DBK77" s="71"/>
      <c r="DBO77" s="71"/>
      <c r="DBS77" s="71"/>
      <c r="DBW77" s="71"/>
      <c r="DCA77" s="71"/>
      <c r="DCE77" s="71"/>
      <c r="DCI77" s="71"/>
      <c r="DCM77" s="71"/>
      <c r="DCQ77" s="71"/>
      <c r="DCU77" s="71"/>
      <c r="DCY77" s="71"/>
      <c r="DDC77" s="71"/>
      <c r="DDG77" s="71"/>
      <c r="DDK77" s="71"/>
      <c r="DDO77" s="71"/>
      <c r="DDS77" s="71"/>
      <c r="DDW77" s="71"/>
      <c r="DEA77" s="71"/>
      <c r="DEE77" s="71"/>
      <c r="DEI77" s="71"/>
      <c r="DEM77" s="71"/>
      <c r="DEQ77" s="71"/>
      <c r="DEU77" s="71"/>
      <c r="DEY77" s="71"/>
      <c r="DFC77" s="71"/>
      <c r="DFG77" s="71"/>
      <c r="DFK77" s="71"/>
      <c r="DFO77" s="71"/>
      <c r="DFS77" s="71"/>
      <c r="DFW77" s="71"/>
      <c r="DGA77" s="71"/>
      <c r="DGE77" s="71"/>
      <c r="DGI77" s="71"/>
      <c r="DGM77" s="71"/>
      <c r="DGQ77" s="71"/>
      <c r="DGU77" s="71"/>
      <c r="DGY77" s="71"/>
      <c r="DHC77" s="71"/>
      <c r="DHG77" s="71"/>
      <c r="DHK77" s="71"/>
      <c r="DHO77" s="71"/>
      <c r="DHS77" s="71"/>
      <c r="DHW77" s="71"/>
      <c r="DIA77" s="71"/>
      <c r="DIE77" s="71"/>
      <c r="DII77" s="71"/>
      <c r="DIM77" s="71"/>
      <c r="DIQ77" s="71"/>
      <c r="DIU77" s="71"/>
      <c r="DIY77" s="71"/>
      <c r="DJC77" s="71"/>
      <c r="DJG77" s="71"/>
      <c r="DJK77" s="71"/>
      <c r="DJO77" s="71"/>
      <c r="DJS77" s="71"/>
      <c r="DJW77" s="71"/>
      <c r="DKA77" s="71"/>
      <c r="DKE77" s="71"/>
      <c r="DKI77" s="71"/>
      <c r="DKM77" s="71"/>
      <c r="DKQ77" s="71"/>
      <c r="DKU77" s="71"/>
      <c r="DKY77" s="71"/>
      <c r="DLC77" s="71"/>
      <c r="DLG77" s="71"/>
      <c r="DLK77" s="71"/>
      <c r="DLO77" s="71"/>
      <c r="DLS77" s="71"/>
      <c r="DLW77" s="71"/>
      <c r="DMA77" s="71"/>
      <c r="DME77" s="71"/>
      <c r="DMI77" s="71"/>
      <c r="DMM77" s="71"/>
      <c r="DMQ77" s="71"/>
      <c r="DMU77" s="71"/>
      <c r="DMY77" s="71"/>
      <c r="DNC77" s="71"/>
      <c r="DNG77" s="71"/>
      <c r="DNK77" s="71"/>
      <c r="DNO77" s="71"/>
      <c r="DNS77" s="71"/>
      <c r="DNW77" s="71"/>
      <c r="DOA77" s="71"/>
      <c r="DOE77" s="71"/>
      <c r="DOI77" s="71"/>
      <c r="DOM77" s="71"/>
      <c r="DOQ77" s="71"/>
      <c r="DOU77" s="71"/>
      <c r="DOY77" s="71"/>
      <c r="DPC77" s="71"/>
      <c r="DPG77" s="71"/>
      <c r="DPK77" s="71"/>
      <c r="DPO77" s="71"/>
      <c r="DPS77" s="71"/>
      <c r="DPW77" s="71"/>
      <c r="DQA77" s="71"/>
      <c r="DQE77" s="71"/>
      <c r="DQI77" s="71"/>
      <c r="DQM77" s="71"/>
      <c r="DQQ77" s="71"/>
      <c r="DQU77" s="71"/>
      <c r="DQY77" s="71"/>
      <c r="DRC77" s="71"/>
      <c r="DRG77" s="71"/>
      <c r="DRK77" s="71"/>
      <c r="DRO77" s="71"/>
      <c r="DRS77" s="71"/>
      <c r="DRW77" s="71"/>
      <c r="DSA77" s="71"/>
      <c r="DSE77" s="71"/>
      <c r="DSI77" s="71"/>
      <c r="DSM77" s="71"/>
      <c r="DSQ77" s="71"/>
      <c r="DSU77" s="71"/>
      <c r="DSY77" s="71"/>
      <c r="DTC77" s="71"/>
      <c r="DTG77" s="71"/>
      <c r="DTK77" s="71"/>
      <c r="DTO77" s="71"/>
      <c r="DTS77" s="71"/>
      <c r="DTW77" s="71"/>
      <c r="DUA77" s="71"/>
      <c r="DUE77" s="71"/>
      <c r="DUI77" s="71"/>
      <c r="DUM77" s="71"/>
      <c r="DUQ77" s="71"/>
      <c r="DUU77" s="71"/>
      <c r="DUY77" s="71"/>
      <c r="DVC77" s="71"/>
      <c r="DVG77" s="71"/>
      <c r="DVK77" s="71"/>
      <c r="DVO77" s="71"/>
      <c r="DVS77" s="71"/>
      <c r="DVW77" s="71"/>
      <c r="DWA77" s="71"/>
      <c r="DWE77" s="71"/>
      <c r="DWI77" s="71"/>
      <c r="DWM77" s="71"/>
      <c r="DWQ77" s="71"/>
      <c r="DWU77" s="71"/>
      <c r="DWY77" s="71"/>
      <c r="DXC77" s="71"/>
      <c r="DXG77" s="71"/>
      <c r="DXK77" s="71"/>
      <c r="DXO77" s="71"/>
      <c r="DXS77" s="71"/>
      <c r="DXW77" s="71"/>
      <c r="DYA77" s="71"/>
      <c r="DYE77" s="71"/>
      <c r="DYI77" s="71"/>
      <c r="DYM77" s="71"/>
      <c r="DYQ77" s="71"/>
      <c r="DYU77" s="71"/>
      <c r="DYY77" s="71"/>
      <c r="DZC77" s="71"/>
      <c r="DZG77" s="71"/>
      <c r="DZK77" s="71"/>
      <c r="DZO77" s="71"/>
      <c r="DZS77" s="71"/>
      <c r="DZW77" s="71"/>
      <c r="EAA77" s="71"/>
      <c r="EAE77" s="71"/>
      <c r="EAI77" s="71"/>
      <c r="EAM77" s="71"/>
      <c r="EAQ77" s="71"/>
      <c r="EAU77" s="71"/>
      <c r="EAY77" s="71"/>
      <c r="EBC77" s="71"/>
      <c r="EBG77" s="71"/>
      <c r="EBK77" s="71"/>
      <c r="EBO77" s="71"/>
      <c r="EBS77" s="71"/>
      <c r="EBW77" s="71"/>
      <c r="ECA77" s="71"/>
      <c r="ECE77" s="71"/>
      <c r="ECI77" s="71"/>
      <c r="ECM77" s="71"/>
      <c r="ECQ77" s="71"/>
      <c r="ECU77" s="71"/>
      <c r="ECY77" s="71"/>
      <c r="EDC77" s="71"/>
      <c r="EDG77" s="71"/>
      <c r="EDK77" s="71"/>
      <c r="EDO77" s="71"/>
      <c r="EDS77" s="71"/>
      <c r="EDW77" s="71"/>
      <c r="EEA77" s="71"/>
      <c r="EEE77" s="71"/>
      <c r="EEI77" s="71"/>
      <c r="EEM77" s="71"/>
      <c r="EEQ77" s="71"/>
      <c r="EEU77" s="71"/>
      <c r="EEY77" s="71"/>
      <c r="EFC77" s="71"/>
      <c r="EFG77" s="71"/>
      <c r="EFK77" s="71"/>
      <c r="EFO77" s="71"/>
      <c r="EFS77" s="71"/>
      <c r="EFW77" s="71"/>
      <c r="EGA77" s="71"/>
      <c r="EGE77" s="71"/>
      <c r="EGI77" s="71"/>
      <c r="EGM77" s="71"/>
      <c r="EGQ77" s="71"/>
      <c r="EGU77" s="71"/>
      <c r="EGY77" s="71"/>
      <c r="EHC77" s="71"/>
      <c r="EHG77" s="71"/>
      <c r="EHK77" s="71"/>
      <c r="EHO77" s="71"/>
      <c r="EHS77" s="71"/>
      <c r="EHW77" s="71"/>
      <c r="EIA77" s="71"/>
      <c r="EIE77" s="71"/>
      <c r="EII77" s="71"/>
      <c r="EIM77" s="71"/>
      <c r="EIQ77" s="71"/>
      <c r="EIU77" s="71"/>
      <c r="EIY77" s="71"/>
      <c r="EJC77" s="71"/>
      <c r="EJG77" s="71"/>
      <c r="EJK77" s="71"/>
      <c r="EJO77" s="71"/>
      <c r="EJS77" s="71"/>
      <c r="EJW77" s="71"/>
      <c r="EKA77" s="71"/>
      <c r="EKE77" s="71"/>
      <c r="EKI77" s="71"/>
      <c r="EKM77" s="71"/>
      <c r="EKQ77" s="71"/>
      <c r="EKU77" s="71"/>
      <c r="EKY77" s="71"/>
      <c r="ELC77" s="71"/>
      <c r="ELG77" s="71"/>
      <c r="ELK77" s="71"/>
      <c r="ELO77" s="71"/>
      <c r="ELS77" s="71"/>
      <c r="ELW77" s="71"/>
      <c r="EMA77" s="71"/>
      <c r="EME77" s="71"/>
      <c r="EMI77" s="71"/>
      <c r="EMM77" s="71"/>
      <c r="EMQ77" s="71"/>
      <c r="EMU77" s="71"/>
      <c r="EMY77" s="71"/>
      <c r="ENC77" s="71"/>
      <c r="ENG77" s="71"/>
      <c r="ENK77" s="71"/>
      <c r="ENO77" s="71"/>
      <c r="ENS77" s="71"/>
      <c r="ENW77" s="71"/>
      <c r="EOA77" s="71"/>
      <c r="EOE77" s="71"/>
      <c r="EOI77" s="71"/>
      <c r="EOM77" s="71"/>
      <c r="EOQ77" s="71"/>
      <c r="EOU77" s="71"/>
      <c r="EOY77" s="71"/>
      <c r="EPC77" s="71"/>
      <c r="EPG77" s="71"/>
      <c r="EPK77" s="71"/>
      <c r="EPO77" s="71"/>
      <c r="EPS77" s="71"/>
      <c r="EPW77" s="71"/>
      <c r="EQA77" s="71"/>
      <c r="EQE77" s="71"/>
      <c r="EQI77" s="71"/>
      <c r="EQM77" s="71"/>
      <c r="EQQ77" s="71"/>
      <c r="EQU77" s="71"/>
      <c r="EQY77" s="71"/>
      <c r="ERC77" s="71"/>
      <c r="ERG77" s="71"/>
      <c r="ERK77" s="71"/>
      <c r="ERO77" s="71"/>
      <c r="ERS77" s="71"/>
      <c r="ERW77" s="71"/>
      <c r="ESA77" s="71"/>
      <c r="ESE77" s="71"/>
      <c r="ESI77" s="71"/>
      <c r="ESM77" s="71"/>
      <c r="ESQ77" s="71"/>
      <c r="ESU77" s="71"/>
      <c r="ESY77" s="71"/>
      <c r="ETC77" s="71"/>
      <c r="ETG77" s="71"/>
      <c r="ETK77" s="71"/>
      <c r="ETO77" s="71"/>
      <c r="ETS77" s="71"/>
      <c r="ETW77" s="71"/>
      <c r="EUA77" s="71"/>
      <c r="EUE77" s="71"/>
      <c r="EUI77" s="71"/>
      <c r="EUM77" s="71"/>
      <c r="EUQ77" s="71"/>
      <c r="EUU77" s="71"/>
      <c r="EUY77" s="71"/>
      <c r="EVC77" s="71"/>
      <c r="EVG77" s="71"/>
      <c r="EVK77" s="71"/>
      <c r="EVO77" s="71"/>
      <c r="EVS77" s="71"/>
      <c r="EVW77" s="71"/>
      <c r="EWA77" s="71"/>
      <c r="EWE77" s="71"/>
      <c r="EWI77" s="71"/>
      <c r="EWM77" s="71"/>
      <c r="EWQ77" s="71"/>
      <c r="EWU77" s="71"/>
      <c r="EWY77" s="71"/>
      <c r="EXC77" s="71"/>
      <c r="EXG77" s="71"/>
      <c r="EXK77" s="71"/>
      <c r="EXO77" s="71"/>
      <c r="EXS77" s="71"/>
      <c r="EXW77" s="71"/>
      <c r="EYA77" s="71"/>
      <c r="EYE77" s="71"/>
      <c r="EYI77" s="71"/>
      <c r="EYM77" s="71"/>
      <c r="EYQ77" s="71"/>
      <c r="EYU77" s="71"/>
      <c r="EYY77" s="71"/>
      <c r="EZC77" s="71"/>
      <c r="EZG77" s="71"/>
      <c r="EZK77" s="71"/>
      <c r="EZO77" s="71"/>
      <c r="EZS77" s="71"/>
      <c r="EZW77" s="71"/>
      <c r="FAA77" s="71"/>
      <c r="FAE77" s="71"/>
      <c r="FAI77" s="71"/>
      <c r="FAM77" s="71"/>
      <c r="FAQ77" s="71"/>
      <c r="FAU77" s="71"/>
      <c r="FAY77" s="71"/>
      <c r="FBC77" s="71"/>
      <c r="FBG77" s="71"/>
      <c r="FBK77" s="71"/>
      <c r="FBO77" s="71"/>
      <c r="FBS77" s="71"/>
      <c r="FBW77" s="71"/>
      <c r="FCA77" s="71"/>
      <c r="FCE77" s="71"/>
      <c r="FCI77" s="71"/>
      <c r="FCM77" s="71"/>
      <c r="FCQ77" s="71"/>
      <c r="FCU77" s="71"/>
      <c r="FCY77" s="71"/>
      <c r="FDC77" s="71"/>
      <c r="FDG77" s="71"/>
      <c r="FDK77" s="71"/>
      <c r="FDO77" s="71"/>
      <c r="FDS77" s="71"/>
      <c r="FDW77" s="71"/>
      <c r="FEA77" s="71"/>
      <c r="FEE77" s="71"/>
      <c r="FEI77" s="71"/>
      <c r="FEM77" s="71"/>
      <c r="FEQ77" s="71"/>
      <c r="FEU77" s="71"/>
      <c r="FEY77" s="71"/>
      <c r="FFC77" s="71"/>
      <c r="FFG77" s="71"/>
      <c r="FFK77" s="71"/>
      <c r="FFO77" s="71"/>
      <c r="FFS77" s="71"/>
      <c r="FFW77" s="71"/>
      <c r="FGA77" s="71"/>
      <c r="FGE77" s="71"/>
      <c r="FGI77" s="71"/>
      <c r="FGM77" s="71"/>
      <c r="FGQ77" s="71"/>
      <c r="FGU77" s="71"/>
      <c r="FGY77" s="71"/>
      <c r="FHC77" s="71"/>
      <c r="FHG77" s="71"/>
      <c r="FHK77" s="71"/>
      <c r="FHO77" s="71"/>
      <c r="FHS77" s="71"/>
      <c r="FHW77" s="71"/>
      <c r="FIA77" s="71"/>
      <c r="FIE77" s="71"/>
      <c r="FII77" s="71"/>
      <c r="FIM77" s="71"/>
      <c r="FIQ77" s="71"/>
      <c r="FIU77" s="71"/>
      <c r="FIY77" s="71"/>
      <c r="FJC77" s="71"/>
      <c r="FJG77" s="71"/>
      <c r="FJK77" s="71"/>
      <c r="FJO77" s="71"/>
      <c r="FJS77" s="71"/>
      <c r="FJW77" s="71"/>
      <c r="FKA77" s="71"/>
      <c r="FKE77" s="71"/>
      <c r="FKI77" s="71"/>
      <c r="FKM77" s="71"/>
      <c r="FKQ77" s="71"/>
      <c r="FKU77" s="71"/>
      <c r="FKY77" s="71"/>
      <c r="FLC77" s="71"/>
      <c r="FLG77" s="71"/>
      <c r="FLK77" s="71"/>
      <c r="FLO77" s="71"/>
      <c r="FLS77" s="71"/>
      <c r="FLW77" s="71"/>
      <c r="FMA77" s="71"/>
      <c r="FME77" s="71"/>
      <c r="FMI77" s="71"/>
      <c r="FMM77" s="71"/>
      <c r="FMQ77" s="71"/>
      <c r="FMU77" s="71"/>
      <c r="FMY77" s="71"/>
      <c r="FNC77" s="71"/>
      <c r="FNG77" s="71"/>
      <c r="FNK77" s="71"/>
      <c r="FNO77" s="71"/>
      <c r="FNS77" s="71"/>
      <c r="FNW77" s="71"/>
      <c r="FOA77" s="71"/>
      <c r="FOE77" s="71"/>
      <c r="FOI77" s="71"/>
      <c r="FOM77" s="71"/>
      <c r="FOQ77" s="71"/>
      <c r="FOU77" s="71"/>
      <c r="FOY77" s="71"/>
      <c r="FPC77" s="71"/>
      <c r="FPG77" s="71"/>
      <c r="FPK77" s="71"/>
      <c r="FPO77" s="71"/>
      <c r="FPS77" s="71"/>
      <c r="FPW77" s="71"/>
      <c r="FQA77" s="71"/>
      <c r="FQE77" s="71"/>
      <c r="FQI77" s="71"/>
      <c r="FQM77" s="71"/>
      <c r="FQQ77" s="71"/>
      <c r="FQU77" s="71"/>
      <c r="FQY77" s="71"/>
      <c r="FRC77" s="71"/>
      <c r="FRG77" s="71"/>
      <c r="FRK77" s="71"/>
      <c r="FRO77" s="71"/>
      <c r="FRS77" s="71"/>
      <c r="FRW77" s="71"/>
      <c r="FSA77" s="71"/>
      <c r="FSE77" s="71"/>
      <c r="FSI77" s="71"/>
      <c r="FSM77" s="71"/>
      <c r="FSQ77" s="71"/>
      <c r="FSU77" s="71"/>
      <c r="FSY77" s="71"/>
      <c r="FTC77" s="71"/>
      <c r="FTG77" s="71"/>
      <c r="FTK77" s="71"/>
      <c r="FTO77" s="71"/>
      <c r="FTS77" s="71"/>
      <c r="FTW77" s="71"/>
      <c r="FUA77" s="71"/>
      <c r="FUE77" s="71"/>
      <c r="FUI77" s="71"/>
      <c r="FUM77" s="71"/>
      <c r="FUQ77" s="71"/>
      <c r="FUU77" s="71"/>
      <c r="FUY77" s="71"/>
      <c r="FVC77" s="71"/>
      <c r="FVG77" s="71"/>
      <c r="FVK77" s="71"/>
      <c r="FVO77" s="71"/>
      <c r="FVS77" s="71"/>
      <c r="FVW77" s="71"/>
      <c r="FWA77" s="71"/>
      <c r="FWE77" s="71"/>
      <c r="FWI77" s="71"/>
      <c r="FWM77" s="71"/>
      <c r="FWQ77" s="71"/>
      <c r="FWU77" s="71"/>
      <c r="FWY77" s="71"/>
      <c r="FXC77" s="71"/>
      <c r="FXG77" s="71"/>
      <c r="FXK77" s="71"/>
      <c r="FXO77" s="71"/>
      <c r="FXS77" s="71"/>
      <c r="FXW77" s="71"/>
      <c r="FYA77" s="71"/>
      <c r="FYE77" s="71"/>
      <c r="FYI77" s="71"/>
      <c r="FYM77" s="71"/>
      <c r="FYQ77" s="71"/>
      <c r="FYU77" s="71"/>
      <c r="FYY77" s="71"/>
      <c r="FZC77" s="71"/>
      <c r="FZG77" s="71"/>
      <c r="FZK77" s="71"/>
      <c r="FZO77" s="71"/>
      <c r="FZS77" s="71"/>
      <c r="FZW77" s="71"/>
      <c r="GAA77" s="71"/>
      <c r="GAE77" s="71"/>
      <c r="GAI77" s="71"/>
      <c r="GAM77" s="71"/>
      <c r="GAQ77" s="71"/>
      <c r="GAU77" s="71"/>
      <c r="GAY77" s="71"/>
      <c r="GBC77" s="71"/>
      <c r="GBG77" s="71"/>
      <c r="GBK77" s="71"/>
      <c r="GBO77" s="71"/>
      <c r="GBS77" s="71"/>
      <c r="GBW77" s="71"/>
      <c r="GCA77" s="71"/>
      <c r="GCE77" s="71"/>
      <c r="GCI77" s="71"/>
      <c r="GCM77" s="71"/>
      <c r="GCQ77" s="71"/>
      <c r="GCU77" s="71"/>
      <c r="GCY77" s="71"/>
      <c r="GDC77" s="71"/>
      <c r="GDG77" s="71"/>
      <c r="GDK77" s="71"/>
      <c r="GDO77" s="71"/>
      <c r="GDS77" s="71"/>
      <c r="GDW77" s="71"/>
      <c r="GEA77" s="71"/>
      <c r="GEE77" s="71"/>
      <c r="GEI77" s="71"/>
      <c r="GEM77" s="71"/>
      <c r="GEQ77" s="71"/>
      <c r="GEU77" s="71"/>
      <c r="GEY77" s="71"/>
      <c r="GFC77" s="71"/>
      <c r="GFG77" s="71"/>
      <c r="GFK77" s="71"/>
      <c r="GFO77" s="71"/>
      <c r="GFS77" s="71"/>
      <c r="GFW77" s="71"/>
      <c r="GGA77" s="71"/>
      <c r="GGE77" s="71"/>
      <c r="GGI77" s="71"/>
      <c r="GGM77" s="71"/>
      <c r="GGQ77" s="71"/>
      <c r="GGU77" s="71"/>
      <c r="GGY77" s="71"/>
      <c r="GHC77" s="71"/>
      <c r="GHG77" s="71"/>
      <c r="GHK77" s="71"/>
      <c r="GHO77" s="71"/>
      <c r="GHS77" s="71"/>
      <c r="GHW77" s="71"/>
      <c r="GIA77" s="71"/>
      <c r="GIE77" s="71"/>
      <c r="GII77" s="71"/>
      <c r="GIM77" s="71"/>
      <c r="GIQ77" s="71"/>
      <c r="GIU77" s="71"/>
      <c r="GIY77" s="71"/>
      <c r="GJC77" s="71"/>
      <c r="GJG77" s="71"/>
      <c r="GJK77" s="71"/>
      <c r="GJO77" s="71"/>
      <c r="GJS77" s="71"/>
      <c r="GJW77" s="71"/>
      <c r="GKA77" s="71"/>
      <c r="GKE77" s="71"/>
      <c r="GKI77" s="71"/>
      <c r="GKM77" s="71"/>
      <c r="GKQ77" s="71"/>
      <c r="GKU77" s="71"/>
      <c r="GKY77" s="71"/>
      <c r="GLC77" s="71"/>
      <c r="GLG77" s="71"/>
      <c r="GLK77" s="71"/>
      <c r="GLO77" s="71"/>
      <c r="GLS77" s="71"/>
      <c r="GLW77" s="71"/>
      <c r="GMA77" s="71"/>
      <c r="GME77" s="71"/>
      <c r="GMI77" s="71"/>
      <c r="GMM77" s="71"/>
      <c r="GMQ77" s="71"/>
      <c r="GMU77" s="71"/>
      <c r="GMY77" s="71"/>
      <c r="GNC77" s="71"/>
      <c r="GNG77" s="71"/>
      <c r="GNK77" s="71"/>
      <c r="GNO77" s="71"/>
      <c r="GNS77" s="71"/>
      <c r="GNW77" s="71"/>
      <c r="GOA77" s="71"/>
      <c r="GOE77" s="71"/>
      <c r="GOI77" s="71"/>
      <c r="GOM77" s="71"/>
      <c r="GOQ77" s="71"/>
      <c r="GOU77" s="71"/>
      <c r="GOY77" s="71"/>
      <c r="GPC77" s="71"/>
      <c r="GPG77" s="71"/>
      <c r="GPK77" s="71"/>
      <c r="GPO77" s="71"/>
      <c r="GPS77" s="71"/>
      <c r="GPW77" s="71"/>
      <c r="GQA77" s="71"/>
      <c r="GQE77" s="71"/>
      <c r="GQI77" s="71"/>
      <c r="GQM77" s="71"/>
      <c r="GQQ77" s="71"/>
      <c r="GQU77" s="71"/>
      <c r="GQY77" s="71"/>
      <c r="GRC77" s="71"/>
      <c r="GRG77" s="71"/>
      <c r="GRK77" s="71"/>
      <c r="GRO77" s="71"/>
      <c r="GRS77" s="71"/>
      <c r="GRW77" s="71"/>
      <c r="GSA77" s="71"/>
      <c r="GSE77" s="71"/>
      <c r="GSI77" s="71"/>
      <c r="GSM77" s="71"/>
      <c r="GSQ77" s="71"/>
      <c r="GSU77" s="71"/>
      <c r="GSY77" s="71"/>
      <c r="GTC77" s="71"/>
      <c r="GTG77" s="71"/>
      <c r="GTK77" s="71"/>
      <c r="GTO77" s="71"/>
      <c r="GTS77" s="71"/>
      <c r="GTW77" s="71"/>
      <c r="GUA77" s="71"/>
      <c r="GUE77" s="71"/>
      <c r="GUI77" s="71"/>
      <c r="GUM77" s="71"/>
      <c r="GUQ77" s="71"/>
      <c r="GUU77" s="71"/>
      <c r="GUY77" s="71"/>
      <c r="GVC77" s="71"/>
      <c r="GVG77" s="71"/>
      <c r="GVK77" s="71"/>
      <c r="GVO77" s="71"/>
      <c r="GVS77" s="71"/>
      <c r="GVW77" s="71"/>
      <c r="GWA77" s="71"/>
      <c r="GWE77" s="71"/>
      <c r="GWI77" s="71"/>
      <c r="GWM77" s="71"/>
      <c r="GWQ77" s="71"/>
      <c r="GWU77" s="71"/>
      <c r="GWY77" s="71"/>
      <c r="GXC77" s="71"/>
      <c r="GXG77" s="71"/>
      <c r="GXK77" s="71"/>
      <c r="GXO77" s="71"/>
      <c r="GXS77" s="71"/>
      <c r="GXW77" s="71"/>
      <c r="GYA77" s="71"/>
      <c r="GYE77" s="71"/>
      <c r="GYI77" s="71"/>
      <c r="GYM77" s="71"/>
      <c r="GYQ77" s="71"/>
      <c r="GYU77" s="71"/>
      <c r="GYY77" s="71"/>
      <c r="GZC77" s="71"/>
      <c r="GZG77" s="71"/>
      <c r="GZK77" s="71"/>
      <c r="GZO77" s="71"/>
      <c r="GZS77" s="71"/>
      <c r="GZW77" s="71"/>
      <c r="HAA77" s="71"/>
      <c r="HAE77" s="71"/>
      <c r="HAI77" s="71"/>
      <c r="HAM77" s="71"/>
      <c r="HAQ77" s="71"/>
      <c r="HAU77" s="71"/>
      <c r="HAY77" s="71"/>
      <c r="HBC77" s="71"/>
      <c r="HBG77" s="71"/>
      <c r="HBK77" s="71"/>
      <c r="HBO77" s="71"/>
      <c r="HBS77" s="71"/>
      <c r="HBW77" s="71"/>
      <c r="HCA77" s="71"/>
      <c r="HCE77" s="71"/>
      <c r="HCI77" s="71"/>
      <c r="HCM77" s="71"/>
      <c r="HCQ77" s="71"/>
      <c r="HCU77" s="71"/>
      <c r="HCY77" s="71"/>
      <c r="HDC77" s="71"/>
      <c r="HDG77" s="71"/>
      <c r="HDK77" s="71"/>
      <c r="HDO77" s="71"/>
      <c r="HDS77" s="71"/>
      <c r="HDW77" s="71"/>
      <c r="HEA77" s="71"/>
      <c r="HEE77" s="71"/>
      <c r="HEI77" s="71"/>
      <c r="HEM77" s="71"/>
      <c r="HEQ77" s="71"/>
      <c r="HEU77" s="71"/>
      <c r="HEY77" s="71"/>
      <c r="HFC77" s="71"/>
      <c r="HFG77" s="71"/>
      <c r="HFK77" s="71"/>
      <c r="HFO77" s="71"/>
      <c r="HFS77" s="71"/>
      <c r="HFW77" s="71"/>
      <c r="HGA77" s="71"/>
      <c r="HGE77" s="71"/>
      <c r="HGI77" s="71"/>
      <c r="HGM77" s="71"/>
      <c r="HGQ77" s="71"/>
      <c r="HGU77" s="71"/>
      <c r="HGY77" s="71"/>
      <c r="HHC77" s="71"/>
      <c r="HHG77" s="71"/>
      <c r="HHK77" s="71"/>
      <c r="HHO77" s="71"/>
      <c r="HHS77" s="71"/>
      <c r="HHW77" s="71"/>
      <c r="HIA77" s="71"/>
      <c r="HIE77" s="71"/>
      <c r="HII77" s="71"/>
      <c r="HIM77" s="71"/>
      <c r="HIQ77" s="71"/>
      <c r="HIU77" s="71"/>
      <c r="HIY77" s="71"/>
      <c r="HJC77" s="71"/>
      <c r="HJG77" s="71"/>
      <c r="HJK77" s="71"/>
      <c r="HJO77" s="71"/>
      <c r="HJS77" s="71"/>
      <c r="HJW77" s="71"/>
      <c r="HKA77" s="71"/>
      <c r="HKE77" s="71"/>
      <c r="HKI77" s="71"/>
      <c r="HKM77" s="71"/>
      <c r="HKQ77" s="71"/>
      <c r="HKU77" s="71"/>
      <c r="HKY77" s="71"/>
      <c r="HLC77" s="71"/>
      <c r="HLG77" s="71"/>
      <c r="HLK77" s="71"/>
      <c r="HLO77" s="71"/>
      <c r="HLS77" s="71"/>
      <c r="HLW77" s="71"/>
      <c r="HMA77" s="71"/>
      <c r="HME77" s="71"/>
      <c r="HMI77" s="71"/>
      <c r="HMM77" s="71"/>
      <c r="HMQ77" s="71"/>
      <c r="HMU77" s="71"/>
      <c r="HMY77" s="71"/>
      <c r="HNC77" s="71"/>
      <c r="HNG77" s="71"/>
      <c r="HNK77" s="71"/>
      <c r="HNO77" s="71"/>
      <c r="HNS77" s="71"/>
      <c r="HNW77" s="71"/>
      <c r="HOA77" s="71"/>
      <c r="HOE77" s="71"/>
      <c r="HOI77" s="71"/>
      <c r="HOM77" s="71"/>
      <c r="HOQ77" s="71"/>
      <c r="HOU77" s="71"/>
      <c r="HOY77" s="71"/>
      <c r="HPC77" s="71"/>
      <c r="HPG77" s="71"/>
      <c r="HPK77" s="71"/>
      <c r="HPO77" s="71"/>
      <c r="HPS77" s="71"/>
      <c r="HPW77" s="71"/>
      <c r="HQA77" s="71"/>
      <c r="HQE77" s="71"/>
      <c r="HQI77" s="71"/>
      <c r="HQM77" s="71"/>
      <c r="HQQ77" s="71"/>
      <c r="HQU77" s="71"/>
      <c r="HQY77" s="71"/>
      <c r="HRC77" s="71"/>
      <c r="HRG77" s="71"/>
      <c r="HRK77" s="71"/>
      <c r="HRO77" s="71"/>
      <c r="HRS77" s="71"/>
      <c r="HRW77" s="71"/>
      <c r="HSA77" s="71"/>
      <c r="HSE77" s="71"/>
      <c r="HSI77" s="71"/>
      <c r="HSM77" s="71"/>
      <c r="HSQ77" s="71"/>
      <c r="HSU77" s="71"/>
      <c r="HSY77" s="71"/>
      <c r="HTC77" s="71"/>
      <c r="HTG77" s="71"/>
      <c r="HTK77" s="71"/>
      <c r="HTO77" s="71"/>
      <c r="HTS77" s="71"/>
      <c r="HTW77" s="71"/>
      <c r="HUA77" s="71"/>
      <c r="HUE77" s="71"/>
      <c r="HUI77" s="71"/>
      <c r="HUM77" s="71"/>
      <c r="HUQ77" s="71"/>
      <c r="HUU77" s="71"/>
      <c r="HUY77" s="71"/>
      <c r="HVC77" s="71"/>
      <c r="HVG77" s="71"/>
      <c r="HVK77" s="71"/>
      <c r="HVO77" s="71"/>
      <c r="HVS77" s="71"/>
      <c r="HVW77" s="71"/>
      <c r="HWA77" s="71"/>
      <c r="HWE77" s="71"/>
      <c r="HWI77" s="71"/>
      <c r="HWM77" s="71"/>
      <c r="HWQ77" s="71"/>
      <c r="HWU77" s="71"/>
      <c r="HWY77" s="71"/>
      <c r="HXC77" s="71"/>
      <c r="HXG77" s="71"/>
      <c r="HXK77" s="71"/>
      <c r="HXO77" s="71"/>
      <c r="HXS77" s="71"/>
      <c r="HXW77" s="71"/>
      <c r="HYA77" s="71"/>
      <c r="HYE77" s="71"/>
      <c r="HYI77" s="71"/>
      <c r="HYM77" s="71"/>
      <c r="HYQ77" s="71"/>
      <c r="HYU77" s="71"/>
      <c r="HYY77" s="71"/>
      <c r="HZC77" s="71"/>
      <c r="HZG77" s="71"/>
      <c r="HZK77" s="71"/>
      <c r="HZO77" s="71"/>
      <c r="HZS77" s="71"/>
      <c r="HZW77" s="71"/>
      <c r="IAA77" s="71"/>
      <c r="IAE77" s="71"/>
      <c r="IAI77" s="71"/>
      <c r="IAM77" s="71"/>
      <c r="IAQ77" s="71"/>
      <c r="IAU77" s="71"/>
      <c r="IAY77" s="71"/>
      <c r="IBC77" s="71"/>
      <c r="IBG77" s="71"/>
      <c r="IBK77" s="71"/>
      <c r="IBO77" s="71"/>
      <c r="IBS77" s="71"/>
      <c r="IBW77" s="71"/>
      <c r="ICA77" s="71"/>
      <c r="ICE77" s="71"/>
      <c r="ICI77" s="71"/>
      <c r="ICM77" s="71"/>
      <c r="ICQ77" s="71"/>
      <c r="ICU77" s="71"/>
      <c r="ICY77" s="71"/>
      <c r="IDC77" s="71"/>
      <c r="IDG77" s="71"/>
      <c r="IDK77" s="71"/>
      <c r="IDO77" s="71"/>
      <c r="IDS77" s="71"/>
      <c r="IDW77" s="71"/>
      <c r="IEA77" s="71"/>
      <c r="IEE77" s="71"/>
      <c r="IEI77" s="71"/>
      <c r="IEM77" s="71"/>
      <c r="IEQ77" s="71"/>
      <c r="IEU77" s="71"/>
      <c r="IEY77" s="71"/>
      <c r="IFC77" s="71"/>
      <c r="IFG77" s="71"/>
      <c r="IFK77" s="71"/>
      <c r="IFO77" s="71"/>
      <c r="IFS77" s="71"/>
      <c r="IFW77" s="71"/>
      <c r="IGA77" s="71"/>
      <c r="IGE77" s="71"/>
      <c r="IGI77" s="71"/>
      <c r="IGM77" s="71"/>
      <c r="IGQ77" s="71"/>
      <c r="IGU77" s="71"/>
      <c r="IGY77" s="71"/>
      <c r="IHC77" s="71"/>
      <c r="IHG77" s="71"/>
      <c r="IHK77" s="71"/>
      <c r="IHO77" s="71"/>
      <c r="IHS77" s="71"/>
      <c r="IHW77" s="71"/>
      <c r="IIA77" s="71"/>
      <c r="IIE77" s="71"/>
      <c r="III77" s="71"/>
      <c r="IIM77" s="71"/>
      <c r="IIQ77" s="71"/>
      <c r="IIU77" s="71"/>
      <c r="IIY77" s="71"/>
      <c r="IJC77" s="71"/>
      <c r="IJG77" s="71"/>
      <c r="IJK77" s="71"/>
      <c r="IJO77" s="71"/>
      <c r="IJS77" s="71"/>
      <c r="IJW77" s="71"/>
      <c r="IKA77" s="71"/>
      <c r="IKE77" s="71"/>
      <c r="IKI77" s="71"/>
      <c r="IKM77" s="71"/>
      <c r="IKQ77" s="71"/>
      <c r="IKU77" s="71"/>
      <c r="IKY77" s="71"/>
      <c r="ILC77" s="71"/>
      <c r="ILG77" s="71"/>
      <c r="ILK77" s="71"/>
      <c r="ILO77" s="71"/>
      <c r="ILS77" s="71"/>
      <c r="ILW77" s="71"/>
      <c r="IMA77" s="71"/>
      <c r="IME77" s="71"/>
      <c r="IMI77" s="71"/>
      <c r="IMM77" s="71"/>
      <c r="IMQ77" s="71"/>
      <c r="IMU77" s="71"/>
      <c r="IMY77" s="71"/>
      <c r="INC77" s="71"/>
      <c r="ING77" s="71"/>
      <c r="INK77" s="71"/>
      <c r="INO77" s="71"/>
      <c r="INS77" s="71"/>
      <c r="INW77" s="71"/>
      <c r="IOA77" s="71"/>
      <c r="IOE77" s="71"/>
      <c r="IOI77" s="71"/>
      <c r="IOM77" s="71"/>
      <c r="IOQ77" s="71"/>
      <c r="IOU77" s="71"/>
      <c r="IOY77" s="71"/>
      <c r="IPC77" s="71"/>
      <c r="IPG77" s="71"/>
      <c r="IPK77" s="71"/>
      <c r="IPO77" s="71"/>
      <c r="IPS77" s="71"/>
      <c r="IPW77" s="71"/>
      <c r="IQA77" s="71"/>
      <c r="IQE77" s="71"/>
      <c r="IQI77" s="71"/>
      <c r="IQM77" s="71"/>
      <c r="IQQ77" s="71"/>
      <c r="IQU77" s="71"/>
      <c r="IQY77" s="71"/>
      <c r="IRC77" s="71"/>
      <c r="IRG77" s="71"/>
      <c r="IRK77" s="71"/>
      <c r="IRO77" s="71"/>
      <c r="IRS77" s="71"/>
      <c r="IRW77" s="71"/>
      <c r="ISA77" s="71"/>
      <c r="ISE77" s="71"/>
      <c r="ISI77" s="71"/>
      <c r="ISM77" s="71"/>
      <c r="ISQ77" s="71"/>
      <c r="ISU77" s="71"/>
      <c r="ISY77" s="71"/>
      <c r="ITC77" s="71"/>
      <c r="ITG77" s="71"/>
      <c r="ITK77" s="71"/>
      <c r="ITO77" s="71"/>
      <c r="ITS77" s="71"/>
      <c r="ITW77" s="71"/>
      <c r="IUA77" s="71"/>
      <c r="IUE77" s="71"/>
      <c r="IUI77" s="71"/>
      <c r="IUM77" s="71"/>
      <c r="IUQ77" s="71"/>
      <c r="IUU77" s="71"/>
      <c r="IUY77" s="71"/>
      <c r="IVC77" s="71"/>
      <c r="IVG77" s="71"/>
      <c r="IVK77" s="71"/>
      <c r="IVO77" s="71"/>
      <c r="IVS77" s="71"/>
      <c r="IVW77" s="71"/>
      <c r="IWA77" s="71"/>
      <c r="IWE77" s="71"/>
      <c r="IWI77" s="71"/>
      <c r="IWM77" s="71"/>
      <c r="IWQ77" s="71"/>
      <c r="IWU77" s="71"/>
      <c r="IWY77" s="71"/>
      <c r="IXC77" s="71"/>
      <c r="IXG77" s="71"/>
      <c r="IXK77" s="71"/>
      <c r="IXO77" s="71"/>
      <c r="IXS77" s="71"/>
      <c r="IXW77" s="71"/>
      <c r="IYA77" s="71"/>
      <c r="IYE77" s="71"/>
      <c r="IYI77" s="71"/>
      <c r="IYM77" s="71"/>
      <c r="IYQ77" s="71"/>
      <c r="IYU77" s="71"/>
      <c r="IYY77" s="71"/>
      <c r="IZC77" s="71"/>
      <c r="IZG77" s="71"/>
      <c r="IZK77" s="71"/>
      <c r="IZO77" s="71"/>
      <c r="IZS77" s="71"/>
      <c r="IZW77" s="71"/>
      <c r="JAA77" s="71"/>
      <c r="JAE77" s="71"/>
      <c r="JAI77" s="71"/>
      <c r="JAM77" s="71"/>
      <c r="JAQ77" s="71"/>
      <c r="JAU77" s="71"/>
      <c r="JAY77" s="71"/>
      <c r="JBC77" s="71"/>
      <c r="JBG77" s="71"/>
      <c r="JBK77" s="71"/>
      <c r="JBO77" s="71"/>
      <c r="JBS77" s="71"/>
      <c r="JBW77" s="71"/>
      <c r="JCA77" s="71"/>
      <c r="JCE77" s="71"/>
      <c r="JCI77" s="71"/>
      <c r="JCM77" s="71"/>
      <c r="JCQ77" s="71"/>
      <c r="JCU77" s="71"/>
      <c r="JCY77" s="71"/>
      <c r="JDC77" s="71"/>
      <c r="JDG77" s="71"/>
      <c r="JDK77" s="71"/>
      <c r="JDO77" s="71"/>
      <c r="JDS77" s="71"/>
      <c r="JDW77" s="71"/>
      <c r="JEA77" s="71"/>
      <c r="JEE77" s="71"/>
      <c r="JEI77" s="71"/>
      <c r="JEM77" s="71"/>
      <c r="JEQ77" s="71"/>
      <c r="JEU77" s="71"/>
      <c r="JEY77" s="71"/>
      <c r="JFC77" s="71"/>
      <c r="JFG77" s="71"/>
      <c r="JFK77" s="71"/>
      <c r="JFO77" s="71"/>
      <c r="JFS77" s="71"/>
      <c r="JFW77" s="71"/>
      <c r="JGA77" s="71"/>
      <c r="JGE77" s="71"/>
      <c r="JGI77" s="71"/>
      <c r="JGM77" s="71"/>
      <c r="JGQ77" s="71"/>
      <c r="JGU77" s="71"/>
      <c r="JGY77" s="71"/>
      <c r="JHC77" s="71"/>
      <c r="JHG77" s="71"/>
      <c r="JHK77" s="71"/>
      <c r="JHO77" s="71"/>
      <c r="JHS77" s="71"/>
      <c r="JHW77" s="71"/>
      <c r="JIA77" s="71"/>
      <c r="JIE77" s="71"/>
      <c r="JII77" s="71"/>
      <c r="JIM77" s="71"/>
      <c r="JIQ77" s="71"/>
      <c r="JIU77" s="71"/>
      <c r="JIY77" s="71"/>
      <c r="JJC77" s="71"/>
      <c r="JJG77" s="71"/>
      <c r="JJK77" s="71"/>
      <c r="JJO77" s="71"/>
      <c r="JJS77" s="71"/>
      <c r="JJW77" s="71"/>
      <c r="JKA77" s="71"/>
      <c r="JKE77" s="71"/>
      <c r="JKI77" s="71"/>
      <c r="JKM77" s="71"/>
      <c r="JKQ77" s="71"/>
      <c r="JKU77" s="71"/>
      <c r="JKY77" s="71"/>
      <c r="JLC77" s="71"/>
      <c r="JLG77" s="71"/>
      <c r="JLK77" s="71"/>
      <c r="JLO77" s="71"/>
      <c r="JLS77" s="71"/>
      <c r="JLW77" s="71"/>
      <c r="JMA77" s="71"/>
      <c r="JME77" s="71"/>
      <c r="JMI77" s="71"/>
      <c r="JMM77" s="71"/>
      <c r="JMQ77" s="71"/>
      <c r="JMU77" s="71"/>
      <c r="JMY77" s="71"/>
      <c r="JNC77" s="71"/>
      <c r="JNG77" s="71"/>
      <c r="JNK77" s="71"/>
      <c r="JNO77" s="71"/>
      <c r="JNS77" s="71"/>
      <c r="JNW77" s="71"/>
      <c r="JOA77" s="71"/>
      <c r="JOE77" s="71"/>
      <c r="JOI77" s="71"/>
      <c r="JOM77" s="71"/>
      <c r="JOQ77" s="71"/>
      <c r="JOU77" s="71"/>
      <c r="JOY77" s="71"/>
      <c r="JPC77" s="71"/>
      <c r="JPG77" s="71"/>
      <c r="JPK77" s="71"/>
      <c r="JPO77" s="71"/>
      <c r="JPS77" s="71"/>
      <c r="JPW77" s="71"/>
      <c r="JQA77" s="71"/>
      <c r="JQE77" s="71"/>
      <c r="JQI77" s="71"/>
      <c r="JQM77" s="71"/>
      <c r="JQQ77" s="71"/>
      <c r="JQU77" s="71"/>
      <c r="JQY77" s="71"/>
      <c r="JRC77" s="71"/>
      <c r="JRG77" s="71"/>
      <c r="JRK77" s="71"/>
      <c r="JRO77" s="71"/>
      <c r="JRS77" s="71"/>
      <c r="JRW77" s="71"/>
      <c r="JSA77" s="71"/>
      <c r="JSE77" s="71"/>
      <c r="JSI77" s="71"/>
      <c r="JSM77" s="71"/>
      <c r="JSQ77" s="71"/>
      <c r="JSU77" s="71"/>
      <c r="JSY77" s="71"/>
      <c r="JTC77" s="71"/>
      <c r="JTG77" s="71"/>
      <c r="JTK77" s="71"/>
      <c r="JTO77" s="71"/>
      <c r="JTS77" s="71"/>
      <c r="JTW77" s="71"/>
      <c r="JUA77" s="71"/>
      <c r="JUE77" s="71"/>
      <c r="JUI77" s="71"/>
      <c r="JUM77" s="71"/>
      <c r="JUQ77" s="71"/>
      <c r="JUU77" s="71"/>
      <c r="JUY77" s="71"/>
      <c r="JVC77" s="71"/>
      <c r="JVG77" s="71"/>
      <c r="JVK77" s="71"/>
      <c r="JVO77" s="71"/>
      <c r="JVS77" s="71"/>
      <c r="JVW77" s="71"/>
      <c r="JWA77" s="71"/>
      <c r="JWE77" s="71"/>
      <c r="JWI77" s="71"/>
      <c r="JWM77" s="71"/>
      <c r="JWQ77" s="71"/>
      <c r="JWU77" s="71"/>
      <c r="JWY77" s="71"/>
      <c r="JXC77" s="71"/>
      <c r="JXG77" s="71"/>
      <c r="JXK77" s="71"/>
      <c r="JXO77" s="71"/>
      <c r="JXS77" s="71"/>
      <c r="JXW77" s="71"/>
      <c r="JYA77" s="71"/>
      <c r="JYE77" s="71"/>
      <c r="JYI77" s="71"/>
      <c r="JYM77" s="71"/>
      <c r="JYQ77" s="71"/>
      <c r="JYU77" s="71"/>
      <c r="JYY77" s="71"/>
      <c r="JZC77" s="71"/>
      <c r="JZG77" s="71"/>
      <c r="JZK77" s="71"/>
      <c r="JZO77" s="71"/>
      <c r="JZS77" s="71"/>
      <c r="JZW77" s="71"/>
      <c r="KAA77" s="71"/>
      <c r="KAE77" s="71"/>
      <c r="KAI77" s="71"/>
      <c r="KAM77" s="71"/>
      <c r="KAQ77" s="71"/>
      <c r="KAU77" s="71"/>
      <c r="KAY77" s="71"/>
      <c r="KBC77" s="71"/>
      <c r="KBG77" s="71"/>
      <c r="KBK77" s="71"/>
      <c r="KBO77" s="71"/>
      <c r="KBS77" s="71"/>
      <c r="KBW77" s="71"/>
      <c r="KCA77" s="71"/>
      <c r="KCE77" s="71"/>
      <c r="KCI77" s="71"/>
      <c r="KCM77" s="71"/>
      <c r="KCQ77" s="71"/>
      <c r="KCU77" s="71"/>
      <c r="KCY77" s="71"/>
      <c r="KDC77" s="71"/>
      <c r="KDG77" s="71"/>
      <c r="KDK77" s="71"/>
      <c r="KDO77" s="71"/>
      <c r="KDS77" s="71"/>
      <c r="KDW77" s="71"/>
      <c r="KEA77" s="71"/>
      <c r="KEE77" s="71"/>
      <c r="KEI77" s="71"/>
      <c r="KEM77" s="71"/>
      <c r="KEQ77" s="71"/>
      <c r="KEU77" s="71"/>
      <c r="KEY77" s="71"/>
      <c r="KFC77" s="71"/>
      <c r="KFG77" s="71"/>
      <c r="KFK77" s="71"/>
      <c r="KFO77" s="71"/>
      <c r="KFS77" s="71"/>
      <c r="KFW77" s="71"/>
      <c r="KGA77" s="71"/>
      <c r="KGE77" s="71"/>
      <c r="KGI77" s="71"/>
      <c r="KGM77" s="71"/>
      <c r="KGQ77" s="71"/>
      <c r="KGU77" s="71"/>
      <c r="KGY77" s="71"/>
      <c r="KHC77" s="71"/>
      <c r="KHG77" s="71"/>
      <c r="KHK77" s="71"/>
      <c r="KHO77" s="71"/>
      <c r="KHS77" s="71"/>
      <c r="KHW77" s="71"/>
      <c r="KIA77" s="71"/>
      <c r="KIE77" s="71"/>
      <c r="KII77" s="71"/>
      <c r="KIM77" s="71"/>
      <c r="KIQ77" s="71"/>
      <c r="KIU77" s="71"/>
      <c r="KIY77" s="71"/>
      <c r="KJC77" s="71"/>
      <c r="KJG77" s="71"/>
      <c r="KJK77" s="71"/>
      <c r="KJO77" s="71"/>
      <c r="KJS77" s="71"/>
      <c r="KJW77" s="71"/>
      <c r="KKA77" s="71"/>
      <c r="KKE77" s="71"/>
      <c r="KKI77" s="71"/>
      <c r="KKM77" s="71"/>
      <c r="KKQ77" s="71"/>
      <c r="KKU77" s="71"/>
      <c r="KKY77" s="71"/>
      <c r="KLC77" s="71"/>
      <c r="KLG77" s="71"/>
      <c r="KLK77" s="71"/>
      <c r="KLO77" s="71"/>
      <c r="KLS77" s="71"/>
      <c r="KLW77" s="71"/>
      <c r="KMA77" s="71"/>
      <c r="KME77" s="71"/>
      <c r="KMI77" s="71"/>
      <c r="KMM77" s="71"/>
      <c r="KMQ77" s="71"/>
      <c r="KMU77" s="71"/>
      <c r="KMY77" s="71"/>
      <c r="KNC77" s="71"/>
      <c r="KNG77" s="71"/>
      <c r="KNK77" s="71"/>
      <c r="KNO77" s="71"/>
      <c r="KNS77" s="71"/>
      <c r="KNW77" s="71"/>
      <c r="KOA77" s="71"/>
      <c r="KOE77" s="71"/>
      <c r="KOI77" s="71"/>
      <c r="KOM77" s="71"/>
      <c r="KOQ77" s="71"/>
      <c r="KOU77" s="71"/>
      <c r="KOY77" s="71"/>
      <c r="KPC77" s="71"/>
      <c r="KPG77" s="71"/>
      <c r="KPK77" s="71"/>
      <c r="KPO77" s="71"/>
      <c r="KPS77" s="71"/>
      <c r="KPW77" s="71"/>
      <c r="KQA77" s="71"/>
      <c r="KQE77" s="71"/>
      <c r="KQI77" s="71"/>
      <c r="KQM77" s="71"/>
      <c r="KQQ77" s="71"/>
      <c r="KQU77" s="71"/>
      <c r="KQY77" s="71"/>
      <c r="KRC77" s="71"/>
      <c r="KRG77" s="71"/>
      <c r="KRK77" s="71"/>
      <c r="KRO77" s="71"/>
      <c r="KRS77" s="71"/>
      <c r="KRW77" s="71"/>
      <c r="KSA77" s="71"/>
      <c r="KSE77" s="71"/>
      <c r="KSI77" s="71"/>
      <c r="KSM77" s="71"/>
      <c r="KSQ77" s="71"/>
      <c r="KSU77" s="71"/>
      <c r="KSY77" s="71"/>
      <c r="KTC77" s="71"/>
      <c r="KTG77" s="71"/>
      <c r="KTK77" s="71"/>
      <c r="KTO77" s="71"/>
      <c r="KTS77" s="71"/>
      <c r="KTW77" s="71"/>
      <c r="KUA77" s="71"/>
      <c r="KUE77" s="71"/>
      <c r="KUI77" s="71"/>
      <c r="KUM77" s="71"/>
      <c r="KUQ77" s="71"/>
      <c r="KUU77" s="71"/>
      <c r="KUY77" s="71"/>
      <c r="KVC77" s="71"/>
      <c r="KVG77" s="71"/>
      <c r="KVK77" s="71"/>
      <c r="KVO77" s="71"/>
      <c r="KVS77" s="71"/>
      <c r="KVW77" s="71"/>
      <c r="KWA77" s="71"/>
      <c r="KWE77" s="71"/>
      <c r="KWI77" s="71"/>
      <c r="KWM77" s="71"/>
      <c r="KWQ77" s="71"/>
      <c r="KWU77" s="71"/>
      <c r="KWY77" s="71"/>
      <c r="KXC77" s="71"/>
      <c r="KXG77" s="71"/>
      <c r="KXK77" s="71"/>
      <c r="KXO77" s="71"/>
      <c r="KXS77" s="71"/>
      <c r="KXW77" s="71"/>
      <c r="KYA77" s="71"/>
      <c r="KYE77" s="71"/>
      <c r="KYI77" s="71"/>
      <c r="KYM77" s="71"/>
      <c r="KYQ77" s="71"/>
      <c r="KYU77" s="71"/>
      <c r="KYY77" s="71"/>
      <c r="KZC77" s="71"/>
      <c r="KZG77" s="71"/>
      <c r="KZK77" s="71"/>
      <c r="KZO77" s="71"/>
      <c r="KZS77" s="71"/>
      <c r="KZW77" s="71"/>
      <c r="LAA77" s="71"/>
      <c r="LAE77" s="71"/>
      <c r="LAI77" s="71"/>
      <c r="LAM77" s="71"/>
      <c r="LAQ77" s="71"/>
      <c r="LAU77" s="71"/>
      <c r="LAY77" s="71"/>
      <c r="LBC77" s="71"/>
      <c r="LBG77" s="71"/>
      <c r="LBK77" s="71"/>
      <c r="LBO77" s="71"/>
      <c r="LBS77" s="71"/>
      <c r="LBW77" s="71"/>
      <c r="LCA77" s="71"/>
      <c r="LCE77" s="71"/>
      <c r="LCI77" s="71"/>
      <c r="LCM77" s="71"/>
      <c r="LCQ77" s="71"/>
      <c r="LCU77" s="71"/>
      <c r="LCY77" s="71"/>
      <c r="LDC77" s="71"/>
      <c r="LDG77" s="71"/>
      <c r="LDK77" s="71"/>
      <c r="LDO77" s="71"/>
      <c r="LDS77" s="71"/>
      <c r="LDW77" s="71"/>
      <c r="LEA77" s="71"/>
      <c r="LEE77" s="71"/>
      <c r="LEI77" s="71"/>
      <c r="LEM77" s="71"/>
      <c r="LEQ77" s="71"/>
      <c r="LEU77" s="71"/>
      <c r="LEY77" s="71"/>
      <c r="LFC77" s="71"/>
      <c r="LFG77" s="71"/>
      <c r="LFK77" s="71"/>
      <c r="LFO77" s="71"/>
      <c r="LFS77" s="71"/>
      <c r="LFW77" s="71"/>
      <c r="LGA77" s="71"/>
      <c r="LGE77" s="71"/>
      <c r="LGI77" s="71"/>
      <c r="LGM77" s="71"/>
      <c r="LGQ77" s="71"/>
      <c r="LGU77" s="71"/>
      <c r="LGY77" s="71"/>
      <c r="LHC77" s="71"/>
      <c r="LHG77" s="71"/>
      <c r="LHK77" s="71"/>
      <c r="LHO77" s="71"/>
      <c r="LHS77" s="71"/>
      <c r="LHW77" s="71"/>
      <c r="LIA77" s="71"/>
      <c r="LIE77" s="71"/>
      <c r="LII77" s="71"/>
      <c r="LIM77" s="71"/>
      <c r="LIQ77" s="71"/>
      <c r="LIU77" s="71"/>
      <c r="LIY77" s="71"/>
      <c r="LJC77" s="71"/>
      <c r="LJG77" s="71"/>
      <c r="LJK77" s="71"/>
      <c r="LJO77" s="71"/>
      <c r="LJS77" s="71"/>
      <c r="LJW77" s="71"/>
      <c r="LKA77" s="71"/>
      <c r="LKE77" s="71"/>
      <c r="LKI77" s="71"/>
      <c r="LKM77" s="71"/>
      <c r="LKQ77" s="71"/>
      <c r="LKU77" s="71"/>
      <c r="LKY77" s="71"/>
      <c r="LLC77" s="71"/>
      <c r="LLG77" s="71"/>
      <c r="LLK77" s="71"/>
      <c r="LLO77" s="71"/>
      <c r="LLS77" s="71"/>
      <c r="LLW77" s="71"/>
      <c r="LMA77" s="71"/>
      <c r="LME77" s="71"/>
      <c r="LMI77" s="71"/>
      <c r="LMM77" s="71"/>
      <c r="LMQ77" s="71"/>
      <c r="LMU77" s="71"/>
      <c r="LMY77" s="71"/>
      <c r="LNC77" s="71"/>
      <c r="LNG77" s="71"/>
      <c r="LNK77" s="71"/>
      <c r="LNO77" s="71"/>
      <c r="LNS77" s="71"/>
      <c r="LNW77" s="71"/>
      <c r="LOA77" s="71"/>
      <c r="LOE77" s="71"/>
      <c r="LOI77" s="71"/>
      <c r="LOM77" s="71"/>
      <c r="LOQ77" s="71"/>
      <c r="LOU77" s="71"/>
      <c r="LOY77" s="71"/>
      <c r="LPC77" s="71"/>
      <c r="LPG77" s="71"/>
      <c r="LPK77" s="71"/>
      <c r="LPO77" s="71"/>
      <c r="LPS77" s="71"/>
      <c r="LPW77" s="71"/>
      <c r="LQA77" s="71"/>
      <c r="LQE77" s="71"/>
      <c r="LQI77" s="71"/>
      <c r="LQM77" s="71"/>
      <c r="LQQ77" s="71"/>
      <c r="LQU77" s="71"/>
      <c r="LQY77" s="71"/>
      <c r="LRC77" s="71"/>
      <c r="LRG77" s="71"/>
      <c r="LRK77" s="71"/>
      <c r="LRO77" s="71"/>
      <c r="LRS77" s="71"/>
      <c r="LRW77" s="71"/>
      <c r="LSA77" s="71"/>
      <c r="LSE77" s="71"/>
      <c r="LSI77" s="71"/>
      <c r="LSM77" s="71"/>
      <c r="LSQ77" s="71"/>
      <c r="LSU77" s="71"/>
      <c r="LSY77" s="71"/>
      <c r="LTC77" s="71"/>
      <c r="LTG77" s="71"/>
      <c r="LTK77" s="71"/>
      <c r="LTO77" s="71"/>
      <c r="LTS77" s="71"/>
      <c r="LTW77" s="71"/>
      <c r="LUA77" s="71"/>
      <c r="LUE77" s="71"/>
      <c r="LUI77" s="71"/>
      <c r="LUM77" s="71"/>
      <c r="LUQ77" s="71"/>
      <c r="LUU77" s="71"/>
      <c r="LUY77" s="71"/>
      <c r="LVC77" s="71"/>
      <c r="LVG77" s="71"/>
      <c r="LVK77" s="71"/>
      <c r="LVO77" s="71"/>
      <c r="LVS77" s="71"/>
      <c r="LVW77" s="71"/>
      <c r="LWA77" s="71"/>
      <c r="LWE77" s="71"/>
      <c r="LWI77" s="71"/>
      <c r="LWM77" s="71"/>
      <c r="LWQ77" s="71"/>
      <c r="LWU77" s="71"/>
      <c r="LWY77" s="71"/>
      <c r="LXC77" s="71"/>
      <c r="LXG77" s="71"/>
      <c r="LXK77" s="71"/>
      <c r="LXO77" s="71"/>
      <c r="LXS77" s="71"/>
      <c r="LXW77" s="71"/>
      <c r="LYA77" s="71"/>
      <c r="LYE77" s="71"/>
      <c r="LYI77" s="71"/>
      <c r="LYM77" s="71"/>
      <c r="LYQ77" s="71"/>
      <c r="LYU77" s="71"/>
      <c r="LYY77" s="71"/>
      <c r="LZC77" s="71"/>
      <c r="LZG77" s="71"/>
      <c r="LZK77" s="71"/>
      <c r="LZO77" s="71"/>
      <c r="LZS77" s="71"/>
      <c r="LZW77" s="71"/>
      <c r="MAA77" s="71"/>
      <c r="MAE77" s="71"/>
      <c r="MAI77" s="71"/>
      <c r="MAM77" s="71"/>
      <c r="MAQ77" s="71"/>
      <c r="MAU77" s="71"/>
      <c r="MAY77" s="71"/>
      <c r="MBC77" s="71"/>
      <c r="MBG77" s="71"/>
      <c r="MBK77" s="71"/>
      <c r="MBO77" s="71"/>
      <c r="MBS77" s="71"/>
      <c r="MBW77" s="71"/>
      <c r="MCA77" s="71"/>
      <c r="MCE77" s="71"/>
      <c r="MCI77" s="71"/>
      <c r="MCM77" s="71"/>
      <c r="MCQ77" s="71"/>
      <c r="MCU77" s="71"/>
      <c r="MCY77" s="71"/>
      <c r="MDC77" s="71"/>
      <c r="MDG77" s="71"/>
      <c r="MDK77" s="71"/>
      <c r="MDO77" s="71"/>
      <c r="MDS77" s="71"/>
      <c r="MDW77" s="71"/>
      <c r="MEA77" s="71"/>
      <c r="MEE77" s="71"/>
      <c r="MEI77" s="71"/>
      <c r="MEM77" s="71"/>
      <c r="MEQ77" s="71"/>
      <c r="MEU77" s="71"/>
      <c r="MEY77" s="71"/>
      <c r="MFC77" s="71"/>
      <c r="MFG77" s="71"/>
      <c r="MFK77" s="71"/>
      <c r="MFO77" s="71"/>
      <c r="MFS77" s="71"/>
      <c r="MFW77" s="71"/>
      <c r="MGA77" s="71"/>
      <c r="MGE77" s="71"/>
      <c r="MGI77" s="71"/>
      <c r="MGM77" s="71"/>
      <c r="MGQ77" s="71"/>
      <c r="MGU77" s="71"/>
      <c r="MGY77" s="71"/>
      <c r="MHC77" s="71"/>
      <c r="MHG77" s="71"/>
      <c r="MHK77" s="71"/>
      <c r="MHO77" s="71"/>
      <c r="MHS77" s="71"/>
      <c r="MHW77" s="71"/>
      <c r="MIA77" s="71"/>
      <c r="MIE77" s="71"/>
      <c r="MII77" s="71"/>
      <c r="MIM77" s="71"/>
      <c r="MIQ77" s="71"/>
      <c r="MIU77" s="71"/>
      <c r="MIY77" s="71"/>
      <c r="MJC77" s="71"/>
      <c r="MJG77" s="71"/>
      <c r="MJK77" s="71"/>
      <c r="MJO77" s="71"/>
      <c r="MJS77" s="71"/>
      <c r="MJW77" s="71"/>
      <c r="MKA77" s="71"/>
      <c r="MKE77" s="71"/>
      <c r="MKI77" s="71"/>
      <c r="MKM77" s="71"/>
      <c r="MKQ77" s="71"/>
      <c r="MKU77" s="71"/>
      <c r="MKY77" s="71"/>
      <c r="MLC77" s="71"/>
      <c r="MLG77" s="71"/>
      <c r="MLK77" s="71"/>
      <c r="MLO77" s="71"/>
      <c r="MLS77" s="71"/>
      <c r="MLW77" s="71"/>
      <c r="MMA77" s="71"/>
      <c r="MME77" s="71"/>
      <c r="MMI77" s="71"/>
      <c r="MMM77" s="71"/>
      <c r="MMQ77" s="71"/>
      <c r="MMU77" s="71"/>
      <c r="MMY77" s="71"/>
      <c r="MNC77" s="71"/>
      <c r="MNG77" s="71"/>
      <c r="MNK77" s="71"/>
      <c r="MNO77" s="71"/>
      <c r="MNS77" s="71"/>
      <c r="MNW77" s="71"/>
      <c r="MOA77" s="71"/>
      <c r="MOE77" s="71"/>
      <c r="MOI77" s="71"/>
      <c r="MOM77" s="71"/>
      <c r="MOQ77" s="71"/>
      <c r="MOU77" s="71"/>
      <c r="MOY77" s="71"/>
      <c r="MPC77" s="71"/>
      <c r="MPG77" s="71"/>
      <c r="MPK77" s="71"/>
      <c r="MPO77" s="71"/>
      <c r="MPS77" s="71"/>
      <c r="MPW77" s="71"/>
      <c r="MQA77" s="71"/>
      <c r="MQE77" s="71"/>
      <c r="MQI77" s="71"/>
      <c r="MQM77" s="71"/>
      <c r="MQQ77" s="71"/>
      <c r="MQU77" s="71"/>
      <c r="MQY77" s="71"/>
      <c r="MRC77" s="71"/>
      <c r="MRG77" s="71"/>
      <c r="MRK77" s="71"/>
      <c r="MRO77" s="71"/>
      <c r="MRS77" s="71"/>
      <c r="MRW77" s="71"/>
      <c r="MSA77" s="71"/>
      <c r="MSE77" s="71"/>
      <c r="MSI77" s="71"/>
      <c r="MSM77" s="71"/>
      <c r="MSQ77" s="71"/>
      <c r="MSU77" s="71"/>
      <c r="MSY77" s="71"/>
      <c r="MTC77" s="71"/>
      <c r="MTG77" s="71"/>
      <c r="MTK77" s="71"/>
      <c r="MTO77" s="71"/>
      <c r="MTS77" s="71"/>
      <c r="MTW77" s="71"/>
      <c r="MUA77" s="71"/>
      <c r="MUE77" s="71"/>
      <c r="MUI77" s="71"/>
      <c r="MUM77" s="71"/>
      <c r="MUQ77" s="71"/>
      <c r="MUU77" s="71"/>
      <c r="MUY77" s="71"/>
      <c r="MVC77" s="71"/>
      <c r="MVG77" s="71"/>
      <c r="MVK77" s="71"/>
      <c r="MVO77" s="71"/>
      <c r="MVS77" s="71"/>
      <c r="MVW77" s="71"/>
      <c r="MWA77" s="71"/>
      <c r="MWE77" s="71"/>
      <c r="MWI77" s="71"/>
      <c r="MWM77" s="71"/>
      <c r="MWQ77" s="71"/>
      <c r="MWU77" s="71"/>
      <c r="MWY77" s="71"/>
      <c r="MXC77" s="71"/>
      <c r="MXG77" s="71"/>
      <c r="MXK77" s="71"/>
      <c r="MXO77" s="71"/>
      <c r="MXS77" s="71"/>
      <c r="MXW77" s="71"/>
      <c r="MYA77" s="71"/>
      <c r="MYE77" s="71"/>
      <c r="MYI77" s="71"/>
      <c r="MYM77" s="71"/>
      <c r="MYQ77" s="71"/>
      <c r="MYU77" s="71"/>
      <c r="MYY77" s="71"/>
      <c r="MZC77" s="71"/>
      <c r="MZG77" s="71"/>
      <c r="MZK77" s="71"/>
      <c r="MZO77" s="71"/>
      <c r="MZS77" s="71"/>
      <c r="MZW77" s="71"/>
      <c r="NAA77" s="71"/>
      <c r="NAE77" s="71"/>
      <c r="NAI77" s="71"/>
      <c r="NAM77" s="71"/>
      <c r="NAQ77" s="71"/>
      <c r="NAU77" s="71"/>
      <c r="NAY77" s="71"/>
      <c r="NBC77" s="71"/>
      <c r="NBG77" s="71"/>
      <c r="NBK77" s="71"/>
      <c r="NBO77" s="71"/>
      <c r="NBS77" s="71"/>
      <c r="NBW77" s="71"/>
      <c r="NCA77" s="71"/>
      <c r="NCE77" s="71"/>
      <c r="NCI77" s="71"/>
      <c r="NCM77" s="71"/>
      <c r="NCQ77" s="71"/>
      <c r="NCU77" s="71"/>
      <c r="NCY77" s="71"/>
      <c r="NDC77" s="71"/>
      <c r="NDG77" s="71"/>
      <c r="NDK77" s="71"/>
      <c r="NDO77" s="71"/>
      <c r="NDS77" s="71"/>
      <c r="NDW77" s="71"/>
      <c r="NEA77" s="71"/>
      <c r="NEE77" s="71"/>
      <c r="NEI77" s="71"/>
      <c r="NEM77" s="71"/>
      <c r="NEQ77" s="71"/>
      <c r="NEU77" s="71"/>
      <c r="NEY77" s="71"/>
      <c r="NFC77" s="71"/>
      <c r="NFG77" s="71"/>
      <c r="NFK77" s="71"/>
      <c r="NFO77" s="71"/>
      <c r="NFS77" s="71"/>
      <c r="NFW77" s="71"/>
      <c r="NGA77" s="71"/>
      <c r="NGE77" s="71"/>
      <c r="NGI77" s="71"/>
      <c r="NGM77" s="71"/>
      <c r="NGQ77" s="71"/>
      <c r="NGU77" s="71"/>
      <c r="NGY77" s="71"/>
      <c r="NHC77" s="71"/>
      <c r="NHG77" s="71"/>
      <c r="NHK77" s="71"/>
      <c r="NHO77" s="71"/>
      <c r="NHS77" s="71"/>
      <c r="NHW77" s="71"/>
      <c r="NIA77" s="71"/>
      <c r="NIE77" s="71"/>
      <c r="NII77" s="71"/>
      <c r="NIM77" s="71"/>
      <c r="NIQ77" s="71"/>
      <c r="NIU77" s="71"/>
      <c r="NIY77" s="71"/>
      <c r="NJC77" s="71"/>
      <c r="NJG77" s="71"/>
      <c r="NJK77" s="71"/>
      <c r="NJO77" s="71"/>
      <c r="NJS77" s="71"/>
      <c r="NJW77" s="71"/>
      <c r="NKA77" s="71"/>
      <c r="NKE77" s="71"/>
      <c r="NKI77" s="71"/>
      <c r="NKM77" s="71"/>
      <c r="NKQ77" s="71"/>
      <c r="NKU77" s="71"/>
      <c r="NKY77" s="71"/>
      <c r="NLC77" s="71"/>
      <c r="NLG77" s="71"/>
      <c r="NLK77" s="71"/>
      <c r="NLO77" s="71"/>
      <c r="NLS77" s="71"/>
      <c r="NLW77" s="71"/>
      <c r="NMA77" s="71"/>
      <c r="NME77" s="71"/>
      <c r="NMI77" s="71"/>
      <c r="NMM77" s="71"/>
      <c r="NMQ77" s="71"/>
      <c r="NMU77" s="71"/>
      <c r="NMY77" s="71"/>
      <c r="NNC77" s="71"/>
      <c r="NNG77" s="71"/>
      <c r="NNK77" s="71"/>
      <c r="NNO77" s="71"/>
      <c r="NNS77" s="71"/>
      <c r="NNW77" s="71"/>
      <c r="NOA77" s="71"/>
      <c r="NOE77" s="71"/>
      <c r="NOI77" s="71"/>
      <c r="NOM77" s="71"/>
      <c r="NOQ77" s="71"/>
      <c r="NOU77" s="71"/>
      <c r="NOY77" s="71"/>
      <c r="NPC77" s="71"/>
      <c r="NPG77" s="71"/>
      <c r="NPK77" s="71"/>
      <c r="NPO77" s="71"/>
      <c r="NPS77" s="71"/>
      <c r="NPW77" s="71"/>
      <c r="NQA77" s="71"/>
      <c r="NQE77" s="71"/>
      <c r="NQI77" s="71"/>
      <c r="NQM77" s="71"/>
      <c r="NQQ77" s="71"/>
      <c r="NQU77" s="71"/>
      <c r="NQY77" s="71"/>
      <c r="NRC77" s="71"/>
      <c r="NRG77" s="71"/>
      <c r="NRK77" s="71"/>
      <c r="NRO77" s="71"/>
      <c r="NRS77" s="71"/>
      <c r="NRW77" s="71"/>
      <c r="NSA77" s="71"/>
      <c r="NSE77" s="71"/>
      <c r="NSI77" s="71"/>
      <c r="NSM77" s="71"/>
      <c r="NSQ77" s="71"/>
      <c r="NSU77" s="71"/>
      <c r="NSY77" s="71"/>
      <c r="NTC77" s="71"/>
      <c r="NTG77" s="71"/>
      <c r="NTK77" s="71"/>
      <c r="NTO77" s="71"/>
      <c r="NTS77" s="71"/>
      <c r="NTW77" s="71"/>
      <c r="NUA77" s="71"/>
      <c r="NUE77" s="71"/>
      <c r="NUI77" s="71"/>
      <c r="NUM77" s="71"/>
      <c r="NUQ77" s="71"/>
      <c r="NUU77" s="71"/>
      <c r="NUY77" s="71"/>
      <c r="NVC77" s="71"/>
      <c r="NVG77" s="71"/>
      <c r="NVK77" s="71"/>
      <c r="NVO77" s="71"/>
      <c r="NVS77" s="71"/>
      <c r="NVW77" s="71"/>
      <c r="NWA77" s="71"/>
      <c r="NWE77" s="71"/>
      <c r="NWI77" s="71"/>
      <c r="NWM77" s="71"/>
      <c r="NWQ77" s="71"/>
      <c r="NWU77" s="71"/>
      <c r="NWY77" s="71"/>
      <c r="NXC77" s="71"/>
      <c r="NXG77" s="71"/>
      <c r="NXK77" s="71"/>
      <c r="NXO77" s="71"/>
      <c r="NXS77" s="71"/>
      <c r="NXW77" s="71"/>
      <c r="NYA77" s="71"/>
      <c r="NYE77" s="71"/>
      <c r="NYI77" s="71"/>
      <c r="NYM77" s="71"/>
      <c r="NYQ77" s="71"/>
      <c r="NYU77" s="71"/>
      <c r="NYY77" s="71"/>
      <c r="NZC77" s="71"/>
      <c r="NZG77" s="71"/>
      <c r="NZK77" s="71"/>
      <c r="NZO77" s="71"/>
      <c r="NZS77" s="71"/>
      <c r="NZW77" s="71"/>
      <c r="OAA77" s="71"/>
      <c r="OAE77" s="71"/>
      <c r="OAI77" s="71"/>
      <c r="OAM77" s="71"/>
      <c r="OAQ77" s="71"/>
      <c r="OAU77" s="71"/>
      <c r="OAY77" s="71"/>
      <c r="OBC77" s="71"/>
      <c r="OBG77" s="71"/>
      <c r="OBK77" s="71"/>
      <c r="OBO77" s="71"/>
      <c r="OBS77" s="71"/>
      <c r="OBW77" s="71"/>
      <c r="OCA77" s="71"/>
      <c r="OCE77" s="71"/>
      <c r="OCI77" s="71"/>
      <c r="OCM77" s="71"/>
      <c r="OCQ77" s="71"/>
      <c r="OCU77" s="71"/>
      <c r="OCY77" s="71"/>
      <c r="ODC77" s="71"/>
      <c r="ODG77" s="71"/>
      <c r="ODK77" s="71"/>
      <c r="ODO77" s="71"/>
      <c r="ODS77" s="71"/>
      <c r="ODW77" s="71"/>
      <c r="OEA77" s="71"/>
      <c r="OEE77" s="71"/>
      <c r="OEI77" s="71"/>
      <c r="OEM77" s="71"/>
      <c r="OEQ77" s="71"/>
      <c r="OEU77" s="71"/>
      <c r="OEY77" s="71"/>
      <c r="OFC77" s="71"/>
      <c r="OFG77" s="71"/>
      <c r="OFK77" s="71"/>
      <c r="OFO77" s="71"/>
      <c r="OFS77" s="71"/>
      <c r="OFW77" s="71"/>
      <c r="OGA77" s="71"/>
      <c r="OGE77" s="71"/>
      <c r="OGI77" s="71"/>
      <c r="OGM77" s="71"/>
      <c r="OGQ77" s="71"/>
      <c r="OGU77" s="71"/>
      <c r="OGY77" s="71"/>
      <c r="OHC77" s="71"/>
      <c r="OHG77" s="71"/>
      <c r="OHK77" s="71"/>
      <c r="OHO77" s="71"/>
      <c r="OHS77" s="71"/>
      <c r="OHW77" s="71"/>
      <c r="OIA77" s="71"/>
      <c r="OIE77" s="71"/>
      <c r="OII77" s="71"/>
      <c r="OIM77" s="71"/>
      <c r="OIQ77" s="71"/>
      <c r="OIU77" s="71"/>
      <c r="OIY77" s="71"/>
      <c r="OJC77" s="71"/>
      <c r="OJG77" s="71"/>
      <c r="OJK77" s="71"/>
      <c r="OJO77" s="71"/>
      <c r="OJS77" s="71"/>
      <c r="OJW77" s="71"/>
      <c r="OKA77" s="71"/>
      <c r="OKE77" s="71"/>
      <c r="OKI77" s="71"/>
      <c r="OKM77" s="71"/>
      <c r="OKQ77" s="71"/>
      <c r="OKU77" s="71"/>
      <c r="OKY77" s="71"/>
      <c r="OLC77" s="71"/>
      <c r="OLG77" s="71"/>
      <c r="OLK77" s="71"/>
      <c r="OLO77" s="71"/>
      <c r="OLS77" s="71"/>
      <c r="OLW77" s="71"/>
      <c r="OMA77" s="71"/>
      <c r="OME77" s="71"/>
      <c r="OMI77" s="71"/>
      <c r="OMM77" s="71"/>
      <c r="OMQ77" s="71"/>
      <c r="OMU77" s="71"/>
      <c r="OMY77" s="71"/>
      <c r="ONC77" s="71"/>
      <c r="ONG77" s="71"/>
      <c r="ONK77" s="71"/>
      <c r="ONO77" s="71"/>
      <c r="ONS77" s="71"/>
      <c r="ONW77" s="71"/>
      <c r="OOA77" s="71"/>
      <c r="OOE77" s="71"/>
      <c r="OOI77" s="71"/>
      <c r="OOM77" s="71"/>
      <c r="OOQ77" s="71"/>
      <c r="OOU77" s="71"/>
      <c r="OOY77" s="71"/>
      <c r="OPC77" s="71"/>
      <c r="OPG77" s="71"/>
      <c r="OPK77" s="71"/>
      <c r="OPO77" s="71"/>
      <c r="OPS77" s="71"/>
      <c r="OPW77" s="71"/>
      <c r="OQA77" s="71"/>
      <c r="OQE77" s="71"/>
      <c r="OQI77" s="71"/>
      <c r="OQM77" s="71"/>
      <c r="OQQ77" s="71"/>
      <c r="OQU77" s="71"/>
      <c r="OQY77" s="71"/>
      <c r="ORC77" s="71"/>
      <c r="ORG77" s="71"/>
      <c r="ORK77" s="71"/>
      <c r="ORO77" s="71"/>
      <c r="ORS77" s="71"/>
      <c r="ORW77" s="71"/>
      <c r="OSA77" s="71"/>
      <c r="OSE77" s="71"/>
      <c r="OSI77" s="71"/>
      <c r="OSM77" s="71"/>
      <c r="OSQ77" s="71"/>
      <c r="OSU77" s="71"/>
      <c r="OSY77" s="71"/>
      <c r="OTC77" s="71"/>
      <c r="OTG77" s="71"/>
      <c r="OTK77" s="71"/>
      <c r="OTO77" s="71"/>
      <c r="OTS77" s="71"/>
      <c r="OTW77" s="71"/>
      <c r="OUA77" s="71"/>
      <c r="OUE77" s="71"/>
      <c r="OUI77" s="71"/>
      <c r="OUM77" s="71"/>
      <c r="OUQ77" s="71"/>
      <c r="OUU77" s="71"/>
      <c r="OUY77" s="71"/>
      <c r="OVC77" s="71"/>
      <c r="OVG77" s="71"/>
      <c r="OVK77" s="71"/>
      <c r="OVO77" s="71"/>
      <c r="OVS77" s="71"/>
      <c r="OVW77" s="71"/>
      <c r="OWA77" s="71"/>
      <c r="OWE77" s="71"/>
      <c r="OWI77" s="71"/>
      <c r="OWM77" s="71"/>
      <c r="OWQ77" s="71"/>
      <c r="OWU77" s="71"/>
      <c r="OWY77" s="71"/>
      <c r="OXC77" s="71"/>
      <c r="OXG77" s="71"/>
      <c r="OXK77" s="71"/>
      <c r="OXO77" s="71"/>
      <c r="OXS77" s="71"/>
      <c r="OXW77" s="71"/>
      <c r="OYA77" s="71"/>
      <c r="OYE77" s="71"/>
      <c r="OYI77" s="71"/>
      <c r="OYM77" s="71"/>
      <c r="OYQ77" s="71"/>
      <c r="OYU77" s="71"/>
      <c r="OYY77" s="71"/>
      <c r="OZC77" s="71"/>
      <c r="OZG77" s="71"/>
      <c r="OZK77" s="71"/>
      <c r="OZO77" s="71"/>
      <c r="OZS77" s="71"/>
      <c r="OZW77" s="71"/>
      <c r="PAA77" s="71"/>
      <c r="PAE77" s="71"/>
      <c r="PAI77" s="71"/>
      <c r="PAM77" s="71"/>
      <c r="PAQ77" s="71"/>
      <c r="PAU77" s="71"/>
      <c r="PAY77" s="71"/>
      <c r="PBC77" s="71"/>
      <c r="PBG77" s="71"/>
      <c r="PBK77" s="71"/>
      <c r="PBO77" s="71"/>
      <c r="PBS77" s="71"/>
      <c r="PBW77" s="71"/>
      <c r="PCA77" s="71"/>
      <c r="PCE77" s="71"/>
      <c r="PCI77" s="71"/>
      <c r="PCM77" s="71"/>
      <c r="PCQ77" s="71"/>
      <c r="PCU77" s="71"/>
      <c r="PCY77" s="71"/>
      <c r="PDC77" s="71"/>
      <c r="PDG77" s="71"/>
      <c r="PDK77" s="71"/>
      <c r="PDO77" s="71"/>
      <c r="PDS77" s="71"/>
      <c r="PDW77" s="71"/>
      <c r="PEA77" s="71"/>
      <c r="PEE77" s="71"/>
      <c r="PEI77" s="71"/>
      <c r="PEM77" s="71"/>
      <c r="PEQ77" s="71"/>
      <c r="PEU77" s="71"/>
      <c r="PEY77" s="71"/>
      <c r="PFC77" s="71"/>
      <c r="PFG77" s="71"/>
      <c r="PFK77" s="71"/>
      <c r="PFO77" s="71"/>
      <c r="PFS77" s="71"/>
      <c r="PFW77" s="71"/>
      <c r="PGA77" s="71"/>
      <c r="PGE77" s="71"/>
      <c r="PGI77" s="71"/>
      <c r="PGM77" s="71"/>
      <c r="PGQ77" s="71"/>
      <c r="PGU77" s="71"/>
      <c r="PGY77" s="71"/>
      <c r="PHC77" s="71"/>
      <c r="PHG77" s="71"/>
      <c r="PHK77" s="71"/>
      <c r="PHO77" s="71"/>
      <c r="PHS77" s="71"/>
      <c r="PHW77" s="71"/>
      <c r="PIA77" s="71"/>
      <c r="PIE77" s="71"/>
      <c r="PII77" s="71"/>
      <c r="PIM77" s="71"/>
      <c r="PIQ77" s="71"/>
      <c r="PIU77" s="71"/>
      <c r="PIY77" s="71"/>
      <c r="PJC77" s="71"/>
      <c r="PJG77" s="71"/>
      <c r="PJK77" s="71"/>
      <c r="PJO77" s="71"/>
      <c r="PJS77" s="71"/>
      <c r="PJW77" s="71"/>
      <c r="PKA77" s="71"/>
      <c r="PKE77" s="71"/>
      <c r="PKI77" s="71"/>
      <c r="PKM77" s="71"/>
      <c r="PKQ77" s="71"/>
      <c r="PKU77" s="71"/>
      <c r="PKY77" s="71"/>
      <c r="PLC77" s="71"/>
      <c r="PLG77" s="71"/>
      <c r="PLK77" s="71"/>
      <c r="PLO77" s="71"/>
      <c r="PLS77" s="71"/>
      <c r="PLW77" s="71"/>
      <c r="PMA77" s="71"/>
      <c r="PME77" s="71"/>
      <c r="PMI77" s="71"/>
      <c r="PMM77" s="71"/>
      <c r="PMQ77" s="71"/>
      <c r="PMU77" s="71"/>
      <c r="PMY77" s="71"/>
      <c r="PNC77" s="71"/>
      <c r="PNG77" s="71"/>
      <c r="PNK77" s="71"/>
      <c r="PNO77" s="71"/>
      <c r="PNS77" s="71"/>
      <c r="PNW77" s="71"/>
      <c r="POA77" s="71"/>
      <c r="POE77" s="71"/>
      <c r="POI77" s="71"/>
      <c r="POM77" s="71"/>
      <c r="POQ77" s="71"/>
      <c r="POU77" s="71"/>
      <c r="POY77" s="71"/>
      <c r="PPC77" s="71"/>
      <c r="PPG77" s="71"/>
      <c r="PPK77" s="71"/>
      <c r="PPO77" s="71"/>
      <c r="PPS77" s="71"/>
      <c r="PPW77" s="71"/>
      <c r="PQA77" s="71"/>
      <c r="PQE77" s="71"/>
      <c r="PQI77" s="71"/>
      <c r="PQM77" s="71"/>
      <c r="PQQ77" s="71"/>
      <c r="PQU77" s="71"/>
      <c r="PQY77" s="71"/>
      <c r="PRC77" s="71"/>
      <c r="PRG77" s="71"/>
      <c r="PRK77" s="71"/>
      <c r="PRO77" s="71"/>
      <c r="PRS77" s="71"/>
      <c r="PRW77" s="71"/>
      <c r="PSA77" s="71"/>
      <c r="PSE77" s="71"/>
      <c r="PSI77" s="71"/>
      <c r="PSM77" s="71"/>
      <c r="PSQ77" s="71"/>
      <c r="PSU77" s="71"/>
      <c r="PSY77" s="71"/>
      <c r="PTC77" s="71"/>
      <c r="PTG77" s="71"/>
      <c r="PTK77" s="71"/>
      <c r="PTO77" s="71"/>
      <c r="PTS77" s="71"/>
      <c r="PTW77" s="71"/>
      <c r="PUA77" s="71"/>
      <c r="PUE77" s="71"/>
      <c r="PUI77" s="71"/>
      <c r="PUM77" s="71"/>
      <c r="PUQ77" s="71"/>
      <c r="PUU77" s="71"/>
      <c r="PUY77" s="71"/>
      <c r="PVC77" s="71"/>
      <c r="PVG77" s="71"/>
      <c r="PVK77" s="71"/>
      <c r="PVO77" s="71"/>
      <c r="PVS77" s="71"/>
      <c r="PVW77" s="71"/>
      <c r="PWA77" s="71"/>
      <c r="PWE77" s="71"/>
      <c r="PWI77" s="71"/>
      <c r="PWM77" s="71"/>
      <c r="PWQ77" s="71"/>
      <c r="PWU77" s="71"/>
      <c r="PWY77" s="71"/>
      <c r="PXC77" s="71"/>
      <c r="PXG77" s="71"/>
      <c r="PXK77" s="71"/>
      <c r="PXO77" s="71"/>
      <c r="PXS77" s="71"/>
      <c r="PXW77" s="71"/>
      <c r="PYA77" s="71"/>
      <c r="PYE77" s="71"/>
      <c r="PYI77" s="71"/>
      <c r="PYM77" s="71"/>
      <c r="PYQ77" s="71"/>
      <c r="PYU77" s="71"/>
      <c r="PYY77" s="71"/>
      <c r="PZC77" s="71"/>
      <c r="PZG77" s="71"/>
      <c r="PZK77" s="71"/>
      <c r="PZO77" s="71"/>
      <c r="PZS77" s="71"/>
      <c r="PZW77" s="71"/>
      <c r="QAA77" s="71"/>
      <c r="QAE77" s="71"/>
      <c r="QAI77" s="71"/>
      <c r="QAM77" s="71"/>
      <c r="QAQ77" s="71"/>
      <c r="QAU77" s="71"/>
      <c r="QAY77" s="71"/>
      <c r="QBC77" s="71"/>
      <c r="QBG77" s="71"/>
      <c r="QBK77" s="71"/>
      <c r="QBO77" s="71"/>
      <c r="QBS77" s="71"/>
      <c r="QBW77" s="71"/>
      <c r="QCA77" s="71"/>
      <c r="QCE77" s="71"/>
      <c r="QCI77" s="71"/>
      <c r="QCM77" s="71"/>
      <c r="QCQ77" s="71"/>
      <c r="QCU77" s="71"/>
      <c r="QCY77" s="71"/>
      <c r="QDC77" s="71"/>
      <c r="QDG77" s="71"/>
      <c r="QDK77" s="71"/>
      <c r="QDO77" s="71"/>
      <c r="QDS77" s="71"/>
      <c r="QDW77" s="71"/>
      <c r="QEA77" s="71"/>
      <c r="QEE77" s="71"/>
      <c r="QEI77" s="71"/>
      <c r="QEM77" s="71"/>
      <c r="QEQ77" s="71"/>
      <c r="QEU77" s="71"/>
      <c r="QEY77" s="71"/>
      <c r="QFC77" s="71"/>
      <c r="QFG77" s="71"/>
      <c r="QFK77" s="71"/>
      <c r="QFO77" s="71"/>
      <c r="QFS77" s="71"/>
      <c r="QFW77" s="71"/>
      <c r="QGA77" s="71"/>
      <c r="QGE77" s="71"/>
      <c r="QGI77" s="71"/>
      <c r="QGM77" s="71"/>
      <c r="QGQ77" s="71"/>
      <c r="QGU77" s="71"/>
      <c r="QGY77" s="71"/>
      <c r="QHC77" s="71"/>
      <c r="QHG77" s="71"/>
      <c r="QHK77" s="71"/>
      <c r="QHO77" s="71"/>
      <c r="QHS77" s="71"/>
      <c r="QHW77" s="71"/>
      <c r="QIA77" s="71"/>
      <c r="QIE77" s="71"/>
      <c r="QII77" s="71"/>
      <c r="QIM77" s="71"/>
      <c r="QIQ77" s="71"/>
      <c r="QIU77" s="71"/>
      <c r="QIY77" s="71"/>
      <c r="QJC77" s="71"/>
      <c r="QJG77" s="71"/>
      <c r="QJK77" s="71"/>
      <c r="QJO77" s="71"/>
      <c r="QJS77" s="71"/>
      <c r="QJW77" s="71"/>
      <c r="QKA77" s="71"/>
      <c r="QKE77" s="71"/>
      <c r="QKI77" s="71"/>
      <c r="QKM77" s="71"/>
      <c r="QKQ77" s="71"/>
      <c r="QKU77" s="71"/>
      <c r="QKY77" s="71"/>
      <c r="QLC77" s="71"/>
      <c r="QLG77" s="71"/>
      <c r="QLK77" s="71"/>
      <c r="QLO77" s="71"/>
      <c r="QLS77" s="71"/>
      <c r="QLW77" s="71"/>
      <c r="QMA77" s="71"/>
      <c r="QME77" s="71"/>
      <c r="QMI77" s="71"/>
      <c r="QMM77" s="71"/>
      <c r="QMQ77" s="71"/>
      <c r="QMU77" s="71"/>
      <c r="QMY77" s="71"/>
      <c r="QNC77" s="71"/>
      <c r="QNG77" s="71"/>
      <c r="QNK77" s="71"/>
      <c r="QNO77" s="71"/>
      <c r="QNS77" s="71"/>
      <c r="QNW77" s="71"/>
      <c r="QOA77" s="71"/>
      <c r="QOE77" s="71"/>
      <c r="QOI77" s="71"/>
      <c r="QOM77" s="71"/>
      <c r="QOQ77" s="71"/>
      <c r="QOU77" s="71"/>
      <c r="QOY77" s="71"/>
      <c r="QPC77" s="71"/>
      <c r="QPG77" s="71"/>
      <c r="QPK77" s="71"/>
      <c r="QPO77" s="71"/>
      <c r="QPS77" s="71"/>
      <c r="QPW77" s="71"/>
      <c r="QQA77" s="71"/>
      <c r="QQE77" s="71"/>
      <c r="QQI77" s="71"/>
      <c r="QQM77" s="71"/>
      <c r="QQQ77" s="71"/>
      <c r="QQU77" s="71"/>
      <c r="QQY77" s="71"/>
      <c r="QRC77" s="71"/>
      <c r="QRG77" s="71"/>
      <c r="QRK77" s="71"/>
      <c r="QRO77" s="71"/>
      <c r="QRS77" s="71"/>
      <c r="QRW77" s="71"/>
      <c r="QSA77" s="71"/>
      <c r="QSE77" s="71"/>
      <c r="QSI77" s="71"/>
      <c r="QSM77" s="71"/>
      <c r="QSQ77" s="71"/>
      <c r="QSU77" s="71"/>
      <c r="QSY77" s="71"/>
      <c r="QTC77" s="71"/>
      <c r="QTG77" s="71"/>
      <c r="QTK77" s="71"/>
      <c r="QTO77" s="71"/>
      <c r="QTS77" s="71"/>
      <c r="QTW77" s="71"/>
      <c r="QUA77" s="71"/>
      <c r="QUE77" s="71"/>
      <c r="QUI77" s="71"/>
      <c r="QUM77" s="71"/>
      <c r="QUQ77" s="71"/>
      <c r="QUU77" s="71"/>
      <c r="QUY77" s="71"/>
      <c r="QVC77" s="71"/>
      <c r="QVG77" s="71"/>
      <c r="QVK77" s="71"/>
      <c r="QVO77" s="71"/>
      <c r="QVS77" s="71"/>
      <c r="QVW77" s="71"/>
      <c r="QWA77" s="71"/>
      <c r="QWE77" s="71"/>
      <c r="QWI77" s="71"/>
      <c r="QWM77" s="71"/>
      <c r="QWQ77" s="71"/>
      <c r="QWU77" s="71"/>
      <c r="QWY77" s="71"/>
      <c r="QXC77" s="71"/>
      <c r="QXG77" s="71"/>
      <c r="QXK77" s="71"/>
      <c r="QXO77" s="71"/>
      <c r="QXS77" s="71"/>
      <c r="QXW77" s="71"/>
      <c r="QYA77" s="71"/>
      <c r="QYE77" s="71"/>
      <c r="QYI77" s="71"/>
      <c r="QYM77" s="71"/>
      <c r="QYQ77" s="71"/>
      <c r="QYU77" s="71"/>
      <c r="QYY77" s="71"/>
      <c r="QZC77" s="71"/>
      <c r="QZG77" s="71"/>
      <c r="QZK77" s="71"/>
      <c r="QZO77" s="71"/>
      <c r="QZS77" s="71"/>
      <c r="QZW77" s="71"/>
      <c r="RAA77" s="71"/>
      <c r="RAE77" s="71"/>
      <c r="RAI77" s="71"/>
      <c r="RAM77" s="71"/>
      <c r="RAQ77" s="71"/>
      <c r="RAU77" s="71"/>
      <c r="RAY77" s="71"/>
      <c r="RBC77" s="71"/>
      <c r="RBG77" s="71"/>
      <c r="RBK77" s="71"/>
      <c r="RBO77" s="71"/>
      <c r="RBS77" s="71"/>
      <c r="RBW77" s="71"/>
      <c r="RCA77" s="71"/>
      <c r="RCE77" s="71"/>
      <c r="RCI77" s="71"/>
      <c r="RCM77" s="71"/>
      <c r="RCQ77" s="71"/>
      <c r="RCU77" s="71"/>
      <c r="RCY77" s="71"/>
      <c r="RDC77" s="71"/>
      <c r="RDG77" s="71"/>
      <c r="RDK77" s="71"/>
      <c r="RDO77" s="71"/>
      <c r="RDS77" s="71"/>
      <c r="RDW77" s="71"/>
      <c r="REA77" s="71"/>
      <c r="REE77" s="71"/>
      <c r="REI77" s="71"/>
      <c r="REM77" s="71"/>
      <c r="REQ77" s="71"/>
      <c r="REU77" s="71"/>
      <c r="REY77" s="71"/>
      <c r="RFC77" s="71"/>
      <c r="RFG77" s="71"/>
      <c r="RFK77" s="71"/>
      <c r="RFO77" s="71"/>
      <c r="RFS77" s="71"/>
      <c r="RFW77" s="71"/>
      <c r="RGA77" s="71"/>
      <c r="RGE77" s="71"/>
      <c r="RGI77" s="71"/>
      <c r="RGM77" s="71"/>
      <c r="RGQ77" s="71"/>
      <c r="RGU77" s="71"/>
      <c r="RGY77" s="71"/>
      <c r="RHC77" s="71"/>
      <c r="RHG77" s="71"/>
      <c r="RHK77" s="71"/>
      <c r="RHO77" s="71"/>
      <c r="RHS77" s="71"/>
      <c r="RHW77" s="71"/>
      <c r="RIA77" s="71"/>
      <c r="RIE77" s="71"/>
      <c r="RII77" s="71"/>
      <c r="RIM77" s="71"/>
      <c r="RIQ77" s="71"/>
      <c r="RIU77" s="71"/>
      <c r="RIY77" s="71"/>
      <c r="RJC77" s="71"/>
      <c r="RJG77" s="71"/>
      <c r="RJK77" s="71"/>
      <c r="RJO77" s="71"/>
      <c r="RJS77" s="71"/>
      <c r="RJW77" s="71"/>
      <c r="RKA77" s="71"/>
      <c r="RKE77" s="71"/>
      <c r="RKI77" s="71"/>
      <c r="RKM77" s="71"/>
      <c r="RKQ77" s="71"/>
      <c r="RKU77" s="71"/>
      <c r="RKY77" s="71"/>
      <c r="RLC77" s="71"/>
      <c r="RLG77" s="71"/>
      <c r="RLK77" s="71"/>
      <c r="RLO77" s="71"/>
      <c r="RLS77" s="71"/>
      <c r="RLW77" s="71"/>
      <c r="RMA77" s="71"/>
      <c r="RME77" s="71"/>
      <c r="RMI77" s="71"/>
      <c r="RMM77" s="71"/>
      <c r="RMQ77" s="71"/>
      <c r="RMU77" s="71"/>
      <c r="RMY77" s="71"/>
      <c r="RNC77" s="71"/>
      <c r="RNG77" s="71"/>
      <c r="RNK77" s="71"/>
      <c r="RNO77" s="71"/>
      <c r="RNS77" s="71"/>
      <c r="RNW77" s="71"/>
      <c r="ROA77" s="71"/>
      <c r="ROE77" s="71"/>
      <c r="ROI77" s="71"/>
      <c r="ROM77" s="71"/>
      <c r="ROQ77" s="71"/>
      <c r="ROU77" s="71"/>
      <c r="ROY77" s="71"/>
      <c r="RPC77" s="71"/>
      <c r="RPG77" s="71"/>
      <c r="RPK77" s="71"/>
      <c r="RPO77" s="71"/>
      <c r="RPS77" s="71"/>
      <c r="RPW77" s="71"/>
      <c r="RQA77" s="71"/>
      <c r="RQE77" s="71"/>
      <c r="RQI77" s="71"/>
      <c r="RQM77" s="71"/>
      <c r="RQQ77" s="71"/>
      <c r="RQU77" s="71"/>
      <c r="RQY77" s="71"/>
      <c r="RRC77" s="71"/>
      <c r="RRG77" s="71"/>
      <c r="RRK77" s="71"/>
      <c r="RRO77" s="71"/>
      <c r="RRS77" s="71"/>
      <c r="RRW77" s="71"/>
      <c r="RSA77" s="71"/>
      <c r="RSE77" s="71"/>
      <c r="RSI77" s="71"/>
      <c r="RSM77" s="71"/>
      <c r="RSQ77" s="71"/>
      <c r="RSU77" s="71"/>
      <c r="RSY77" s="71"/>
      <c r="RTC77" s="71"/>
      <c r="RTG77" s="71"/>
      <c r="RTK77" s="71"/>
      <c r="RTO77" s="71"/>
      <c r="RTS77" s="71"/>
      <c r="RTW77" s="71"/>
      <c r="RUA77" s="71"/>
      <c r="RUE77" s="71"/>
      <c r="RUI77" s="71"/>
      <c r="RUM77" s="71"/>
      <c r="RUQ77" s="71"/>
      <c r="RUU77" s="71"/>
      <c r="RUY77" s="71"/>
      <c r="RVC77" s="71"/>
      <c r="RVG77" s="71"/>
      <c r="RVK77" s="71"/>
      <c r="RVO77" s="71"/>
      <c r="RVS77" s="71"/>
      <c r="RVW77" s="71"/>
      <c r="RWA77" s="71"/>
      <c r="RWE77" s="71"/>
      <c r="RWI77" s="71"/>
      <c r="RWM77" s="71"/>
      <c r="RWQ77" s="71"/>
      <c r="RWU77" s="71"/>
      <c r="RWY77" s="71"/>
      <c r="RXC77" s="71"/>
      <c r="RXG77" s="71"/>
      <c r="RXK77" s="71"/>
      <c r="RXO77" s="71"/>
      <c r="RXS77" s="71"/>
      <c r="RXW77" s="71"/>
      <c r="RYA77" s="71"/>
      <c r="RYE77" s="71"/>
      <c r="RYI77" s="71"/>
      <c r="RYM77" s="71"/>
      <c r="RYQ77" s="71"/>
      <c r="RYU77" s="71"/>
      <c r="RYY77" s="71"/>
      <c r="RZC77" s="71"/>
      <c r="RZG77" s="71"/>
      <c r="RZK77" s="71"/>
      <c r="RZO77" s="71"/>
      <c r="RZS77" s="71"/>
      <c r="RZW77" s="71"/>
      <c r="SAA77" s="71"/>
      <c r="SAE77" s="71"/>
      <c r="SAI77" s="71"/>
      <c r="SAM77" s="71"/>
      <c r="SAQ77" s="71"/>
      <c r="SAU77" s="71"/>
      <c r="SAY77" s="71"/>
      <c r="SBC77" s="71"/>
      <c r="SBG77" s="71"/>
      <c r="SBK77" s="71"/>
      <c r="SBO77" s="71"/>
      <c r="SBS77" s="71"/>
      <c r="SBW77" s="71"/>
      <c r="SCA77" s="71"/>
      <c r="SCE77" s="71"/>
      <c r="SCI77" s="71"/>
      <c r="SCM77" s="71"/>
      <c r="SCQ77" s="71"/>
      <c r="SCU77" s="71"/>
      <c r="SCY77" s="71"/>
      <c r="SDC77" s="71"/>
      <c r="SDG77" s="71"/>
      <c r="SDK77" s="71"/>
      <c r="SDO77" s="71"/>
      <c r="SDS77" s="71"/>
      <c r="SDW77" s="71"/>
      <c r="SEA77" s="71"/>
      <c r="SEE77" s="71"/>
      <c r="SEI77" s="71"/>
      <c r="SEM77" s="71"/>
      <c r="SEQ77" s="71"/>
      <c r="SEU77" s="71"/>
      <c r="SEY77" s="71"/>
      <c r="SFC77" s="71"/>
      <c r="SFG77" s="71"/>
      <c r="SFK77" s="71"/>
      <c r="SFO77" s="71"/>
      <c r="SFS77" s="71"/>
      <c r="SFW77" s="71"/>
      <c r="SGA77" s="71"/>
      <c r="SGE77" s="71"/>
      <c r="SGI77" s="71"/>
      <c r="SGM77" s="71"/>
      <c r="SGQ77" s="71"/>
      <c r="SGU77" s="71"/>
      <c r="SGY77" s="71"/>
      <c r="SHC77" s="71"/>
      <c r="SHG77" s="71"/>
      <c r="SHK77" s="71"/>
      <c r="SHO77" s="71"/>
      <c r="SHS77" s="71"/>
      <c r="SHW77" s="71"/>
      <c r="SIA77" s="71"/>
      <c r="SIE77" s="71"/>
      <c r="SII77" s="71"/>
      <c r="SIM77" s="71"/>
      <c r="SIQ77" s="71"/>
      <c r="SIU77" s="71"/>
      <c r="SIY77" s="71"/>
      <c r="SJC77" s="71"/>
      <c r="SJG77" s="71"/>
      <c r="SJK77" s="71"/>
      <c r="SJO77" s="71"/>
      <c r="SJS77" s="71"/>
      <c r="SJW77" s="71"/>
      <c r="SKA77" s="71"/>
      <c r="SKE77" s="71"/>
      <c r="SKI77" s="71"/>
      <c r="SKM77" s="71"/>
      <c r="SKQ77" s="71"/>
      <c r="SKU77" s="71"/>
      <c r="SKY77" s="71"/>
      <c r="SLC77" s="71"/>
      <c r="SLG77" s="71"/>
      <c r="SLK77" s="71"/>
      <c r="SLO77" s="71"/>
      <c r="SLS77" s="71"/>
      <c r="SLW77" s="71"/>
      <c r="SMA77" s="71"/>
      <c r="SME77" s="71"/>
      <c r="SMI77" s="71"/>
      <c r="SMM77" s="71"/>
      <c r="SMQ77" s="71"/>
      <c r="SMU77" s="71"/>
      <c r="SMY77" s="71"/>
      <c r="SNC77" s="71"/>
      <c r="SNG77" s="71"/>
      <c r="SNK77" s="71"/>
      <c r="SNO77" s="71"/>
      <c r="SNS77" s="71"/>
      <c r="SNW77" s="71"/>
      <c r="SOA77" s="71"/>
      <c r="SOE77" s="71"/>
      <c r="SOI77" s="71"/>
      <c r="SOM77" s="71"/>
      <c r="SOQ77" s="71"/>
      <c r="SOU77" s="71"/>
      <c r="SOY77" s="71"/>
      <c r="SPC77" s="71"/>
      <c r="SPG77" s="71"/>
      <c r="SPK77" s="71"/>
      <c r="SPO77" s="71"/>
      <c r="SPS77" s="71"/>
      <c r="SPW77" s="71"/>
      <c r="SQA77" s="71"/>
      <c r="SQE77" s="71"/>
      <c r="SQI77" s="71"/>
      <c r="SQM77" s="71"/>
      <c r="SQQ77" s="71"/>
      <c r="SQU77" s="71"/>
      <c r="SQY77" s="71"/>
      <c r="SRC77" s="71"/>
      <c r="SRG77" s="71"/>
      <c r="SRK77" s="71"/>
      <c r="SRO77" s="71"/>
      <c r="SRS77" s="71"/>
      <c r="SRW77" s="71"/>
      <c r="SSA77" s="71"/>
      <c r="SSE77" s="71"/>
      <c r="SSI77" s="71"/>
      <c r="SSM77" s="71"/>
      <c r="SSQ77" s="71"/>
      <c r="SSU77" s="71"/>
      <c r="SSY77" s="71"/>
      <c r="STC77" s="71"/>
      <c r="STG77" s="71"/>
      <c r="STK77" s="71"/>
      <c r="STO77" s="71"/>
      <c r="STS77" s="71"/>
      <c r="STW77" s="71"/>
      <c r="SUA77" s="71"/>
      <c r="SUE77" s="71"/>
      <c r="SUI77" s="71"/>
      <c r="SUM77" s="71"/>
      <c r="SUQ77" s="71"/>
      <c r="SUU77" s="71"/>
      <c r="SUY77" s="71"/>
      <c r="SVC77" s="71"/>
      <c r="SVG77" s="71"/>
      <c r="SVK77" s="71"/>
      <c r="SVO77" s="71"/>
      <c r="SVS77" s="71"/>
      <c r="SVW77" s="71"/>
      <c r="SWA77" s="71"/>
      <c r="SWE77" s="71"/>
      <c r="SWI77" s="71"/>
      <c r="SWM77" s="71"/>
      <c r="SWQ77" s="71"/>
      <c r="SWU77" s="71"/>
      <c r="SWY77" s="71"/>
      <c r="SXC77" s="71"/>
      <c r="SXG77" s="71"/>
      <c r="SXK77" s="71"/>
      <c r="SXO77" s="71"/>
      <c r="SXS77" s="71"/>
      <c r="SXW77" s="71"/>
      <c r="SYA77" s="71"/>
      <c r="SYE77" s="71"/>
      <c r="SYI77" s="71"/>
      <c r="SYM77" s="71"/>
      <c r="SYQ77" s="71"/>
      <c r="SYU77" s="71"/>
      <c r="SYY77" s="71"/>
      <c r="SZC77" s="71"/>
      <c r="SZG77" s="71"/>
      <c r="SZK77" s="71"/>
      <c r="SZO77" s="71"/>
      <c r="SZS77" s="71"/>
      <c r="SZW77" s="71"/>
      <c r="TAA77" s="71"/>
      <c r="TAE77" s="71"/>
      <c r="TAI77" s="71"/>
      <c r="TAM77" s="71"/>
      <c r="TAQ77" s="71"/>
      <c r="TAU77" s="71"/>
      <c r="TAY77" s="71"/>
      <c r="TBC77" s="71"/>
      <c r="TBG77" s="71"/>
      <c r="TBK77" s="71"/>
      <c r="TBO77" s="71"/>
      <c r="TBS77" s="71"/>
      <c r="TBW77" s="71"/>
      <c r="TCA77" s="71"/>
      <c r="TCE77" s="71"/>
      <c r="TCI77" s="71"/>
      <c r="TCM77" s="71"/>
      <c r="TCQ77" s="71"/>
      <c r="TCU77" s="71"/>
      <c r="TCY77" s="71"/>
      <c r="TDC77" s="71"/>
      <c r="TDG77" s="71"/>
      <c r="TDK77" s="71"/>
      <c r="TDO77" s="71"/>
      <c r="TDS77" s="71"/>
      <c r="TDW77" s="71"/>
      <c r="TEA77" s="71"/>
      <c r="TEE77" s="71"/>
      <c r="TEI77" s="71"/>
      <c r="TEM77" s="71"/>
      <c r="TEQ77" s="71"/>
      <c r="TEU77" s="71"/>
      <c r="TEY77" s="71"/>
      <c r="TFC77" s="71"/>
      <c r="TFG77" s="71"/>
      <c r="TFK77" s="71"/>
      <c r="TFO77" s="71"/>
      <c r="TFS77" s="71"/>
      <c r="TFW77" s="71"/>
      <c r="TGA77" s="71"/>
      <c r="TGE77" s="71"/>
      <c r="TGI77" s="71"/>
      <c r="TGM77" s="71"/>
      <c r="TGQ77" s="71"/>
      <c r="TGU77" s="71"/>
      <c r="TGY77" s="71"/>
      <c r="THC77" s="71"/>
      <c r="THG77" s="71"/>
      <c r="THK77" s="71"/>
      <c r="THO77" s="71"/>
      <c r="THS77" s="71"/>
      <c r="THW77" s="71"/>
      <c r="TIA77" s="71"/>
      <c r="TIE77" s="71"/>
      <c r="TII77" s="71"/>
      <c r="TIM77" s="71"/>
      <c r="TIQ77" s="71"/>
      <c r="TIU77" s="71"/>
      <c r="TIY77" s="71"/>
      <c r="TJC77" s="71"/>
      <c r="TJG77" s="71"/>
      <c r="TJK77" s="71"/>
      <c r="TJO77" s="71"/>
      <c r="TJS77" s="71"/>
      <c r="TJW77" s="71"/>
      <c r="TKA77" s="71"/>
      <c r="TKE77" s="71"/>
      <c r="TKI77" s="71"/>
      <c r="TKM77" s="71"/>
      <c r="TKQ77" s="71"/>
      <c r="TKU77" s="71"/>
      <c r="TKY77" s="71"/>
      <c r="TLC77" s="71"/>
      <c r="TLG77" s="71"/>
      <c r="TLK77" s="71"/>
      <c r="TLO77" s="71"/>
      <c r="TLS77" s="71"/>
      <c r="TLW77" s="71"/>
      <c r="TMA77" s="71"/>
      <c r="TME77" s="71"/>
      <c r="TMI77" s="71"/>
      <c r="TMM77" s="71"/>
      <c r="TMQ77" s="71"/>
      <c r="TMU77" s="71"/>
      <c r="TMY77" s="71"/>
      <c r="TNC77" s="71"/>
      <c r="TNG77" s="71"/>
      <c r="TNK77" s="71"/>
      <c r="TNO77" s="71"/>
      <c r="TNS77" s="71"/>
      <c r="TNW77" s="71"/>
      <c r="TOA77" s="71"/>
      <c r="TOE77" s="71"/>
      <c r="TOI77" s="71"/>
      <c r="TOM77" s="71"/>
      <c r="TOQ77" s="71"/>
      <c r="TOU77" s="71"/>
      <c r="TOY77" s="71"/>
      <c r="TPC77" s="71"/>
      <c r="TPG77" s="71"/>
      <c r="TPK77" s="71"/>
      <c r="TPO77" s="71"/>
      <c r="TPS77" s="71"/>
      <c r="TPW77" s="71"/>
      <c r="TQA77" s="71"/>
      <c r="TQE77" s="71"/>
      <c r="TQI77" s="71"/>
      <c r="TQM77" s="71"/>
      <c r="TQQ77" s="71"/>
      <c r="TQU77" s="71"/>
      <c r="TQY77" s="71"/>
      <c r="TRC77" s="71"/>
      <c r="TRG77" s="71"/>
      <c r="TRK77" s="71"/>
      <c r="TRO77" s="71"/>
      <c r="TRS77" s="71"/>
      <c r="TRW77" s="71"/>
      <c r="TSA77" s="71"/>
      <c r="TSE77" s="71"/>
      <c r="TSI77" s="71"/>
      <c r="TSM77" s="71"/>
      <c r="TSQ77" s="71"/>
      <c r="TSU77" s="71"/>
      <c r="TSY77" s="71"/>
      <c r="TTC77" s="71"/>
      <c r="TTG77" s="71"/>
      <c r="TTK77" s="71"/>
      <c r="TTO77" s="71"/>
      <c r="TTS77" s="71"/>
      <c r="TTW77" s="71"/>
      <c r="TUA77" s="71"/>
      <c r="TUE77" s="71"/>
      <c r="TUI77" s="71"/>
      <c r="TUM77" s="71"/>
      <c r="TUQ77" s="71"/>
      <c r="TUU77" s="71"/>
      <c r="TUY77" s="71"/>
      <c r="TVC77" s="71"/>
      <c r="TVG77" s="71"/>
      <c r="TVK77" s="71"/>
      <c r="TVO77" s="71"/>
      <c r="TVS77" s="71"/>
      <c r="TVW77" s="71"/>
      <c r="TWA77" s="71"/>
      <c r="TWE77" s="71"/>
      <c r="TWI77" s="71"/>
      <c r="TWM77" s="71"/>
      <c r="TWQ77" s="71"/>
      <c r="TWU77" s="71"/>
      <c r="TWY77" s="71"/>
      <c r="TXC77" s="71"/>
      <c r="TXG77" s="71"/>
      <c r="TXK77" s="71"/>
      <c r="TXO77" s="71"/>
      <c r="TXS77" s="71"/>
      <c r="TXW77" s="71"/>
      <c r="TYA77" s="71"/>
      <c r="TYE77" s="71"/>
      <c r="TYI77" s="71"/>
      <c r="TYM77" s="71"/>
      <c r="TYQ77" s="71"/>
      <c r="TYU77" s="71"/>
      <c r="TYY77" s="71"/>
      <c r="TZC77" s="71"/>
      <c r="TZG77" s="71"/>
      <c r="TZK77" s="71"/>
      <c r="TZO77" s="71"/>
      <c r="TZS77" s="71"/>
      <c r="TZW77" s="71"/>
      <c r="UAA77" s="71"/>
      <c r="UAE77" s="71"/>
      <c r="UAI77" s="71"/>
      <c r="UAM77" s="71"/>
      <c r="UAQ77" s="71"/>
      <c r="UAU77" s="71"/>
      <c r="UAY77" s="71"/>
      <c r="UBC77" s="71"/>
      <c r="UBG77" s="71"/>
      <c r="UBK77" s="71"/>
      <c r="UBO77" s="71"/>
      <c r="UBS77" s="71"/>
      <c r="UBW77" s="71"/>
      <c r="UCA77" s="71"/>
      <c r="UCE77" s="71"/>
      <c r="UCI77" s="71"/>
      <c r="UCM77" s="71"/>
      <c r="UCQ77" s="71"/>
      <c r="UCU77" s="71"/>
      <c r="UCY77" s="71"/>
      <c r="UDC77" s="71"/>
      <c r="UDG77" s="71"/>
      <c r="UDK77" s="71"/>
      <c r="UDO77" s="71"/>
      <c r="UDS77" s="71"/>
      <c r="UDW77" s="71"/>
      <c r="UEA77" s="71"/>
      <c r="UEE77" s="71"/>
      <c r="UEI77" s="71"/>
      <c r="UEM77" s="71"/>
      <c r="UEQ77" s="71"/>
      <c r="UEU77" s="71"/>
      <c r="UEY77" s="71"/>
      <c r="UFC77" s="71"/>
      <c r="UFG77" s="71"/>
      <c r="UFK77" s="71"/>
      <c r="UFO77" s="71"/>
      <c r="UFS77" s="71"/>
      <c r="UFW77" s="71"/>
      <c r="UGA77" s="71"/>
      <c r="UGE77" s="71"/>
      <c r="UGI77" s="71"/>
      <c r="UGM77" s="71"/>
      <c r="UGQ77" s="71"/>
      <c r="UGU77" s="71"/>
      <c r="UGY77" s="71"/>
      <c r="UHC77" s="71"/>
      <c r="UHG77" s="71"/>
      <c r="UHK77" s="71"/>
      <c r="UHO77" s="71"/>
      <c r="UHS77" s="71"/>
      <c r="UHW77" s="71"/>
      <c r="UIA77" s="71"/>
      <c r="UIE77" s="71"/>
      <c r="UII77" s="71"/>
      <c r="UIM77" s="71"/>
      <c r="UIQ77" s="71"/>
      <c r="UIU77" s="71"/>
      <c r="UIY77" s="71"/>
      <c r="UJC77" s="71"/>
      <c r="UJG77" s="71"/>
      <c r="UJK77" s="71"/>
      <c r="UJO77" s="71"/>
      <c r="UJS77" s="71"/>
      <c r="UJW77" s="71"/>
      <c r="UKA77" s="71"/>
      <c r="UKE77" s="71"/>
      <c r="UKI77" s="71"/>
      <c r="UKM77" s="71"/>
      <c r="UKQ77" s="71"/>
      <c r="UKU77" s="71"/>
      <c r="UKY77" s="71"/>
      <c r="ULC77" s="71"/>
      <c r="ULG77" s="71"/>
      <c r="ULK77" s="71"/>
      <c r="ULO77" s="71"/>
      <c r="ULS77" s="71"/>
      <c r="ULW77" s="71"/>
      <c r="UMA77" s="71"/>
      <c r="UME77" s="71"/>
      <c r="UMI77" s="71"/>
      <c r="UMM77" s="71"/>
      <c r="UMQ77" s="71"/>
      <c r="UMU77" s="71"/>
      <c r="UMY77" s="71"/>
      <c r="UNC77" s="71"/>
      <c r="UNG77" s="71"/>
      <c r="UNK77" s="71"/>
      <c r="UNO77" s="71"/>
      <c r="UNS77" s="71"/>
      <c r="UNW77" s="71"/>
      <c r="UOA77" s="71"/>
      <c r="UOE77" s="71"/>
      <c r="UOI77" s="71"/>
      <c r="UOM77" s="71"/>
      <c r="UOQ77" s="71"/>
      <c r="UOU77" s="71"/>
      <c r="UOY77" s="71"/>
      <c r="UPC77" s="71"/>
      <c r="UPG77" s="71"/>
      <c r="UPK77" s="71"/>
      <c r="UPO77" s="71"/>
      <c r="UPS77" s="71"/>
      <c r="UPW77" s="71"/>
      <c r="UQA77" s="71"/>
      <c r="UQE77" s="71"/>
      <c r="UQI77" s="71"/>
      <c r="UQM77" s="71"/>
      <c r="UQQ77" s="71"/>
      <c r="UQU77" s="71"/>
      <c r="UQY77" s="71"/>
      <c r="URC77" s="71"/>
      <c r="URG77" s="71"/>
      <c r="URK77" s="71"/>
      <c r="URO77" s="71"/>
      <c r="URS77" s="71"/>
      <c r="URW77" s="71"/>
      <c r="USA77" s="71"/>
      <c r="USE77" s="71"/>
      <c r="USI77" s="71"/>
      <c r="USM77" s="71"/>
      <c r="USQ77" s="71"/>
      <c r="USU77" s="71"/>
      <c r="USY77" s="71"/>
      <c r="UTC77" s="71"/>
      <c r="UTG77" s="71"/>
      <c r="UTK77" s="71"/>
      <c r="UTO77" s="71"/>
      <c r="UTS77" s="71"/>
      <c r="UTW77" s="71"/>
      <c r="UUA77" s="71"/>
      <c r="UUE77" s="71"/>
      <c r="UUI77" s="71"/>
      <c r="UUM77" s="71"/>
      <c r="UUQ77" s="71"/>
      <c r="UUU77" s="71"/>
      <c r="UUY77" s="71"/>
      <c r="UVC77" s="71"/>
      <c r="UVG77" s="71"/>
      <c r="UVK77" s="71"/>
      <c r="UVO77" s="71"/>
      <c r="UVS77" s="71"/>
      <c r="UVW77" s="71"/>
      <c r="UWA77" s="71"/>
      <c r="UWE77" s="71"/>
      <c r="UWI77" s="71"/>
      <c r="UWM77" s="71"/>
      <c r="UWQ77" s="71"/>
      <c r="UWU77" s="71"/>
      <c r="UWY77" s="71"/>
      <c r="UXC77" s="71"/>
      <c r="UXG77" s="71"/>
      <c r="UXK77" s="71"/>
      <c r="UXO77" s="71"/>
      <c r="UXS77" s="71"/>
      <c r="UXW77" s="71"/>
      <c r="UYA77" s="71"/>
      <c r="UYE77" s="71"/>
      <c r="UYI77" s="71"/>
      <c r="UYM77" s="71"/>
      <c r="UYQ77" s="71"/>
      <c r="UYU77" s="71"/>
      <c r="UYY77" s="71"/>
      <c r="UZC77" s="71"/>
      <c r="UZG77" s="71"/>
      <c r="UZK77" s="71"/>
      <c r="UZO77" s="71"/>
      <c r="UZS77" s="71"/>
      <c r="UZW77" s="71"/>
      <c r="VAA77" s="71"/>
      <c r="VAE77" s="71"/>
      <c r="VAI77" s="71"/>
      <c r="VAM77" s="71"/>
      <c r="VAQ77" s="71"/>
      <c r="VAU77" s="71"/>
      <c r="VAY77" s="71"/>
      <c r="VBC77" s="71"/>
      <c r="VBG77" s="71"/>
      <c r="VBK77" s="71"/>
      <c r="VBO77" s="71"/>
      <c r="VBS77" s="71"/>
      <c r="VBW77" s="71"/>
      <c r="VCA77" s="71"/>
      <c r="VCE77" s="71"/>
      <c r="VCI77" s="71"/>
      <c r="VCM77" s="71"/>
      <c r="VCQ77" s="71"/>
      <c r="VCU77" s="71"/>
      <c r="VCY77" s="71"/>
      <c r="VDC77" s="71"/>
      <c r="VDG77" s="71"/>
      <c r="VDK77" s="71"/>
      <c r="VDO77" s="71"/>
      <c r="VDS77" s="71"/>
      <c r="VDW77" s="71"/>
      <c r="VEA77" s="71"/>
      <c r="VEE77" s="71"/>
      <c r="VEI77" s="71"/>
      <c r="VEM77" s="71"/>
      <c r="VEQ77" s="71"/>
      <c r="VEU77" s="71"/>
      <c r="VEY77" s="71"/>
      <c r="VFC77" s="71"/>
      <c r="VFG77" s="71"/>
      <c r="VFK77" s="71"/>
      <c r="VFO77" s="71"/>
      <c r="VFS77" s="71"/>
      <c r="VFW77" s="71"/>
      <c r="VGA77" s="71"/>
      <c r="VGE77" s="71"/>
      <c r="VGI77" s="71"/>
      <c r="VGM77" s="71"/>
      <c r="VGQ77" s="71"/>
      <c r="VGU77" s="71"/>
      <c r="VGY77" s="71"/>
      <c r="VHC77" s="71"/>
      <c r="VHG77" s="71"/>
      <c r="VHK77" s="71"/>
      <c r="VHO77" s="71"/>
      <c r="VHS77" s="71"/>
      <c r="VHW77" s="71"/>
      <c r="VIA77" s="71"/>
      <c r="VIE77" s="71"/>
      <c r="VII77" s="71"/>
      <c r="VIM77" s="71"/>
      <c r="VIQ77" s="71"/>
      <c r="VIU77" s="71"/>
      <c r="VIY77" s="71"/>
      <c r="VJC77" s="71"/>
      <c r="VJG77" s="71"/>
      <c r="VJK77" s="71"/>
      <c r="VJO77" s="71"/>
      <c r="VJS77" s="71"/>
      <c r="VJW77" s="71"/>
      <c r="VKA77" s="71"/>
      <c r="VKE77" s="71"/>
      <c r="VKI77" s="71"/>
      <c r="VKM77" s="71"/>
      <c r="VKQ77" s="71"/>
      <c r="VKU77" s="71"/>
      <c r="VKY77" s="71"/>
      <c r="VLC77" s="71"/>
      <c r="VLG77" s="71"/>
      <c r="VLK77" s="71"/>
      <c r="VLO77" s="71"/>
      <c r="VLS77" s="71"/>
      <c r="VLW77" s="71"/>
      <c r="VMA77" s="71"/>
      <c r="VME77" s="71"/>
      <c r="VMI77" s="71"/>
      <c r="VMM77" s="71"/>
      <c r="VMQ77" s="71"/>
      <c r="VMU77" s="71"/>
      <c r="VMY77" s="71"/>
      <c r="VNC77" s="71"/>
      <c r="VNG77" s="71"/>
      <c r="VNK77" s="71"/>
      <c r="VNO77" s="71"/>
      <c r="VNS77" s="71"/>
      <c r="VNW77" s="71"/>
      <c r="VOA77" s="71"/>
      <c r="VOE77" s="71"/>
      <c r="VOI77" s="71"/>
      <c r="VOM77" s="71"/>
      <c r="VOQ77" s="71"/>
      <c r="VOU77" s="71"/>
      <c r="VOY77" s="71"/>
      <c r="VPC77" s="71"/>
      <c r="VPG77" s="71"/>
      <c r="VPK77" s="71"/>
      <c r="VPO77" s="71"/>
      <c r="VPS77" s="71"/>
      <c r="VPW77" s="71"/>
      <c r="VQA77" s="71"/>
      <c r="VQE77" s="71"/>
      <c r="VQI77" s="71"/>
      <c r="VQM77" s="71"/>
      <c r="VQQ77" s="71"/>
      <c r="VQU77" s="71"/>
      <c r="VQY77" s="71"/>
      <c r="VRC77" s="71"/>
      <c r="VRG77" s="71"/>
      <c r="VRK77" s="71"/>
      <c r="VRO77" s="71"/>
      <c r="VRS77" s="71"/>
      <c r="VRW77" s="71"/>
      <c r="VSA77" s="71"/>
      <c r="VSE77" s="71"/>
      <c r="VSI77" s="71"/>
      <c r="VSM77" s="71"/>
      <c r="VSQ77" s="71"/>
      <c r="VSU77" s="71"/>
      <c r="VSY77" s="71"/>
      <c r="VTC77" s="71"/>
      <c r="VTG77" s="71"/>
      <c r="VTK77" s="71"/>
      <c r="VTO77" s="71"/>
      <c r="VTS77" s="71"/>
      <c r="VTW77" s="71"/>
      <c r="VUA77" s="71"/>
      <c r="VUE77" s="71"/>
      <c r="VUI77" s="71"/>
      <c r="VUM77" s="71"/>
      <c r="VUQ77" s="71"/>
      <c r="VUU77" s="71"/>
      <c r="VUY77" s="71"/>
      <c r="VVC77" s="71"/>
      <c r="VVG77" s="71"/>
      <c r="VVK77" s="71"/>
      <c r="VVO77" s="71"/>
      <c r="VVS77" s="71"/>
      <c r="VVW77" s="71"/>
      <c r="VWA77" s="71"/>
      <c r="VWE77" s="71"/>
      <c r="VWI77" s="71"/>
      <c r="VWM77" s="71"/>
      <c r="VWQ77" s="71"/>
      <c r="VWU77" s="71"/>
      <c r="VWY77" s="71"/>
      <c r="VXC77" s="71"/>
      <c r="VXG77" s="71"/>
      <c r="VXK77" s="71"/>
      <c r="VXO77" s="71"/>
      <c r="VXS77" s="71"/>
      <c r="VXW77" s="71"/>
      <c r="VYA77" s="71"/>
      <c r="VYE77" s="71"/>
      <c r="VYI77" s="71"/>
      <c r="VYM77" s="71"/>
      <c r="VYQ77" s="71"/>
      <c r="VYU77" s="71"/>
      <c r="VYY77" s="71"/>
      <c r="VZC77" s="71"/>
      <c r="VZG77" s="71"/>
      <c r="VZK77" s="71"/>
      <c r="VZO77" s="71"/>
      <c r="VZS77" s="71"/>
      <c r="VZW77" s="71"/>
      <c r="WAA77" s="71"/>
      <c r="WAE77" s="71"/>
      <c r="WAI77" s="71"/>
      <c r="WAM77" s="71"/>
      <c r="WAQ77" s="71"/>
      <c r="WAU77" s="71"/>
      <c r="WAY77" s="71"/>
      <c r="WBC77" s="71"/>
      <c r="WBG77" s="71"/>
      <c r="WBK77" s="71"/>
      <c r="WBO77" s="71"/>
      <c r="WBS77" s="71"/>
      <c r="WBW77" s="71"/>
      <c r="WCA77" s="71"/>
      <c r="WCE77" s="71"/>
      <c r="WCI77" s="71"/>
      <c r="WCM77" s="71"/>
      <c r="WCQ77" s="71"/>
      <c r="WCU77" s="71"/>
      <c r="WCY77" s="71"/>
      <c r="WDC77" s="71"/>
      <c r="WDG77" s="71"/>
      <c r="WDK77" s="71"/>
      <c r="WDO77" s="71"/>
      <c r="WDS77" s="71"/>
      <c r="WDW77" s="71"/>
      <c r="WEA77" s="71"/>
      <c r="WEE77" s="71"/>
      <c r="WEI77" s="71"/>
      <c r="WEM77" s="71"/>
      <c r="WEQ77" s="71"/>
      <c r="WEU77" s="71"/>
      <c r="WEY77" s="71"/>
      <c r="WFC77" s="71"/>
      <c r="WFG77" s="71"/>
      <c r="WFK77" s="71"/>
      <c r="WFO77" s="71"/>
      <c r="WFS77" s="71"/>
      <c r="WFW77" s="71"/>
      <c r="WGA77" s="71"/>
      <c r="WGE77" s="71"/>
      <c r="WGI77" s="71"/>
      <c r="WGM77" s="71"/>
      <c r="WGQ77" s="71"/>
      <c r="WGU77" s="71"/>
      <c r="WGY77" s="71"/>
      <c r="WHC77" s="71"/>
      <c r="WHG77" s="71"/>
      <c r="WHK77" s="71"/>
      <c r="WHO77" s="71"/>
      <c r="WHS77" s="71"/>
      <c r="WHW77" s="71"/>
      <c r="WIA77" s="71"/>
      <c r="WIE77" s="71"/>
      <c r="WII77" s="71"/>
      <c r="WIM77" s="71"/>
      <c r="WIQ77" s="71"/>
      <c r="WIU77" s="71"/>
      <c r="WIY77" s="71"/>
      <c r="WJC77" s="71"/>
      <c r="WJG77" s="71"/>
      <c r="WJK77" s="71"/>
      <c r="WJO77" s="71"/>
      <c r="WJS77" s="71"/>
      <c r="WJW77" s="71"/>
      <c r="WKA77" s="71"/>
      <c r="WKE77" s="71"/>
      <c r="WKI77" s="71"/>
      <c r="WKM77" s="71"/>
      <c r="WKQ77" s="71"/>
      <c r="WKU77" s="71"/>
      <c r="WKY77" s="71"/>
      <c r="WLC77" s="71"/>
      <c r="WLG77" s="71"/>
      <c r="WLK77" s="71"/>
      <c r="WLO77" s="71"/>
      <c r="WLS77" s="71"/>
      <c r="WLW77" s="71"/>
      <c r="WMA77" s="71"/>
      <c r="WME77" s="71"/>
      <c r="WMI77" s="71"/>
      <c r="WMM77" s="71"/>
      <c r="WMQ77" s="71"/>
      <c r="WMU77" s="71"/>
      <c r="WMY77" s="71"/>
      <c r="WNC77" s="71"/>
      <c r="WNG77" s="71"/>
      <c r="WNK77" s="71"/>
      <c r="WNO77" s="71"/>
      <c r="WNS77" s="71"/>
      <c r="WNW77" s="71"/>
      <c r="WOA77" s="71"/>
      <c r="WOE77" s="71"/>
      <c r="WOI77" s="71"/>
      <c r="WOM77" s="71"/>
      <c r="WOQ77" s="71"/>
      <c r="WOU77" s="71"/>
      <c r="WOY77" s="71"/>
      <c r="WPC77" s="71"/>
      <c r="WPG77" s="71"/>
      <c r="WPK77" s="71"/>
      <c r="WPO77" s="71"/>
      <c r="WPS77" s="71"/>
      <c r="WPW77" s="71"/>
      <c r="WQA77" s="71"/>
      <c r="WQE77" s="71"/>
      <c r="WQI77" s="71"/>
      <c r="WQM77" s="71"/>
      <c r="WQQ77" s="71"/>
      <c r="WQU77" s="71"/>
      <c r="WQY77" s="71"/>
      <c r="WRC77" s="71"/>
      <c r="WRG77" s="71"/>
      <c r="WRK77" s="71"/>
      <c r="WRO77" s="71"/>
      <c r="WRS77" s="71"/>
      <c r="WRW77" s="71"/>
      <c r="WSA77" s="71"/>
      <c r="WSE77" s="71"/>
      <c r="WSI77" s="71"/>
      <c r="WSM77" s="71"/>
      <c r="WSQ77" s="71"/>
      <c r="WSU77" s="71"/>
      <c r="WSY77" s="71"/>
      <c r="WTC77" s="71"/>
      <c r="WTG77" s="71"/>
      <c r="WTK77" s="71"/>
      <c r="WTO77" s="71"/>
      <c r="WTS77" s="71"/>
      <c r="WTW77" s="71"/>
      <c r="WUA77" s="71"/>
      <c r="WUE77" s="71"/>
      <c r="WUI77" s="71"/>
      <c r="WUM77" s="71"/>
      <c r="WUQ77" s="71"/>
      <c r="WUU77" s="71"/>
      <c r="WUY77" s="71"/>
      <c r="WVC77" s="71"/>
      <c r="WVG77" s="71"/>
      <c r="WVK77" s="71"/>
      <c r="WVO77" s="71"/>
      <c r="WVS77" s="71"/>
      <c r="WVW77" s="71"/>
      <c r="WWA77" s="71"/>
      <c r="WWE77" s="71"/>
      <c r="WWI77" s="71"/>
      <c r="WWM77" s="71"/>
      <c r="WWQ77" s="71"/>
      <c r="WWU77" s="71"/>
      <c r="WWY77" s="71"/>
      <c r="WXC77" s="71"/>
      <c r="WXG77" s="71"/>
      <c r="WXK77" s="71"/>
      <c r="WXO77" s="71"/>
      <c r="WXS77" s="71"/>
      <c r="WXW77" s="71"/>
      <c r="WYA77" s="71"/>
      <c r="WYE77" s="71"/>
      <c r="WYI77" s="71"/>
      <c r="WYM77" s="71"/>
      <c r="WYQ77" s="71"/>
      <c r="WYU77" s="71"/>
      <c r="WYY77" s="71"/>
      <c r="WZC77" s="71"/>
      <c r="WZG77" s="71"/>
      <c r="WZK77" s="71"/>
      <c r="WZO77" s="71"/>
      <c r="WZS77" s="71"/>
      <c r="WZW77" s="71"/>
      <c r="XAA77" s="71"/>
      <c r="XAE77" s="71"/>
      <c r="XAI77" s="71"/>
      <c r="XAM77" s="71"/>
      <c r="XAQ77" s="71"/>
      <c r="XAU77" s="71"/>
      <c r="XAY77" s="71"/>
      <c r="XBC77" s="71"/>
      <c r="XBG77" s="71"/>
      <c r="XBK77" s="71"/>
      <c r="XBO77" s="71"/>
      <c r="XBS77" s="71"/>
      <c r="XBW77" s="71"/>
      <c r="XCA77" s="71"/>
      <c r="XCE77" s="71"/>
      <c r="XCI77" s="71"/>
      <c r="XCM77" s="71"/>
      <c r="XCQ77" s="71"/>
      <c r="XCU77" s="71"/>
      <c r="XCY77" s="71"/>
      <c r="XDC77" s="71"/>
      <c r="XDG77" s="71"/>
      <c r="XDK77" s="71"/>
      <c r="XDO77" s="71"/>
      <c r="XDS77" s="71"/>
      <c r="XDW77" s="71"/>
      <c r="XEA77" s="71"/>
      <c r="XEE77" s="71"/>
      <c r="XEI77" s="71"/>
      <c r="XEM77" s="71"/>
    </row>
    <row r="78" spans="1:1023 1027:2047 2051:3071 3075:4095 4099:5119 5123:6143 6147:7167 7171:8191 8195:9215 9219:10239 10243:11263 11267:12287 12291:13311 13315:14335 14339:15359 15363:16367" ht="16.5" customHeight="1" x14ac:dyDescent="0.25">
      <c r="B78" s="75"/>
      <c r="D78" s="2" t="s">
        <v>10</v>
      </c>
      <c r="E78" s="2">
        <f>SUM(E70,E71,E72,E73)</f>
        <v>0</v>
      </c>
    </row>
    <row r="79" spans="1:1023 1027:2047 2051:3071 3075:4095 4099:5119 5123:6143 6147:7167 7171:8191 8195:9215 9219:10239 10243:11263 11267:12287 12291:13311 13315:14335 14339:15359 15363:16367" ht="17.25" customHeight="1" x14ac:dyDescent="0.25">
      <c r="B79" s="75"/>
      <c r="D79" s="2" t="s">
        <v>39</v>
      </c>
      <c r="E79" s="2">
        <f>SUM(E74,E75)</f>
        <v>1</v>
      </c>
    </row>
    <row r="80" spans="1:1023 1027:2047 2051:3071 3075:4095 4099:5119 5123:6143 6147:7167 7171:8191 8195:9215 9219:10239 10243:11263 11267:12287 12291:13311 13315:14335 14339:15359 15363:16367" ht="17.25" customHeight="1" x14ac:dyDescent="0.25">
      <c r="B80" s="75"/>
      <c r="D80" s="70" t="s">
        <v>33</v>
      </c>
      <c r="E80" s="70"/>
    </row>
    <row r="81" spans="2:5" ht="17.25" customHeight="1" x14ac:dyDescent="0.25">
      <c r="B81" s="75"/>
      <c r="D81" s="2" t="s">
        <v>34</v>
      </c>
      <c r="E81" s="32">
        <f ca="1">TODAY()</f>
        <v>45364</v>
      </c>
    </row>
    <row r="82" spans="2:5" ht="17.25" customHeight="1" x14ac:dyDescent="0.25">
      <c r="B82" s="75"/>
      <c r="D82" s="2" t="s">
        <v>40</v>
      </c>
      <c r="E82" s="33">
        <f ca="1">(DATEDIF(E67,TODAY(),"d")+1)/(DATEDIF(E67,E68,"d")+1)</f>
        <v>1.5985401459854014</v>
      </c>
    </row>
    <row r="83" spans="2:5" ht="17.25" customHeight="1" x14ac:dyDescent="0.25">
      <c r="B83" s="75"/>
      <c r="D83" s="2" t="s">
        <v>41</v>
      </c>
      <c r="E83" s="33">
        <f ca="1">1-E82</f>
        <v>-0.5985401459854014</v>
      </c>
    </row>
    <row r="84" spans="2:5" ht="17.25" customHeight="1" x14ac:dyDescent="0.25">
      <c r="B84" s="75"/>
      <c r="D84" s="2" t="s">
        <v>42</v>
      </c>
      <c r="E84" s="33">
        <f>IFERROR(E79/E77, 0)</f>
        <v>1</v>
      </c>
    </row>
    <row r="85" spans="2:5" ht="17.25" customHeight="1" x14ac:dyDescent="0.25">
      <c r="B85" s="75"/>
      <c r="D85" s="2" t="s">
        <v>50</v>
      </c>
      <c r="E85" s="33">
        <f>100% - E84</f>
        <v>0</v>
      </c>
    </row>
    <row r="86" spans="2:5" ht="17.25" customHeight="1" x14ac:dyDescent="0.25">
      <c r="B86" s="75"/>
      <c r="D86" s="2" t="s">
        <v>35</v>
      </c>
      <c r="E86" s="20">
        <f>DATEDIF(E67,E68,"D")</f>
        <v>273</v>
      </c>
    </row>
    <row r="87" spans="2:5" ht="17.25" customHeight="1" x14ac:dyDescent="0.25">
      <c r="B87" s="75"/>
      <c r="D87" s="2" t="s">
        <v>36</v>
      </c>
      <c r="E87" s="20">
        <f ca="1">IFERROR(DATEDIF(E81,E68,"D"), 0)</f>
        <v>0</v>
      </c>
    </row>
    <row r="88" spans="2:5" ht="17.25" customHeight="1" x14ac:dyDescent="0.25">
      <c r="B88" s="75"/>
      <c r="D88" s="2" t="s">
        <v>37</v>
      </c>
      <c r="E88" s="34">
        <f>E67</f>
        <v>44927</v>
      </c>
    </row>
    <row r="89" spans="2:5" ht="17.25" customHeight="1" x14ac:dyDescent="0.25">
      <c r="B89" s="75"/>
      <c r="D89" s="2" t="s">
        <v>38</v>
      </c>
      <c r="E89" s="34">
        <f>E68</f>
        <v>45200</v>
      </c>
    </row>
    <row r="90" spans="2:5" ht="17.25" customHeight="1" x14ac:dyDescent="0.25">
      <c r="B90" s="75"/>
      <c r="D90" s="70" t="s">
        <v>43</v>
      </c>
      <c r="E90" s="70"/>
    </row>
    <row r="91" spans="2:5" ht="17.25" customHeight="1" x14ac:dyDescent="0.25">
      <c r="B91" s="75"/>
      <c r="D91" s="20" t="s">
        <v>44</v>
      </c>
      <c r="E91" s="35" t="e">
        <f>SUM(#REF!)</f>
        <v>#REF!</v>
      </c>
    </row>
    <row r="92" spans="2:5" ht="17.25" customHeight="1" x14ac:dyDescent="0.25">
      <c r="B92" s="75"/>
      <c r="D92" s="20" t="s">
        <v>30</v>
      </c>
      <c r="E92" s="35" t="e">
        <f>SUM(#REF!)</f>
        <v>#REF!</v>
      </c>
    </row>
    <row r="93" spans="2:5" ht="17.25" customHeight="1" x14ac:dyDescent="0.25">
      <c r="B93" s="75"/>
      <c r="D93" s="20" t="s">
        <v>45</v>
      </c>
      <c r="E93" s="19">
        <f>IFERROR(E91/E92, 0)</f>
        <v>0</v>
      </c>
    </row>
    <row r="94" spans="2:5" ht="17.25" customHeight="1" x14ac:dyDescent="0.25">
      <c r="B94" s="75"/>
      <c r="D94" s="20" t="s">
        <v>46</v>
      </c>
      <c r="E94" s="19">
        <f>MAX(100%,E93)-E93</f>
        <v>1</v>
      </c>
    </row>
    <row r="95" spans="2:5" ht="17.25" customHeight="1" x14ac:dyDescent="0.25">
      <c r="D95"/>
      <c r="E95"/>
    </row>
    <row r="96" spans="2:5" ht="17.25" customHeight="1" x14ac:dyDescent="0.25">
      <c r="B96" s="65" t="s">
        <v>15</v>
      </c>
      <c r="D96" s="70" t="s">
        <v>28</v>
      </c>
      <c r="E96" s="70"/>
    </row>
    <row r="97" spans="2:5" ht="17.25" customHeight="1" x14ac:dyDescent="0.25">
      <c r="B97" s="65"/>
      <c r="D97" s="2" t="s">
        <v>29</v>
      </c>
      <c r="E97" s="2" t="str">
        <f>Settings!B16</f>
        <v>Table D</v>
      </c>
    </row>
    <row r="98" spans="2:5" ht="17.25" customHeight="1" x14ac:dyDescent="0.25">
      <c r="B98" s="65"/>
      <c r="D98" s="2" t="s">
        <v>24</v>
      </c>
      <c r="E98" s="18">
        <f>Settings!C17</f>
        <v>44927</v>
      </c>
    </row>
    <row r="99" spans="2:5" ht="17.25" customHeight="1" x14ac:dyDescent="0.25">
      <c r="B99" s="65"/>
      <c r="D99" s="2" t="s">
        <v>25</v>
      </c>
      <c r="E99" s="18">
        <f>Settings!C18</f>
        <v>45231</v>
      </c>
    </row>
    <row r="100" spans="2:5" ht="17.25" customHeight="1" x14ac:dyDescent="0.25">
      <c r="B100" s="65"/>
      <c r="D100" s="70" t="s">
        <v>31</v>
      </c>
      <c r="E100" s="70"/>
    </row>
    <row r="101" spans="2:5" ht="17.25" customHeight="1" x14ac:dyDescent="0.25">
      <c r="B101" s="65"/>
      <c r="D101" s="2" t="str">
        <f>Settings!E25</f>
        <v>Not started</v>
      </c>
      <c r="E101" s="2">
        <f>COUNTIF(TableD[Status],D101)</f>
        <v>0</v>
      </c>
    </row>
    <row r="102" spans="2:5" ht="17.25" customHeight="1" x14ac:dyDescent="0.25">
      <c r="B102" s="65"/>
      <c r="D102" s="2" t="str">
        <f>Settings!E26</f>
        <v>In progress</v>
      </c>
      <c r="E102" s="2">
        <f>COUNTIF(TableD[Status],D102)</f>
        <v>0</v>
      </c>
    </row>
    <row r="103" spans="2:5" ht="17.25" customHeight="1" x14ac:dyDescent="0.25">
      <c r="B103" s="65"/>
      <c r="D103" s="2" t="str">
        <f>Settings!E27</f>
        <v>On hold</v>
      </c>
      <c r="E103" s="2">
        <f>COUNTIF(TableD[Status],D103)</f>
        <v>0</v>
      </c>
    </row>
    <row r="104" spans="2:5" ht="17.25" customHeight="1" x14ac:dyDescent="0.25">
      <c r="B104" s="65"/>
      <c r="D104" s="2" t="str">
        <f>Settings!E28</f>
        <v>Blocked</v>
      </c>
      <c r="E104" s="2">
        <f>COUNTIF(TableD[Status],D104)</f>
        <v>0</v>
      </c>
    </row>
    <row r="105" spans="2:5" ht="17.25" customHeight="1" x14ac:dyDescent="0.25">
      <c r="B105" s="65"/>
      <c r="D105" s="2" t="str">
        <f>Settings!E29</f>
        <v>Canceled</v>
      </c>
      <c r="E105" s="2">
        <f>COUNTIF(TableD[Status],D105)</f>
        <v>0</v>
      </c>
    </row>
    <row r="106" spans="2:5" ht="17.25" customHeight="1" x14ac:dyDescent="0.25">
      <c r="B106" s="65"/>
      <c r="D106" s="2" t="str">
        <f>Settings!E30</f>
        <v>Completed</v>
      </c>
      <c r="E106" s="2">
        <f>COUNTIF(TableD[Status],D106)</f>
        <v>1</v>
      </c>
    </row>
    <row r="107" spans="2:5" ht="17.25" customHeight="1" x14ac:dyDescent="0.25">
      <c r="B107" s="65"/>
      <c r="D107" s="70" t="s">
        <v>11</v>
      </c>
      <c r="E107" s="70"/>
    </row>
    <row r="108" spans="2:5" ht="17.25" customHeight="1" x14ac:dyDescent="0.25">
      <c r="B108" s="65"/>
      <c r="D108" s="2" t="s">
        <v>32</v>
      </c>
      <c r="E108" s="2">
        <f>COUNTIF(TableD[Status],"*")</f>
        <v>1</v>
      </c>
    </row>
    <row r="109" spans="2:5" ht="17.25" customHeight="1" x14ac:dyDescent="0.25">
      <c r="B109" s="65"/>
      <c r="D109" s="2" t="s">
        <v>10</v>
      </c>
      <c r="E109" s="2">
        <f>SUM(E101,E102,E103,E104)</f>
        <v>0</v>
      </c>
    </row>
    <row r="110" spans="2:5" ht="17.25" customHeight="1" x14ac:dyDescent="0.25">
      <c r="B110" s="65"/>
      <c r="D110" s="2" t="s">
        <v>39</v>
      </c>
      <c r="E110" s="2">
        <f>SUM(E105,E106)</f>
        <v>1</v>
      </c>
    </row>
    <row r="111" spans="2:5" ht="17.25" customHeight="1" x14ac:dyDescent="0.25">
      <c r="B111" s="65"/>
      <c r="D111" s="70" t="s">
        <v>33</v>
      </c>
      <c r="E111" s="70"/>
    </row>
    <row r="112" spans="2:5" ht="17.25" customHeight="1" x14ac:dyDescent="0.25">
      <c r="B112" s="65"/>
      <c r="D112" s="2" t="s">
        <v>34</v>
      </c>
      <c r="E112" s="32">
        <f ca="1">TODAY()</f>
        <v>45364</v>
      </c>
    </row>
    <row r="113" spans="2:5" ht="17.25" customHeight="1" x14ac:dyDescent="0.25">
      <c r="B113" s="65"/>
      <c r="D113" s="2" t="s">
        <v>40</v>
      </c>
      <c r="E113" s="33">
        <f ca="1">(DATEDIF(E98,TODAY(),"d")+1)/(DATEDIF(E98,E99,"d")+1)</f>
        <v>1.4360655737704917</v>
      </c>
    </row>
    <row r="114" spans="2:5" ht="17.25" customHeight="1" x14ac:dyDescent="0.25">
      <c r="B114" s="65"/>
      <c r="D114" s="2" t="s">
        <v>41</v>
      </c>
      <c r="E114" s="33">
        <f ca="1">1-E113</f>
        <v>-0.43606557377049171</v>
      </c>
    </row>
    <row r="115" spans="2:5" ht="17.25" customHeight="1" x14ac:dyDescent="0.25">
      <c r="B115" s="65"/>
      <c r="D115" s="2" t="s">
        <v>42</v>
      </c>
      <c r="E115" s="33">
        <f>IFERROR(E110/E108, 0)</f>
        <v>1</v>
      </c>
    </row>
    <row r="116" spans="2:5" ht="17.25" customHeight="1" x14ac:dyDescent="0.25">
      <c r="B116" s="65"/>
      <c r="D116" s="2" t="s">
        <v>50</v>
      </c>
      <c r="E116" s="33">
        <f>100% - E115</f>
        <v>0</v>
      </c>
    </row>
    <row r="117" spans="2:5" ht="17.25" customHeight="1" x14ac:dyDescent="0.25">
      <c r="B117" s="65"/>
      <c r="D117" s="2" t="s">
        <v>35</v>
      </c>
      <c r="E117" s="20">
        <f>DATEDIF(E98,E99,"D")</f>
        <v>304</v>
      </c>
    </row>
    <row r="118" spans="2:5" ht="17.25" customHeight="1" x14ac:dyDescent="0.25">
      <c r="B118" s="65"/>
      <c r="D118" s="2" t="s">
        <v>36</v>
      </c>
      <c r="E118" s="20">
        <f ca="1">IFERROR(DATEDIF(E112,E99,"D"), 0)</f>
        <v>0</v>
      </c>
    </row>
    <row r="119" spans="2:5" ht="17.25" customHeight="1" x14ac:dyDescent="0.25">
      <c r="B119" s="65"/>
      <c r="D119" s="2" t="s">
        <v>37</v>
      </c>
      <c r="E119" s="34">
        <f>E98</f>
        <v>44927</v>
      </c>
    </row>
    <row r="120" spans="2:5" ht="17.25" customHeight="1" x14ac:dyDescent="0.25">
      <c r="B120" s="65"/>
      <c r="D120" s="2" t="s">
        <v>38</v>
      </c>
      <c r="E120" s="34">
        <f>E99</f>
        <v>45231</v>
      </c>
    </row>
    <row r="121" spans="2:5" ht="17.25" customHeight="1" x14ac:dyDescent="0.25">
      <c r="B121" s="65"/>
      <c r="D121" s="70" t="s">
        <v>43</v>
      </c>
      <c r="E121" s="70"/>
    </row>
    <row r="122" spans="2:5" ht="17.25" customHeight="1" x14ac:dyDescent="0.25">
      <c r="B122" s="65"/>
      <c r="D122" s="20" t="s">
        <v>44</v>
      </c>
      <c r="E122" s="35" t="e">
        <f>SUM(#REF!)</f>
        <v>#REF!</v>
      </c>
    </row>
    <row r="123" spans="2:5" ht="17.25" customHeight="1" x14ac:dyDescent="0.25">
      <c r="B123" s="65"/>
      <c r="D123" s="20" t="s">
        <v>30</v>
      </c>
      <c r="E123" s="35" t="e">
        <f>SUM(#REF!)</f>
        <v>#REF!</v>
      </c>
    </row>
    <row r="124" spans="2:5" ht="17.25" customHeight="1" x14ac:dyDescent="0.25">
      <c r="B124" s="65"/>
      <c r="D124" s="20" t="s">
        <v>45</v>
      </c>
      <c r="E124" s="19">
        <f>IFERROR(E122/E123, 0)</f>
        <v>0</v>
      </c>
    </row>
    <row r="125" spans="2:5" ht="17.25" customHeight="1" x14ac:dyDescent="0.25">
      <c r="B125" s="65"/>
      <c r="D125" s="20" t="s">
        <v>46</v>
      </c>
      <c r="E125" s="19">
        <f>MAX(100%,E124)-E124</f>
        <v>1</v>
      </c>
    </row>
    <row r="126" spans="2:5" ht="17.25" customHeight="1" x14ac:dyDescent="0.25">
      <c r="D126"/>
      <c r="E126"/>
    </row>
    <row r="127" spans="2:5" ht="17.25" customHeight="1" x14ac:dyDescent="0.25">
      <c r="B127" s="66" t="s">
        <v>49</v>
      </c>
      <c r="D127" s="70" t="s">
        <v>28</v>
      </c>
      <c r="E127" s="70"/>
    </row>
    <row r="128" spans="2:5" ht="17.25" customHeight="1" x14ac:dyDescent="0.25">
      <c r="B128" s="66"/>
      <c r="D128" s="2" t="s">
        <v>29</v>
      </c>
      <c r="E128" s="2" t="str">
        <f>Settings!E16</f>
        <v>Table E</v>
      </c>
    </row>
    <row r="129" spans="2:5" ht="17.25" customHeight="1" x14ac:dyDescent="0.25">
      <c r="B129" s="66"/>
      <c r="D129" s="2" t="s">
        <v>24</v>
      </c>
      <c r="E129" s="18">
        <f>Settings!F17</f>
        <v>44927</v>
      </c>
    </row>
    <row r="130" spans="2:5" ht="17.25" customHeight="1" x14ac:dyDescent="0.25">
      <c r="B130" s="66"/>
      <c r="D130" s="2" t="s">
        <v>25</v>
      </c>
      <c r="E130" s="18">
        <f>Settings!F18</f>
        <v>45261</v>
      </c>
    </row>
    <row r="131" spans="2:5" ht="17.25" customHeight="1" x14ac:dyDescent="0.25">
      <c r="B131" s="66"/>
      <c r="D131" s="70" t="s">
        <v>31</v>
      </c>
      <c r="E131" s="70"/>
    </row>
    <row r="132" spans="2:5" ht="17.25" customHeight="1" x14ac:dyDescent="0.25">
      <c r="B132" s="66"/>
      <c r="D132" s="2" t="str">
        <f>Settings!E25</f>
        <v>Not started</v>
      </c>
      <c r="E132" s="2">
        <f>COUNTIF(TableE[Status],D132)</f>
        <v>0</v>
      </c>
    </row>
    <row r="133" spans="2:5" ht="17.25" customHeight="1" x14ac:dyDescent="0.25">
      <c r="B133" s="66"/>
      <c r="D133" s="2" t="str">
        <f>Settings!E26</f>
        <v>In progress</v>
      </c>
      <c r="E133" s="2">
        <f>COUNTIF(TableE[Status],D133)</f>
        <v>0</v>
      </c>
    </row>
    <row r="134" spans="2:5" ht="17.25" customHeight="1" x14ac:dyDescent="0.25">
      <c r="B134" s="66"/>
      <c r="D134" s="2" t="str">
        <f>Settings!E27</f>
        <v>On hold</v>
      </c>
      <c r="E134" s="2">
        <f>COUNTIF(TableE[Status],D134)</f>
        <v>0</v>
      </c>
    </row>
    <row r="135" spans="2:5" ht="17.25" customHeight="1" x14ac:dyDescent="0.25">
      <c r="B135" s="66"/>
      <c r="D135" s="2" t="str">
        <f>Settings!E28</f>
        <v>Blocked</v>
      </c>
      <c r="E135" s="2">
        <f>COUNTIF(TableE[Status],D135)</f>
        <v>0</v>
      </c>
    </row>
    <row r="136" spans="2:5" ht="17.25" customHeight="1" x14ac:dyDescent="0.25">
      <c r="B136" s="66"/>
      <c r="D136" s="2" t="str">
        <f>Settings!E29</f>
        <v>Canceled</v>
      </c>
      <c r="E136" s="2">
        <f>COUNTIF(TableE[Status],D136)</f>
        <v>0</v>
      </c>
    </row>
    <row r="137" spans="2:5" ht="17.25" customHeight="1" x14ac:dyDescent="0.25">
      <c r="B137" s="66"/>
      <c r="D137" s="2" t="str">
        <f>Settings!E30</f>
        <v>Completed</v>
      </c>
      <c r="E137" s="2">
        <f>COUNTIF(TableE[Status],D137)</f>
        <v>1</v>
      </c>
    </row>
    <row r="138" spans="2:5" ht="17.25" customHeight="1" x14ac:dyDescent="0.25">
      <c r="B138" s="66"/>
      <c r="D138" s="70" t="s">
        <v>11</v>
      </c>
      <c r="E138" s="70"/>
    </row>
    <row r="139" spans="2:5" ht="17.25" customHeight="1" x14ac:dyDescent="0.25">
      <c r="B139" s="66"/>
      <c r="D139" s="2" t="s">
        <v>32</v>
      </c>
      <c r="E139" s="2">
        <f>COUNTIF(TableE[Status],"*")</f>
        <v>1</v>
      </c>
    </row>
    <row r="140" spans="2:5" ht="17.25" customHeight="1" x14ac:dyDescent="0.25">
      <c r="B140" s="66"/>
      <c r="D140" s="2" t="s">
        <v>10</v>
      </c>
      <c r="E140" s="2">
        <f>SUM(E132,E133,E134,E135)</f>
        <v>0</v>
      </c>
    </row>
    <row r="141" spans="2:5" ht="17.25" customHeight="1" x14ac:dyDescent="0.25">
      <c r="B141" s="66"/>
      <c r="D141" s="2" t="s">
        <v>39</v>
      </c>
      <c r="E141" s="2">
        <f>SUM(E136,E137)</f>
        <v>1</v>
      </c>
    </row>
    <row r="142" spans="2:5" ht="17.25" customHeight="1" x14ac:dyDescent="0.25">
      <c r="B142" s="66"/>
      <c r="D142" s="70" t="s">
        <v>33</v>
      </c>
      <c r="E142" s="70"/>
    </row>
    <row r="143" spans="2:5" ht="17.25" customHeight="1" x14ac:dyDescent="0.25">
      <c r="B143" s="66"/>
      <c r="D143" s="2" t="s">
        <v>34</v>
      </c>
      <c r="E143" s="32">
        <f ca="1">TODAY()</f>
        <v>45364</v>
      </c>
    </row>
    <row r="144" spans="2:5" ht="17.25" customHeight="1" x14ac:dyDescent="0.25">
      <c r="B144" s="66"/>
      <c r="D144" s="2" t="s">
        <v>40</v>
      </c>
      <c r="E144" s="33">
        <f ca="1">(DATEDIF(E129,TODAY(),"d")+1)/(DATEDIF(E129,E130,"d")+1)</f>
        <v>1.3074626865671641</v>
      </c>
    </row>
    <row r="145" spans="2:5" ht="16.5" customHeight="1" x14ac:dyDescent="0.25">
      <c r="B145" s="66"/>
      <c r="D145" s="2" t="s">
        <v>41</v>
      </c>
      <c r="E145" s="33">
        <f ca="1">1-E144</f>
        <v>-0.30746268656716413</v>
      </c>
    </row>
    <row r="146" spans="2:5" ht="17.25" customHeight="1" x14ac:dyDescent="0.25">
      <c r="B146" s="66"/>
      <c r="D146" s="2" t="s">
        <v>42</v>
      </c>
      <c r="E146" s="33" cm="1">
        <f t="array" ref="E146">IFERROR(E141/E139, o)</f>
        <v>1</v>
      </c>
    </row>
    <row r="147" spans="2:5" ht="17.25" customHeight="1" x14ac:dyDescent="0.25">
      <c r="B147" s="66"/>
      <c r="D147" s="2" t="s">
        <v>50</v>
      </c>
      <c r="E147" s="33">
        <f>100% - E146</f>
        <v>0</v>
      </c>
    </row>
    <row r="148" spans="2:5" ht="17.25" customHeight="1" x14ac:dyDescent="0.25">
      <c r="B148" s="66"/>
      <c r="D148" s="2" t="s">
        <v>35</v>
      </c>
      <c r="E148" s="20">
        <f>DATEDIF(E129,E130,"D")</f>
        <v>334</v>
      </c>
    </row>
    <row r="149" spans="2:5" ht="17.25" customHeight="1" x14ac:dyDescent="0.25">
      <c r="B149" s="66"/>
      <c r="D149" s="2" t="s">
        <v>36</v>
      </c>
      <c r="E149" s="20">
        <f ca="1">IFERROR(DATEDIF(E143,E130,"D"), 0)</f>
        <v>0</v>
      </c>
    </row>
    <row r="150" spans="2:5" ht="17.25" customHeight="1" x14ac:dyDescent="0.25">
      <c r="B150" s="66"/>
      <c r="D150" s="2" t="s">
        <v>37</v>
      </c>
      <c r="E150" s="34">
        <f>E129</f>
        <v>44927</v>
      </c>
    </row>
    <row r="151" spans="2:5" ht="17.25" customHeight="1" x14ac:dyDescent="0.25">
      <c r="B151" s="66"/>
      <c r="D151" s="2" t="s">
        <v>38</v>
      </c>
      <c r="E151" s="34">
        <f>E130</f>
        <v>45261</v>
      </c>
    </row>
    <row r="152" spans="2:5" ht="17.25" customHeight="1" x14ac:dyDescent="0.25">
      <c r="B152" s="66"/>
      <c r="D152" s="70" t="s">
        <v>43</v>
      </c>
      <c r="E152" s="70"/>
    </row>
    <row r="153" spans="2:5" ht="17.25" customHeight="1" x14ac:dyDescent="0.25">
      <c r="B153" s="66"/>
      <c r="D153" s="20" t="s">
        <v>44</v>
      </c>
      <c r="E153" s="35" t="e">
        <f>SUM(#REF!)</f>
        <v>#REF!</v>
      </c>
    </row>
    <row r="154" spans="2:5" ht="17.25" customHeight="1" x14ac:dyDescent="0.25">
      <c r="B154" s="66"/>
      <c r="D154" s="20" t="s">
        <v>30</v>
      </c>
      <c r="E154" s="35" t="e">
        <f>SUM(#REF!)</f>
        <v>#REF!</v>
      </c>
    </row>
    <row r="155" spans="2:5" ht="17.25" customHeight="1" x14ac:dyDescent="0.25">
      <c r="B155" s="66"/>
      <c r="D155" s="20" t="s">
        <v>45</v>
      </c>
      <c r="E155" s="19">
        <f>IFERROR(E153/E154, 0)</f>
        <v>0</v>
      </c>
    </row>
    <row r="156" spans="2:5" ht="17.25" customHeight="1" x14ac:dyDescent="0.25">
      <c r="B156" s="66"/>
      <c r="D156" s="20" t="s">
        <v>46</v>
      </c>
      <c r="E156" s="19">
        <f>MAX(100%,E155)-E155</f>
        <v>1</v>
      </c>
    </row>
    <row r="157" spans="2:5" ht="17.25" customHeight="1" x14ac:dyDescent="0.25">
      <c r="D157"/>
      <c r="E157"/>
    </row>
    <row r="158" spans="2:5" ht="17.25" customHeight="1" x14ac:dyDescent="0.25">
      <c r="B158" s="67" t="s">
        <v>13</v>
      </c>
      <c r="D158" s="70" t="s">
        <v>28</v>
      </c>
      <c r="E158" s="70"/>
    </row>
    <row r="159" spans="2:5" ht="17.25" customHeight="1" x14ac:dyDescent="0.25">
      <c r="B159" s="67"/>
      <c r="D159" s="2" t="s">
        <v>29</v>
      </c>
      <c r="E159" s="2" t="str">
        <f>Settings!H16</f>
        <v>Table F</v>
      </c>
    </row>
    <row r="160" spans="2:5" ht="17.25" customHeight="1" x14ac:dyDescent="0.25">
      <c r="B160" s="67"/>
      <c r="D160" s="2" t="s">
        <v>24</v>
      </c>
      <c r="E160" s="18">
        <f>Settings!I17</f>
        <v>44927</v>
      </c>
    </row>
    <row r="161" spans="2:5" ht="17.25" customHeight="1" x14ac:dyDescent="0.25">
      <c r="B161" s="67"/>
      <c r="D161" s="2" t="s">
        <v>25</v>
      </c>
      <c r="E161" s="18">
        <f>Settings!I18</f>
        <v>45292</v>
      </c>
    </row>
    <row r="162" spans="2:5" ht="17.25" customHeight="1" x14ac:dyDescent="0.25">
      <c r="B162" s="67"/>
      <c r="D162" s="70" t="s">
        <v>31</v>
      </c>
      <c r="E162" s="70"/>
    </row>
    <row r="163" spans="2:5" ht="17.25" customHeight="1" x14ac:dyDescent="0.25">
      <c r="B163" s="67"/>
      <c r="D163" s="2" t="str">
        <f>Settings!E25</f>
        <v>Not started</v>
      </c>
      <c r="E163" s="2">
        <f>COUNTIF(TableF[Status],D163)</f>
        <v>0</v>
      </c>
    </row>
    <row r="164" spans="2:5" ht="17.25" customHeight="1" x14ac:dyDescent="0.25">
      <c r="B164" s="67"/>
      <c r="D164" s="2" t="str">
        <f>Settings!E26</f>
        <v>In progress</v>
      </c>
      <c r="E164" s="2">
        <f>COUNTIF(TableF[Status],D164)</f>
        <v>0</v>
      </c>
    </row>
    <row r="165" spans="2:5" ht="17.25" customHeight="1" x14ac:dyDescent="0.25">
      <c r="B165" s="67"/>
      <c r="D165" s="2" t="str">
        <f>Settings!E27</f>
        <v>On hold</v>
      </c>
      <c r="E165" s="2">
        <f>COUNTIF(TableF[Status],D165)</f>
        <v>0</v>
      </c>
    </row>
    <row r="166" spans="2:5" ht="17.25" customHeight="1" x14ac:dyDescent="0.25">
      <c r="B166" s="67"/>
      <c r="D166" s="2" t="str">
        <f>Settings!E28</f>
        <v>Blocked</v>
      </c>
      <c r="E166" s="2">
        <f>COUNTIF(TableF[Status],D166)</f>
        <v>0</v>
      </c>
    </row>
    <row r="167" spans="2:5" ht="17.25" customHeight="1" x14ac:dyDescent="0.25">
      <c r="B167" s="67"/>
      <c r="D167" s="2" t="str">
        <f>Settings!E29</f>
        <v>Canceled</v>
      </c>
      <c r="E167" s="2">
        <f>COUNTIF(TableF[Status],D167)</f>
        <v>0</v>
      </c>
    </row>
    <row r="168" spans="2:5" ht="17.25" customHeight="1" x14ac:dyDescent="0.25">
      <c r="B168" s="67"/>
      <c r="D168" s="2" t="str">
        <f>Settings!E30</f>
        <v>Completed</v>
      </c>
      <c r="E168" s="2">
        <f>COUNTIF(TableF[Status],D168)</f>
        <v>1</v>
      </c>
    </row>
    <row r="169" spans="2:5" ht="17.25" customHeight="1" x14ac:dyDescent="0.25">
      <c r="B169" s="67"/>
      <c r="D169" s="70" t="s">
        <v>11</v>
      </c>
      <c r="E169" s="70"/>
    </row>
    <row r="170" spans="2:5" ht="17.25" customHeight="1" x14ac:dyDescent="0.25">
      <c r="B170" s="67"/>
      <c r="D170" s="2" t="s">
        <v>32</v>
      </c>
      <c r="E170" s="2">
        <f>COUNTIF(TableF[Status],"*")</f>
        <v>1</v>
      </c>
    </row>
    <row r="171" spans="2:5" ht="17.25" customHeight="1" x14ac:dyDescent="0.25">
      <c r="B171" s="67"/>
      <c r="D171" s="2" t="s">
        <v>10</v>
      </c>
      <c r="E171" s="2">
        <f>SUM(E163,E164,E165,E166)</f>
        <v>0</v>
      </c>
    </row>
    <row r="172" spans="2:5" ht="17.25" customHeight="1" x14ac:dyDescent="0.25">
      <c r="B172" s="67"/>
      <c r="D172" s="2" t="s">
        <v>39</v>
      </c>
      <c r="E172" s="2">
        <f>SUM(E167,E168)</f>
        <v>1</v>
      </c>
    </row>
    <row r="173" spans="2:5" ht="17.25" customHeight="1" x14ac:dyDescent="0.25">
      <c r="B173" s="67"/>
      <c r="D173" s="70" t="s">
        <v>33</v>
      </c>
      <c r="E173" s="70"/>
    </row>
    <row r="174" spans="2:5" ht="17.25" customHeight="1" x14ac:dyDescent="0.25">
      <c r="B174" s="67"/>
      <c r="D174" s="2" t="s">
        <v>34</v>
      </c>
      <c r="E174" s="32">
        <f ca="1">TODAY()</f>
        <v>45364</v>
      </c>
    </row>
    <row r="175" spans="2:5" ht="17.25" customHeight="1" x14ac:dyDescent="0.25">
      <c r="B175" s="67"/>
      <c r="D175" s="2" t="s">
        <v>40</v>
      </c>
      <c r="E175" s="33">
        <f ca="1">(DATEDIF(E160,TODAY(),"d")+1)/(DATEDIF(E160,E161,"d")+1)</f>
        <v>1.1967213114754098</v>
      </c>
    </row>
    <row r="176" spans="2:5" ht="17.25" customHeight="1" x14ac:dyDescent="0.25">
      <c r="B176" s="67"/>
      <c r="D176" s="2" t="s">
        <v>41</v>
      </c>
      <c r="E176" s="33">
        <f ca="1">1-E175</f>
        <v>-0.19672131147540983</v>
      </c>
    </row>
    <row r="177" spans="2:5" ht="16.5" customHeight="1" x14ac:dyDescent="0.25">
      <c r="B177" s="67"/>
      <c r="D177" s="2" t="s">
        <v>42</v>
      </c>
      <c r="E177" s="33">
        <f>IFERROR(E172/E170, 0)</f>
        <v>1</v>
      </c>
    </row>
    <row r="178" spans="2:5" ht="17.25" customHeight="1" x14ac:dyDescent="0.25">
      <c r="B178" s="67"/>
      <c r="D178" s="2" t="s">
        <v>50</v>
      </c>
      <c r="E178" s="33">
        <f>100% - E177</f>
        <v>0</v>
      </c>
    </row>
    <row r="179" spans="2:5" ht="17.25" customHeight="1" x14ac:dyDescent="0.25">
      <c r="B179" s="67"/>
      <c r="D179" s="2" t="s">
        <v>35</v>
      </c>
      <c r="E179" s="20">
        <f>DATEDIF(E160,E161,"D")</f>
        <v>365</v>
      </c>
    </row>
    <row r="180" spans="2:5" ht="17.25" customHeight="1" x14ac:dyDescent="0.25">
      <c r="B180" s="67"/>
      <c r="D180" s="2" t="s">
        <v>36</v>
      </c>
      <c r="E180" s="20">
        <f ca="1">IFERROR(DATEDIF(E174,E161,"D"), 0)</f>
        <v>0</v>
      </c>
    </row>
    <row r="181" spans="2:5" ht="17.25" customHeight="1" x14ac:dyDescent="0.25">
      <c r="B181" s="67"/>
      <c r="D181" s="2" t="s">
        <v>37</v>
      </c>
      <c r="E181" s="34">
        <f>E160</f>
        <v>44927</v>
      </c>
    </row>
    <row r="182" spans="2:5" ht="17.25" customHeight="1" x14ac:dyDescent="0.25">
      <c r="B182" s="67"/>
      <c r="D182" s="2" t="s">
        <v>38</v>
      </c>
      <c r="E182" s="34">
        <f>E161</f>
        <v>45292</v>
      </c>
    </row>
    <row r="183" spans="2:5" ht="17.25" customHeight="1" x14ac:dyDescent="0.25">
      <c r="B183" s="67"/>
      <c r="D183" s="70" t="s">
        <v>43</v>
      </c>
      <c r="E183" s="70"/>
    </row>
    <row r="184" spans="2:5" ht="17.25" customHeight="1" x14ac:dyDescent="0.25">
      <c r="B184" s="67"/>
      <c r="D184" s="20" t="s">
        <v>44</v>
      </c>
      <c r="E184" s="35" t="e">
        <f>SUM(#REF!)</f>
        <v>#REF!</v>
      </c>
    </row>
    <row r="185" spans="2:5" ht="17.25" customHeight="1" x14ac:dyDescent="0.25">
      <c r="B185" s="67"/>
      <c r="D185" s="20" t="s">
        <v>30</v>
      </c>
      <c r="E185" s="35" t="e">
        <f>SUM(#REF!)</f>
        <v>#REF!</v>
      </c>
    </row>
    <row r="186" spans="2:5" ht="17.25" customHeight="1" x14ac:dyDescent="0.25">
      <c r="B186" s="67"/>
      <c r="D186" s="20" t="s">
        <v>45</v>
      </c>
      <c r="E186" s="19">
        <f>IFERROR(E184/E185, 0)</f>
        <v>0</v>
      </c>
    </row>
    <row r="187" spans="2:5" ht="17.25" customHeight="1" x14ac:dyDescent="0.25">
      <c r="B187" s="67"/>
      <c r="D187" s="20" t="s">
        <v>46</v>
      </c>
      <c r="E187" s="19">
        <f>MAX(100%,E186)-E186</f>
        <v>1</v>
      </c>
    </row>
    <row r="188" spans="2:5" ht="17.25" customHeight="1" x14ac:dyDescent="0.25">
      <c r="D188"/>
      <c r="E188"/>
    </row>
    <row r="189" spans="2:5" ht="17.25" customHeight="1" x14ac:dyDescent="0.25">
      <c r="D189" s="68" t="s">
        <v>1</v>
      </c>
      <c r="E189" s="69"/>
    </row>
    <row r="190" spans="2:5" ht="16.5" customHeight="1" x14ac:dyDescent="0.25">
      <c r="D190" s="36" t="s">
        <v>29</v>
      </c>
      <c r="E190" s="36" t="str">
        <f>Settings!D9</f>
        <v>My Project</v>
      </c>
    </row>
    <row r="191" spans="2:5" ht="17.25" customHeight="1" x14ac:dyDescent="0.25">
      <c r="D191" s="36" t="s">
        <v>2</v>
      </c>
      <c r="E191" s="36" t="str">
        <f ca="1">TEXT(TODAY(),"dddd")</f>
        <v>Wednesday</v>
      </c>
    </row>
    <row r="192" spans="2:5" ht="17.25" customHeight="1" x14ac:dyDescent="0.25">
      <c r="D192" s="36" t="s">
        <v>0</v>
      </c>
      <c r="E192" s="37">
        <f ca="1">TODAY()</f>
        <v>45364</v>
      </c>
    </row>
    <row r="193" spans="4:5" ht="17.25" customHeight="1" x14ac:dyDescent="0.25">
      <c r="D193" s="36" t="s">
        <v>64</v>
      </c>
      <c r="E193" s="36" t="s">
        <v>70</v>
      </c>
    </row>
    <row r="194" spans="4:5" ht="17.25" customHeight="1" x14ac:dyDescent="0.25">
      <c r="D194" s="36" t="s">
        <v>65</v>
      </c>
      <c r="E194" s="2" t="s">
        <v>71</v>
      </c>
    </row>
    <row r="195" spans="4:5" ht="17.25" customHeight="1" x14ac:dyDescent="0.25">
      <c r="D195" s="36" t="s">
        <v>66</v>
      </c>
      <c r="E195" s="2" t="s">
        <v>72</v>
      </c>
    </row>
    <row r="196" spans="4:5" ht="17.25" customHeight="1" x14ac:dyDescent="0.25">
      <c r="D196" s="36" t="s">
        <v>67</v>
      </c>
      <c r="E196" s="2" t="s">
        <v>73</v>
      </c>
    </row>
    <row r="197" spans="4:5" ht="17.25" customHeight="1" x14ac:dyDescent="0.25">
      <c r="D197" s="36" t="s">
        <v>68</v>
      </c>
      <c r="E197" s="2" t="s">
        <v>74</v>
      </c>
    </row>
    <row r="198" spans="4:5" ht="17.25" customHeight="1" x14ac:dyDescent="0.25">
      <c r="D198" s="36" t="s">
        <v>69</v>
      </c>
      <c r="E198" s="2" t="s">
        <v>75</v>
      </c>
    </row>
    <row r="199" spans="4:5" ht="17.25" customHeight="1" x14ac:dyDescent="0.25">
      <c r="D199" s="68" t="s">
        <v>83</v>
      </c>
      <c r="E199" s="69"/>
    </row>
    <row r="200" spans="4:5" ht="17.25" customHeight="1" x14ac:dyDescent="0.25">
      <c r="D200" s="2" t="str">
        <f>Settings!E25</f>
        <v>Not started</v>
      </c>
      <c r="E200" s="2">
        <f>COUNTIF(TableA[Status], D200) + COUNTIF(TableB[Status], D200) + COUNTIF(TableC[Status], D200) + COUNTIF(TableD[Status], D200) + COUNTIF(TableE[Status], D200) + COUNTIF(TableF[Status], D200)</f>
        <v>0</v>
      </c>
    </row>
    <row r="201" spans="4:5" ht="17.25" customHeight="1" x14ac:dyDescent="0.25">
      <c r="D201" s="2" t="str">
        <f>Settings!E26</f>
        <v>In progress</v>
      </c>
      <c r="E201" s="2">
        <f>COUNTIF(TableA[Status], D201) + COUNTIF(TableB[Status], D201) + COUNTIF(TableC[Status], D201) + COUNTIF(TableD[Status], D201) + COUNTIF(TableE[Status], D201) + COUNTIF(TableF[Status], D201)</f>
        <v>0</v>
      </c>
    </row>
    <row r="202" spans="4:5" ht="17.25" customHeight="1" x14ac:dyDescent="0.25">
      <c r="D202" s="2" t="str">
        <f>Settings!E27</f>
        <v>On hold</v>
      </c>
      <c r="E202" s="2">
        <f>COUNTIF(TableA[Status], D202) + COUNTIF(TableB[Status], D202) + COUNTIF(TableC[Status], D202) + COUNTIF(TableD[Status], D202) + COUNTIF(TableE[Status], D202) + COUNTIF(TableF[Status], D202)</f>
        <v>0</v>
      </c>
    </row>
    <row r="203" spans="4:5" ht="17.25" customHeight="1" x14ac:dyDescent="0.25">
      <c r="D203" s="2" t="str">
        <f>Settings!E28</f>
        <v>Blocked</v>
      </c>
      <c r="E203" s="2">
        <f>COUNTIF(TableA[Status], D203) + COUNTIF(TableB[Status], D203) + COUNTIF(TableC[Status], D203) + COUNTIF(TableD[Status], D203) + COUNTIF(TableE[Status], D203) + COUNTIF(TableF[Status], D203)</f>
        <v>0</v>
      </c>
    </row>
    <row r="204" spans="4:5" ht="17.25" customHeight="1" x14ac:dyDescent="0.25">
      <c r="D204" s="2" t="str">
        <f>Settings!E29</f>
        <v>Canceled</v>
      </c>
      <c r="E204" s="2">
        <f>COUNTIF(TableA[Status], D204) + COUNTIF(TableB[Status], D204) + COUNTIF(TableC[Status], D204) + COUNTIF(TableD[Status], D204) + COUNTIF(TableE[Status], D204) + COUNTIF(TableF[Status], D204)</f>
        <v>0</v>
      </c>
    </row>
    <row r="205" spans="4:5" ht="17.25" customHeight="1" x14ac:dyDescent="0.25">
      <c r="D205" s="2" t="str">
        <f>Settings!E30</f>
        <v>Completed</v>
      </c>
      <c r="E205" s="2">
        <f>COUNTIF(TableA[Status], D205) + COUNTIF(TableB[Status], D205) + COUNTIF(TableC[Status], D205) + COUNTIF(TableD[Status], D205) + COUNTIF(TableE[Status], D205) + COUNTIF(TableF[Status], D205)</f>
        <v>6</v>
      </c>
    </row>
    <row r="206" spans="4:5" ht="17.25" customHeight="1" x14ac:dyDescent="0.25"/>
    <row r="207" spans="4:5" ht="17.25" customHeight="1" x14ac:dyDescent="0.25"/>
    <row r="208" spans="4:5" ht="17.25" customHeight="1" x14ac:dyDescent="0.25"/>
    <row r="209" ht="17.25" customHeight="1" x14ac:dyDescent="0.25"/>
  </sheetData>
  <mergeCells count="4130">
    <mergeCell ref="D189:E189"/>
    <mergeCell ref="XBK40:XBK77"/>
    <mergeCell ref="XBO40:XBO77"/>
    <mergeCell ref="XBS40:XBS77"/>
    <mergeCell ref="XBC40:XBC77"/>
    <mergeCell ref="XBG40:XBG77"/>
    <mergeCell ref="XAQ40:XAQ77"/>
    <mergeCell ref="XAU40:XAU77"/>
    <mergeCell ref="XAY40:XAY77"/>
    <mergeCell ref="XAI40:XAI77"/>
    <mergeCell ref="XAM40:XAM77"/>
    <mergeCell ref="D158:E158"/>
    <mergeCell ref="D162:E162"/>
    <mergeCell ref="D169:E169"/>
    <mergeCell ref="D173:E173"/>
    <mergeCell ref="D183:E183"/>
    <mergeCell ref="D127:E127"/>
    <mergeCell ref="D131:E131"/>
    <mergeCell ref="D138:E138"/>
    <mergeCell ref="D142:E142"/>
    <mergeCell ref="D152:E152"/>
    <mergeCell ref="D69:E69"/>
    <mergeCell ref="D76:E76"/>
    <mergeCell ref="D80:E80"/>
    <mergeCell ref="D96:E96"/>
    <mergeCell ref="D100:E100"/>
    <mergeCell ref="D107:E107"/>
    <mergeCell ref="D111:E111"/>
    <mergeCell ref="D121:E121"/>
    <mergeCell ref="WZW40:WZW77"/>
    <mergeCell ref="XAA40:XAA77"/>
    <mergeCell ref="XAE40:XAE77"/>
    <mergeCell ref="XEM40:XEM77"/>
    <mergeCell ref="XEE40:XEE77"/>
    <mergeCell ref="XEI40:XEI77"/>
    <mergeCell ref="XDS40:XDS77"/>
    <mergeCell ref="XDW40:XDW77"/>
    <mergeCell ref="XEA40:XEA77"/>
    <mergeCell ref="XDK40:XDK77"/>
    <mergeCell ref="XDO40:XDO77"/>
    <mergeCell ref="XCY40:XCY77"/>
    <mergeCell ref="XDC40:XDC77"/>
    <mergeCell ref="XDG40:XDG77"/>
    <mergeCell ref="XCQ40:XCQ77"/>
    <mergeCell ref="XCU40:XCU77"/>
    <mergeCell ref="XCE40:XCE77"/>
    <mergeCell ref="XCI40:XCI77"/>
    <mergeCell ref="XCM40:XCM77"/>
    <mergeCell ref="XBW40:XBW77"/>
    <mergeCell ref="XCA40:XCA77"/>
    <mergeCell ref="WZO40:WZO77"/>
    <mergeCell ref="WZS40:WZS77"/>
    <mergeCell ref="WZC40:WZC77"/>
    <mergeCell ref="WZG40:WZG77"/>
    <mergeCell ref="WZK40:WZK77"/>
    <mergeCell ref="WYU40:WYU77"/>
    <mergeCell ref="WYY40:WYY77"/>
    <mergeCell ref="WYI40:WYI77"/>
    <mergeCell ref="WYM40:WYM77"/>
    <mergeCell ref="WYQ40:WYQ77"/>
    <mergeCell ref="WYA40:WYA77"/>
    <mergeCell ref="WYE40:WYE77"/>
    <mergeCell ref="WXO40:WXO77"/>
    <mergeCell ref="WXS40:WXS77"/>
    <mergeCell ref="WXW40:WXW77"/>
    <mergeCell ref="WXG40:WXG77"/>
    <mergeCell ref="WXK40:WXK77"/>
    <mergeCell ref="WWU40:WWU77"/>
    <mergeCell ref="WWY40:WWY77"/>
    <mergeCell ref="WXC40:WXC77"/>
    <mergeCell ref="WWM40:WWM77"/>
    <mergeCell ref="WWQ40:WWQ77"/>
    <mergeCell ref="WWA40:WWA77"/>
    <mergeCell ref="WWE40:WWE77"/>
    <mergeCell ref="WWI40:WWI77"/>
    <mergeCell ref="WVS40:WVS77"/>
    <mergeCell ref="WVW40:WVW77"/>
    <mergeCell ref="WVG40:WVG77"/>
    <mergeCell ref="WVK40:WVK77"/>
    <mergeCell ref="WVO40:WVO77"/>
    <mergeCell ref="WUY40:WUY77"/>
    <mergeCell ref="WVC40:WVC77"/>
    <mergeCell ref="WUM40:WUM77"/>
    <mergeCell ref="WUQ40:WUQ77"/>
    <mergeCell ref="WUU40:WUU77"/>
    <mergeCell ref="WUE40:WUE77"/>
    <mergeCell ref="WUI40:WUI77"/>
    <mergeCell ref="WTS40:WTS77"/>
    <mergeCell ref="WTW40:WTW77"/>
    <mergeCell ref="WUA40:WUA77"/>
    <mergeCell ref="WTK40:WTK77"/>
    <mergeCell ref="WTO40:WTO77"/>
    <mergeCell ref="WSY40:WSY77"/>
    <mergeCell ref="WTC40:WTC77"/>
    <mergeCell ref="WTG40:WTG77"/>
    <mergeCell ref="WSQ40:WSQ77"/>
    <mergeCell ref="WSU40:WSU77"/>
    <mergeCell ref="WSE40:WSE77"/>
    <mergeCell ref="WSI40:WSI77"/>
    <mergeCell ref="WSM40:WSM77"/>
    <mergeCell ref="WRW40:WRW77"/>
    <mergeCell ref="WSA40:WSA77"/>
    <mergeCell ref="WRK40:WRK77"/>
    <mergeCell ref="WRO40:WRO77"/>
    <mergeCell ref="WRS40:WRS77"/>
    <mergeCell ref="WRC40:WRC77"/>
    <mergeCell ref="WRG40:WRG77"/>
    <mergeCell ref="WQQ40:WQQ77"/>
    <mergeCell ref="WQU40:WQU77"/>
    <mergeCell ref="WQY40:WQY77"/>
    <mergeCell ref="WQI40:WQI77"/>
    <mergeCell ref="WQM40:WQM77"/>
    <mergeCell ref="WPW40:WPW77"/>
    <mergeCell ref="WQA40:WQA77"/>
    <mergeCell ref="WQE40:WQE77"/>
    <mergeCell ref="WPO40:WPO77"/>
    <mergeCell ref="WPS40:WPS77"/>
    <mergeCell ref="WPC40:WPC77"/>
    <mergeCell ref="WPG40:WPG77"/>
    <mergeCell ref="WPK40:WPK77"/>
    <mergeCell ref="WOU40:WOU77"/>
    <mergeCell ref="WOY40:WOY77"/>
    <mergeCell ref="WOI40:WOI77"/>
    <mergeCell ref="WOM40:WOM77"/>
    <mergeCell ref="WOQ40:WOQ77"/>
    <mergeCell ref="WOA40:WOA77"/>
    <mergeCell ref="WOE40:WOE77"/>
    <mergeCell ref="WNO40:WNO77"/>
    <mergeCell ref="WNS40:WNS77"/>
    <mergeCell ref="WNW40:WNW77"/>
    <mergeCell ref="WNG40:WNG77"/>
    <mergeCell ref="WNK40:WNK77"/>
    <mergeCell ref="WMU40:WMU77"/>
    <mergeCell ref="WMY40:WMY77"/>
    <mergeCell ref="WNC40:WNC77"/>
    <mergeCell ref="WMM40:WMM77"/>
    <mergeCell ref="WMQ40:WMQ77"/>
    <mergeCell ref="WMA40:WMA77"/>
    <mergeCell ref="WME40:WME77"/>
    <mergeCell ref="WMI40:WMI77"/>
    <mergeCell ref="WLS40:WLS77"/>
    <mergeCell ref="WLW40:WLW77"/>
    <mergeCell ref="WLG40:WLG77"/>
    <mergeCell ref="WLK40:WLK77"/>
    <mergeCell ref="WLO40:WLO77"/>
    <mergeCell ref="WKY40:WKY77"/>
    <mergeCell ref="WLC40:WLC77"/>
    <mergeCell ref="WKM40:WKM77"/>
    <mergeCell ref="WKQ40:WKQ77"/>
    <mergeCell ref="WKU40:WKU77"/>
    <mergeCell ref="WKE40:WKE77"/>
    <mergeCell ref="WKI40:WKI77"/>
    <mergeCell ref="WJS40:WJS77"/>
    <mergeCell ref="WJW40:WJW77"/>
    <mergeCell ref="WKA40:WKA77"/>
    <mergeCell ref="WJK40:WJK77"/>
    <mergeCell ref="WJO40:WJO77"/>
    <mergeCell ref="WIY40:WIY77"/>
    <mergeCell ref="WJC40:WJC77"/>
    <mergeCell ref="WJG40:WJG77"/>
    <mergeCell ref="WIQ40:WIQ77"/>
    <mergeCell ref="WIU40:WIU77"/>
    <mergeCell ref="WIE40:WIE77"/>
    <mergeCell ref="WII40:WII77"/>
    <mergeCell ref="WIM40:WIM77"/>
    <mergeCell ref="WHW40:WHW77"/>
    <mergeCell ref="WIA40:WIA77"/>
    <mergeCell ref="WHK40:WHK77"/>
    <mergeCell ref="WHO40:WHO77"/>
    <mergeCell ref="WHS40:WHS77"/>
    <mergeCell ref="WHC40:WHC77"/>
    <mergeCell ref="WHG40:WHG77"/>
    <mergeCell ref="WGQ40:WGQ77"/>
    <mergeCell ref="WGU40:WGU77"/>
    <mergeCell ref="WGY40:WGY77"/>
    <mergeCell ref="WGI40:WGI77"/>
    <mergeCell ref="WGM40:WGM77"/>
    <mergeCell ref="WFW40:WFW77"/>
    <mergeCell ref="WGA40:WGA77"/>
    <mergeCell ref="WGE40:WGE77"/>
    <mergeCell ref="WFO40:WFO77"/>
    <mergeCell ref="WFS40:WFS77"/>
    <mergeCell ref="WFC40:WFC77"/>
    <mergeCell ref="WFG40:WFG77"/>
    <mergeCell ref="WFK40:WFK77"/>
    <mergeCell ref="WEU40:WEU77"/>
    <mergeCell ref="WEY40:WEY77"/>
    <mergeCell ref="WEI40:WEI77"/>
    <mergeCell ref="WEM40:WEM77"/>
    <mergeCell ref="WEQ40:WEQ77"/>
    <mergeCell ref="WEA40:WEA77"/>
    <mergeCell ref="WEE40:WEE77"/>
    <mergeCell ref="WDO40:WDO77"/>
    <mergeCell ref="WDS40:WDS77"/>
    <mergeCell ref="WDW40:WDW77"/>
    <mergeCell ref="WDG40:WDG77"/>
    <mergeCell ref="WDK40:WDK77"/>
    <mergeCell ref="WCU40:WCU77"/>
    <mergeCell ref="WCY40:WCY77"/>
    <mergeCell ref="WDC40:WDC77"/>
    <mergeCell ref="WCM40:WCM77"/>
    <mergeCell ref="WCQ40:WCQ77"/>
    <mergeCell ref="WCA40:WCA77"/>
    <mergeCell ref="WCE40:WCE77"/>
    <mergeCell ref="WCI40:WCI77"/>
    <mergeCell ref="WBS40:WBS77"/>
    <mergeCell ref="WBW40:WBW77"/>
    <mergeCell ref="WBG40:WBG77"/>
    <mergeCell ref="WBK40:WBK77"/>
    <mergeCell ref="WBO40:WBO77"/>
    <mergeCell ref="WAY40:WAY77"/>
    <mergeCell ref="WBC40:WBC77"/>
    <mergeCell ref="WAM40:WAM77"/>
    <mergeCell ref="WAQ40:WAQ77"/>
    <mergeCell ref="WAU40:WAU77"/>
    <mergeCell ref="WAE40:WAE77"/>
    <mergeCell ref="WAI40:WAI77"/>
    <mergeCell ref="VZS40:VZS77"/>
    <mergeCell ref="VZW40:VZW77"/>
    <mergeCell ref="WAA40:WAA77"/>
    <mergeCell ref="VZK40:VZK77"/>
    <mergeCell ref="VZO40:VZO77"/>
    <mergeCell ref="VYY40:VYY77"/>
    <mergeCell ref="VZC40:VZC77"/>
    <mergeCell ref="VZG40:VZG77"/>
    <mergeCell ref="VYQ40:VYQ77"/>
    <mergeCell ref="VYU40:VYU77"/>
    <mergeCell ref="VYE40:VYE77"/>
    <mergeCell ref="VYI40:VYI77"/>
    <mergeCell ref="VYM40:VYM77"/>
    <mergeCell ref="VXW40:VXW77"/>
    <mergeCell ref="VYA40:VYA77"/>
    <mergeCell ref="VXK40:VXK77"/>
    <mergeCell ref="VXO40:VXO77"/>
    <mergeCell ref="VXS40:VXS77"/>
    <mergeCell ref="VXC40:VXC77"/>
    <mergeCell ref="VXG40:VXG77"/>
    <mergeCell ref="VWQ40:VWQ77"/>
    <mergeCell ref="VWU40:VWU77"/>
    <mergeCell ref="VWY40:VWY77"/>
    <mergeCell ref="VWI40:VWI77"/>
    <mergeCell ref="VWM40:VWM77"/>
    <mergeCell ref="VVW40:VVW77"/>
    <mergeCell ref="VWA40:VWA77"/>
    <mergeCell ref="VWE40:VWE77"/>
    <mergeCell ref="VVO40:VVO77"/>
    <mergeCell ref="VVS40:VVS77"/>
    <mergeCell ref="VVC40:VVC77"/>
    <mergeCell ref="VVG40:VVG77"/>
    <mergeCell ref="VVK40:VVK77"/>
    <mergeCell ref="VUU40:VUU77"/>
    <mergeCell ref="VUY40:VUY77"/>
    <mergeCell ref="VUI40:VUI77"/>
    <mergeCell ref="VUM40:VUM77"/>
    <mergeCell ref="VUQ40:VUQ77"/>
    <mergeCell ref="VUA40:VUA77"/>
    <mergeCell ref="VUE40:VUE77"/>
    <mergeCell ref="VTO40:VTO77"/>
    <mergeCell ref="VTS40:VTS77"/>
    <mergeCell ref="VTW40:VTW77"/>
    <mergeCell ref="VTG40:VTG77"/>
    <mergeCell ref="VTK40:VTK77"/>
    <mergeCell ref="VSU40:VSU77"/>
    <mergeCell ref="VSY40:VSY77"/>
    <mergeCell ref="VTC40:VTC77"/>
    <mergeCell ref="VSM40:VSM77"/>
    <mergeCell ref="VSQ40:VSQ77"/>
    <mergeCell ref="VSA40:VSA77"/>
    <mergeCell ref="VSE40:VSE77"/>
    <mergeCell ref="VSI40:VSI77"/>
    <mergeCell ref="VRS40:VRS77"/>
    <mergeCell ref="VRW40:VRW77"/>
    <mergeCell ref="VRG40:VRG77"/>
    <mergeCell ref="VRK40:VRK77"/>
    <mergeCell ref="VRO40:VRO77"/>
    <mergeCell ref="VQY40:VQY77"/>
    <mergeCell ref="VRC40:VRC77"/>
    <mergeCell ref="VQM40:VQM77"/>
    <mergeCell ref="VQQ40:VQQ77"/>
    <mergeCell ref="VQU40:VQU77"/>
    <mergeCell ref="VQE40:VQE77"/>
    <mergeCell ref="VQI40:VQI77"/>
    <mergeCell ref="VPS40:VPS77"/>
    <mergeCell ref="VPW40:VPW77"/>
    <mergeCell ref="VQA40:VQA77"/>
    <mergeCell ref="VPK40:VPK77"/>
    <mergeCell ref="VPO40:VPO77"/>
    <mergeCell ref="VOY40:VOY77"/>
    <mergeCell ref="VPC40:VPC77"/>
    <mergeCell ref="VPG40:VPG77"/>
    <mergeCell ref="VOQ40:VOQ77"/>
    <mergeCell ref="VOU40:VOU77"/>
    <mergeCell ref="VOE40:VOE77"/>
    <mergeCell ref="VOI40:VOI77"/>
    <mergeCell ref="VOM40:VOM77"/>
    <mergeCell ref="VNW40:VNW77"/>
    <mergeCell ref="VOA40:VOA77"/>
    <mergeCell ref="VNK40:VNK77"/>
    <mergeCell ref="VNO40:VNO77"/>
    <mergeCell ref="VNS40:VNS77"/>
    <mergeCell ref="VNC40:VNC77"/>
    <mergeCell ref="VNG40:VNG77"/>
    <mergeCell ref="VMQ40:VMQ77"/>
    <mergeCell ref="VMU40:VMU77"/>
    <mergeCell ref="VMY40:VMY77"/>
    <mergeCell ref="VMI40:VMI77"/>
    <mergeCell ref="VMM40:VMM77"/>
    <mergeCell ref="VLW40:VLW77"/>
    <mergeCell ref="VMA40:VMA77"/>
    <mergeCell ref="VME40:VME77"/>
    <mergeCell ref="VLO40:VLO77"/>
    <mergeCell ref="VLS40:VLS77"/>
    <mergeCell ref="VLC40:VLC77"/>
    <mergeCell ref="VLG40:VLG77"/>
    <mergeCell ref="VLK40:VLK77"/>
    <mergeCell ref="VKU40:VKU77"/>
    <mergeCell ref="VKY40:VKY77"/>
    <mergeCell ref="VKI40:VKI77"/>
    <mergeCell ref="VKM40:VKM77"/>
    <mergeCell ref="VKQ40:VKQ77"/>
    <mergeCell ref="VKA40:VKA77"/>
    <mergeCell ref="VKE40:VKE77"/>
    <mergeCell ref="VJO40:VJO77"/>
    <mergeCell ref="VJS40:VJS77"/>
    <mergeCell ref="VJW40:VJW77"/>
    <mergeCell ref="VJG40:VJG77"/>
    <mergeCell ref="VJK40:VJK77"/>
    <mergeCell ref="VIU40:VIU77"/>
    <mergeCell ref="VIY40:VIY77"/>
    <mergeCell ref="VJC40:VJC77"/>
    <mergeCell ref="VIM40:VIM77"/>
    <mergeCell ref="VIQ40:VIQ77"/>
    <mergeCell ref="VIA40:VIA77"/>
    <mergeCell ref="VIE40:VIE77"/>
    <mergeCell ref="VII40:VII77"/>
    <mergeCell ref="VHS40:VHS77"/>
    <mergeCell ref="VHW40:VHW77"/>
    <mergeCell ref="VHG40:VHG77"/>
    <mergeCell ref="VHK40:VHK77"/>
    <mergeCell ref="VHO40:VHO77"/>
    <mergeCell ref="VGY40:VGY77"/>
    <mergeCell ref="VHC40:VHC77"/>
    <mergeCell ref="VGM40:VGM77"/>
    <mergeCell ref="VGQ40:VGQ77"/>
    <mergeCell ref="VGU40:VGU77"/>
    <mergeCell ref="VGE40:VGE77"/>
    <mergeCell ref="VGI40:VGI77"/>
    <mergeCell ref="VFS40:VFS77"/>
    <mergeCell ref="VFW40:VFW77"/>
    <mergeCell ref="VGA40:VGA77"/>
    <mergeCell ref="VFK40:VFK77"/>
    <mergeCell ref="VFO40:VFO77"/>
    <mergeCell ref="VEY40:VEY77"/>
    <mergeCell ref="VFC40:VFC77"/>
    <mergeCell ref="VFG40:VFG77"/>
    <mergeCell ref="VEQ40:VEQ77"/>
    <mergeCell ref="VEU40:VEU77"/>
    <mergeCell ref="VEE40:VEE77"/>
    <mergeCell ref="VEI40:VEI77"/>
    <mergeCell ref="VEM40:VEM77"/>
    <mergeCell ref="VDW40:VDW77"/>
    <mergeCell ref="VEA40:VEA77"/>
    <mergeCell ref="VDK40:VDK77"/>
    <mergeCell ref="VDO40:VDO77"/>
    <mergeCell ref="VDS40:VDS77"/>
    <mergeCell ref="VDC40:VDC77"/>
    <mergeCell ref="VDG40:VDG77"/>
    <mergeCell ref="VCQ40:VCQ77"/>
    <mergeCell ref="VCU40:VCU77"/>
    <mergeCell ref="VCY40:VCY77"/>
    <mergeCell ref="VCI40:VCI77"/>
    <mergeCell ref="VCM40:VCM77"/>
    <mergeCell ref="VBW40:VBW77"/>
    <mergeCell ref="VCA40:VCA77"/>
    <mergeCell ref="VCE40:VCE77"/>
    <mergeCell ref="VBO40:VBO77"/>
    <mergeCell ref="VBS40:VBS77"/>
    <mergeCell ref="VBC40:VBC77"/>
    <mergeCell ref="VBG40:VBG77"/>
    <mergeCell ref="VBK40:VBK77"/>
    <mergeCell ref="VAU40:VAU77"/>
    <mergeCell ref="VAY40:VAY77"/>
    <mergeCell ref="VAI40:VAI77"/>
    <mergeCell ref="VAM40:VAM77"/>
    <mergeCell ref="VAQ40:VAQ77"/>
    <mergeCell ref="VAA40:VAA77"/>
    <mergeCell ref="VAE40:VAE77"/>
    <mergeCell ref="UZO40:UZO77"/>
    <mergeCell ref="UZS40:UZS77"/>
    <mergeCell ref="UZW40:UZW77"/>
    <mergeCell ref="UZG40:UZG77"/>
    <mergeCell ref="UZK40:UZK77"/>
    <mergeCell ref="UYU40:UYU77"/>
    <mergeCell ref="UYY40:UYY77"/>
    <mergeCell ref="UZC40:UZC77"/>
    <mergeCell ref="UYM40:UYM77"/>
    <mergeCell ref="UYQ40:UYQ77"/>
    <mergeCell ref="UYA40:UYA77"/>
    <mergeCell ref="UYE40:UYE77"/>
    <mergeCell ref="UYI40:UYI77"/>
    <mergeCell ref="UXS40:UXS77"/>
    <mergeCell ref="UXW40:UXW77"/>
    <mergeCell ref="UXG40:UXG77"/>
    <mergeCell ref="UXK40:UXK77"/>
    <mergeCell ref="UXO40:UXO77"/>
    <mergeCell ref="UWY40:UWY77"/>
    <mergeCell ref="UXC40:UXC77"/>
    <mergeCell ref="UWM40:UWM77"/>
    <mergeCell ref="UWQ40:UWQ77"/>
    <mergeCell ref="UWU40:UWU77"/>
    <mergeCell ref="UWE40:UWE77"/>
    <mergeCell ref="UWI40:UWI77"/>
    <mergeCell ref="UVS40:UVS77"/>
    <mergeCell ref="UVW40:UVW77"/>
    <mergeCell ref="UWA40:UWA77"/>
    <mergeCell ref="UVK40:UVK77"/>
    <mergeCell ref="UVO40:UVO77"/>
    <mergeCell ref="UUY40:UUY77"/>
    <mergeCell ref="UVC40:UVC77"/>
    <mergeCell ref="UVG40:UVG77"/>
    <mergeCell ref="UUQ40:UUQ77"/>
    <mergeCell ref="UUU40:UUU77"/>
    <mergeCell ref="UUE40:UUE77"/>
    <mergeCell ref="UUI40:UUI77"/>
    <mergeCell ref="UUM40:UUM77"/>
    <mergeCell ref="UTW40:UTW77"/>
    <mergeCell ref="UUA40:UUA77"/>
    <mergeCell ref="UTK40:UTK77"/>
    <mergeCell ref="UTO40:UTO77"/>
    <mergeCell ref="UTS40:UTS77"/>
    <mergeCell ref="UTC40:UTC77"/>
    <mergeCell ref="UTG40:UTG77"/>
    <mergeCell ref="USQ40:USQ77"/>
    <mergeCell ref="USU40:USU77"/>
    <mergeCell ref="USY40:USY77"/>
    <mergeCell ref="USI40:USI77"/>
    <mergeCell ref="USM40:USM77"/>
    <mergeCell ref="URW40:URW77"/>
    <mergeCell ref="USA40:USA77"/>
    <mergeCell ref="USE40:USE77"/>
    <mergeCell ref="URO40:URO77"/>
    <mergeCell ref="URS40:URS77"/>
    <mergeCell ref="URC40:URC77"/>
    <mergeCell ref="URG40:URG77"/>
    <mergeCell ref="URK40:URK77"/>
    <mergeCell ref="UQU40:UQU77"/>
    <mergeCell ref="UQY40:UQY77"/>
    <mergeCell ref="UQI40:UQI77"/>
    <mergeCell ref="UQM40:UQM77"/>
    <mergeCell ref="UQQ40:UQQ77"/>
    <mergeCell ref="UQA40:UQA77"/>
    <mergeCell ref="UQE40:UQE77"/>
    <mergeCell ref="UPO40:UPO77"/>
    <mergeCell ref="UPS40:UPS77"/>
    <mergeCell ref="UPW40:UPW77"/>
    <mergeCell ref="UPG40:UPG77"/>
    <mergeCell ref="UPK40:UPK77"/>
    <mergeCell ref="UOU40:UOU77"/>
    <mergeCell ref="UOY40:UOY77"/>
    <mergeCell ref="UPC40:UPC77"/>
    <mergeCell ref="UOM40:UOM77"/>
    <mergeCell ref="UOQ40:UOQ77"/>
    <mergeCell ref="UOA40:UOA77"/>
    <mergeCell ref="UOE40:UOE77"/>
    <mergeCell ref="UOI40:UOI77"/>
    <mergeCell ref="UNS40:UNS77"/>
    <mergeCell ref="UNW40:UNW77"/>
    <mergeCell ref="UNG40:UNG77"/>
    <mergeCell ref="UNK40:UNK77"/>
    <mergeCell ref="UNO40:UNO77"/>
    <mergeCell ref="UMY40:UMY77"/>
    <mergeCell ref="UNC40:UNC77"/>
    <mergeCell ref="UMM40:UMM77"/>
    <mergeCell ref="UMQ40:UMQ77"/>
    <mergeCell ref="UMU40:UMU77"/>
    <mergeCell ref="UME40:UME77"/>
    <mergeCell ref="UMI40:UMI77"/>
    <mergeCell ref="ULS40:ULS77"/>
    <mergeCell ref="ULW40:ULW77"/>
    <mergeCell ref="UMA40:UMA77"/>
    <mergeCell ref="ULK40:ULK77"/>
    <mergeCell ref="ULO40:ULO77"/>
    <mergeCell ref="UKY40:UKY77"/>
    <mergeCell ref="ULC40:ULC77"/>
    <mergeCell ref="ULG40:ULG77"/>
    <mergeCell ref="UKQ40:UKQ77"/>
    <mergeCell ref="UKU40:UKU77"/>
    <mergeCell ref="UKE40:UKE77"/>
    <mergeCell ref="UKI40:UKI77"/>
    <mergeCell ref="UKM40:UKM77"/>
    <mergeCell ref="UJW40:UJW77"/>
    <mergeCell ref="UKA40:UKA77"/>
    <mergeCell ref="UJK40:UJK77"/>
    <mergeCell ref="UJO40:UJO77"/>
    <mergeCell ref="UJS40:UJS77"/>
    <mergeCell ref="UJC40:UJC77"/>
    <mergeCell ref="UJG40:UJG77"/>
    <mergeCell ref="UIQ40:UIQ77"/>
    <mergeCell ref="UIU40:UIU77"/>
    <mergeCell ref="UIY40:UIY77"/>
    <mergeCell ref="UII40:UII77"/>
    <mergeCell ref="UIM40:UIM77"/>
    <mergeCell ref="UHW40:UHW77"/>
    <mergeCell ref="UIA40:UIA77"/>
    <mergeCell ref="UIE40:UIE77"/>
    <mergeCell ref="UHO40:UHO77"/>
    <mergeCell ref="UHS40:UHS77"/>
    <mergeCell ref="UHC40:UHC77"/>
    <mergeCell ref="UHG40:UHG77"/>
    <mergeCell ref="UHK40:UHK77"/>
    <mergeCell ref="UGU40:UGU77"/>
    <mergeCell ref="UGY40:UGY77"/>
    <mergeCell ref="UGI40:UGI77"/>
    <mergeCell ref="UGM40:UGM77"/>
    <mergeCell ref="UGQ40:UGQ77"/>
    <mergeCell ref="UGA40:UGA77"/>
    <mergeCell ref="UGE40:UGE77"/>
    <mergeCell ref="UFO40:UFO77"/>
    <mergeCell ref="UFS40:UFS77"/>
    <mergeCell ref="UFW40:UFW77"/>
    <mergeCell ref="UFG40:UFG77"/>
    <mergeCell ref="UFK40:UFK77"/>
    <mergeCell ref="UEU40:UEU77"/>
    <mergeCell ref="UEY40:UEY77"/>
    <mergeCell ref="UFC40:UFC77"/>
    <mergeCell ref="UEM40:UEM77"/>
    <mergeCell ref="UEQ40:UEQ77"/>
    <mergeCell ref="UEA40:UEA77"/>
    <mergeCell ref="UEE40:UEE77"/>
    <mergeCell ref="UEI40:UEI77"/>
    <mergeCell ref="UDS40:UDS77"/>
    <mergeCell ref="UDW40:UDW77"/>
    <mergeCell ref="UDG40:UDG77"/>
    <mergeCell ref="UDK40:UDK77"/>
    <mergeCell ref="UDO40:UDO77"/>
    <mergeCell ref="UCY40:UCY77"/>
    <mergeCell ref="UDC40:UDC77"/>
    <mergeCell ref="UCM40:UCM77"/>
    <mergeCell ref="UCQ40:UCQ77"/>
    <mergeCell ref="UCU40:UCU77"/>
    <mergeCell ref="UCE40:UCE77"/>
    <mergeCell ref="UCI40:UCI77"/>
    <mergeCell ref="UBS40:UBS77"/>
    <mergeCell ref="UBW40:UBW77"/>
    <mergeCell ref="UCA40:UCA77"/>
    <mergeCell ref="UBK40:UBK77"/>
    <mergeCell ref="UBO40:UBO77"/>
    <mergeCell ref="UAY40:UAY77"/>
    <mergeCell ref="UBC40:UBC77"/>
    <mergeCell ref="UBG40:UBG77"/>
    <mergeCell ref="UAQ40:UAQ77"/>
    <mergeCell ref="UAU40:UAU77"/>
    <mergeCell ref="UAE40:UAE77"/>
    <mergeCell ref="UAI40:UAI77"/>
    <mergeCell ref="UAM40:UAM77"/>
    <mergeCell ref="TZW40:TZW77"/>
    <mergeCell ref="UAA40:UAA77"/>
    <mergeCell ref="TZK40:TZK77"/>
    <mergeCell ref="TZO40:TZO77"/>
    <mergeCell ref="TZS40:TZS77"/>
    <mergeCell ref="TZC40:TZC77"/>
    <mergeCell ref="TZG40:TZG77"/>
    <mergeCell ref="TYQ40:TYQ77"/>
    <mergeCell ref="TYU40:TYU77"/>
    <mergeCell ref="TYY40:TYY77"/>
    <mergeCell ref="TYI40:TYI77"/>
    <mergeCell ref="TYM40:TYM77"/>
    <mergeCell ref="TXW40:TXW77"/>
    <mergeCell ref="TYA40:TYA77"/>
    <mergeCell ref="TYE40:TYE77"/>
    <mergeCell ref="TXO40:TXO77"/>
    <mergeCell ref="TXS40:TXS77"/>
    <mergeCell ref="TXC40:TXC77"/>
    <mergeCell ref="TXG40:TXG77"/>
    <mergeCell ref="TXK40:TXK77"/>
    <mergeCell ref="TWU40:TWU77"/>
    <mergeCell ref="TWY40:TWY77"/>
    <mergeCell ref="TWI40:TWI77"/>
    <mergeCell ref="TWM40:TWM77"/>
    <mergeCell ref="TWQ40:TWQ77"/>
    <mergeCell ref="TWA40:TWA77"/>
    <mergeCell ref="TWE40:TWE77"/>
    <mergeCell ref="TVO40:TVO77"/>
    <mergeCell ref="TVS40:TVS77"/>
    <mergeCell ref="TVW40:TVW77"/>
    <mergeCell ref="TVG40:TVG77"/>
    <mergeCell ref="TVK40:TVK77"/>
    <mergeCell ref="TUU40:TUU77"/>
    <mergeCell ref="TUY40:TUY77"/>
    <mergeCell ref="TVC40:TVC77"/>
    <mergeCell ref="TUM40:TUM77"/>
    <mergeCell ref="TUQ40:TUQ77"/>
    <mergeCell ref="TUA40:TUA77"/>
    <mergeCell ref="TUE40:TUE77"/>
    <mergeCell ref="TUI40:TUI77"/>
    <mergeCell ref="TTS40:TTS77"/>
    <mergeCell ref="TTW40:TTW77"/>
    <mergeCell ref="TTG40:TTG77"/>
    <mergeCell ref="TTK40:TTK77"/>
    <mergeCell ref="TTO40:TTO77"/>
    <mergeCell ref="TSY40:TSY77"/>
    <mergeCell ref="TTC40:TTC77"/>
    <mergeCell ref="TSM40:TSM77"/>
    <mergeCell ref="TSQ40:TSQ77"/>
    <mergeCell ref="TSU40:TSU77"/>
    <mergeCell ref="TSE40:TSE77"/>
    <mergeCell ref="TSI40:TSI77"/>
    <mergeCell ref="TRS40:TRS77"/>
    <mergeCell ref="TRW40:TRW77"/>
    <mergeCell ref="TSA40:TSA77"/>
    <mergeCell ref="TRK40:TRK77"/>
    <mergeCell ref="TRO40:TRO77"/>
    <mergeCell ref="TQY40:TQY77"/>
    <mergeCell ref="TRC40:TRC77"/>
    <mergeCell ref="TRG40:TRG77"/>
    <mergeCell ref="TQQ40:TQQ77"/>
    <mergeCell ref="TQU40:TQU77"/>
    <mergeCell ref="TQE40:TQE77"/>
    <mergeCell ref="TQI40:TQI77"/>
    <mergeCell ref="TQM40:TQM77"/>
    <mergeCell ref="TPW40:TPW77"/>
    <mergeCell ref="TQA40:TQA77"/>
    <mergeCell ref="TPK40:TPK77"/>
    <mergeCell ref="TPO40:TPO77"/>
    <mergeCell ref="TPS40:TPS77"/>
    <mergeCell ref="TPC40:TPC77"/>
    <mergeCell ref="TPG40:TPG77"/>
    <mergeCell ref="TOQ40:TOQ77"/>
    <mergeCell ref="TOU40:TOU77"/>
    <mergeCell ref="TOY40:TOY77"/>
    <mergeCell ref="TOI40:TOI77"/>
    <mergeCell ref="TOM40:TOM77"/>
    <mergeCell ref="TNW40:TNW77"/>
    <mergeCell ref="TOA40:TOA77"/>
    <mergeCell ref="TOE40:TOE77"/>
    <mergeCell ref="TNO40:TNO77"/>
    <mergeCell ref="TNS40:TNS77"/>
    <mergeCell ref="TNC40:TNC77"/>
    <mergeCell ref="TNG40:TNG77"/>
    <mergeCell ref="TNK40:TNK77"/>
    <mergeCell ref="TMU40:TMU77"/>
    <mergeCell ref="TMY40:TMY77"/>
    <mergeCell ref="TMI40:TMI77"/>
    <mergeCell ref="TMM40:TMM77"/>
    <mergeCell ref="TMQ40:TMQ77"/>
    <mergeCell ref="TMA40:TMA77"/>
    <mergeCell ref="TME40:TME77"/>
    <mergeCell ref="TLO40:TLO77"/>
    <mergeCell ref="TLS40:TLS77"/>
    <mergeCell ref="TLW40:TLW77"/>
    <mergeCell ref="TLG40:TLG77"/>
    <mergeCell ref="TLK40:TLK77"/>
    <mergeCell ref="TKU40:TKU77"/>
    <mergeCell ref="TKY40:TKY77"/>
    <mergeCell ref="TLC40:TLC77"/>
    <mergeCell ref="TKM40:TKM77"/>
    <mergeCell ref="TKQ40:TKQ77"/>
    <mergeCell ref="TKA40:TKA77"/>
    <mergeCell ref="TKE40:TKE77"/>
    <mergeCell ref="TKI40:TKI77"/>
    <mergeCell ref="TJS40:TJS77"/>
    <mergeCell ref="TJW40:TJW77"/>
    <mergeCell ref="TJG40:TJG77"/>
    <mergeCell ref="TJK40:TJK77"/>
    <mergeCell ref="TJO40:TJO77"/>
    <mergeCell ref="TIY40:TIY77"/>
    <mergeCell ref="TJC40:TJC77"/>
    <mergeCell ref="TIM40:TIM77"/>
    <mergeCell ref="TIQ40:TIQ77"/>
    <mergeCell ref="TIU40:TIU77"/>
    <mergeCell ref="TIE40:TIE77"/>
    <mergeCell ref="TII40:TII77"/>
    <mergeCell ref="THS40:THS77"/>
    <mergeCell ref="THW40:THW77"/>
    <mergeCell ref="TIA40:TIA77"/>
    <mergeCell ref="THK40:THK77"/>
    <mergeCell ref="THO40:THO77"/>
    <mergeCell ref="TGY40:TGY77"/>
    <mergeCell ref="THC40:THC77"/>
    <mergeCell ref="THG40:THG77"/>
    <mergeCell ref="TGQ40:TGQ77"/>
    <mergeCell ref="TGU40:TGU77"/>
    <mergeCell ref="TGE40:TGE77"/>
    <mergeCell ref="TGI40:TGI77"/>
    <mergeCell ref="TGM40:TGM77"/>
    <mergeCell ref="TFW40:TFW77"/>
    <mergeCell ref="TGA40:TGA77"/>
    <mergeCell ref="TFK40:TFK77"/>
    <mergeCell ref="TFO40:TFO77"/>
    <mergeCell ref="TFS40:TFS77"/>
    <mergeCell ref="TFC40:TFC77"/>
    <mergeCell ref="TFG40:TFG77"/>
    <mergeCell ref="TEQ40:TEQ77"/>
    <mergeCell ref="TEU40:TEU77"/>
    <mergeCell ref="TEY40:TEY77"/>
    <mergeCell ref="TEI40:TEI77"/>
    <mergeCell ref="TEM40:TEM77"/>
    <mergeCell ref="TDW40:TDW77"/>
    <mergeCell ref="TEA40:TEA77"/>
    <mergeCell ref="TEE40:TEE77"/>
    <mergeCell ref="TDO40:TDO77"/>
    <mergeCell ref="TDS40:TDS77"/>
    <mergeCell ref="TDC40:TDC77"/>
    <mergeCell ref="TDG40:TDG77"/>
    <mergeCell ref="TDK40:TDK77"/>
    <mergeCell ref="TCU40:TCU77"/>
    <mergeCell ref="TCY40:TCY77"/>
    <mergeCell ref="TCI40:TCI77"/>
    <mergeCell ref="TCM40:TCM77"/>
    <mergeCell ref="TCQ40:TCQ77"/>
    <mergeCell ref="TCA40:TCA77"/>
    <mergeCell ref="TCE40:TCE77"/>
    <mergeCell ref="TBO40:TBO77"/>
    <mergeCell ref="TBS40:TBS77"/>
    <mergeCell ref="TBW40:TBW77"/>
    <mergeCell ref="TBG40:TBG77"/>
    <mergeCell ref="TBK40:TBK77"/>
    <mergeCell ref="TAU40:TAU77"/>
    <mergeCell ref="TAY40:TAY77"/>
    <mergeCell ref="TBC40:TBC77"/>
    <mergeCell ref="TAM40:TAM77"/>
    <mergeCell ref="TAQ40:TAQ77"/>
    <mergeCell ref="TAA40:TAA77"/>
    <mergeCell ref="TAE40:TAE77"/>
    <mergeCell ref="TAI40:TAI77"/>
    <mergeCell ref="SZS40:SZS77"/>
    <mergeCell ref="SZW40:SZW77"/>
    <mergeCell ref="SZG40:SZG77"/>
    <mergeCell ref="SZK40:SZK77"/>
    <mergeCell ref="SZO40:SZO77"/>
    <mergeCell ref="SYY40:SYY77"/>
    <mergeCell ref="SZC40:SZC77"/>
    <mergeCell ref="SYM40:SYM77"/>
    <mergeCell ref="SYQ40:SYQ77"/>
    <mergeCell ref="SYU40:SYU77"/>
    <mergeCell ref="SYE40:SYE77"/>
    <mergeCell ref="SYI40:SYI77"/>
    <mergeCell ref="SXS40:SXS77"/>
    <mergeCell ref="SXW40:SXW77"/>
    <mergeCell ref="SYA40:SYA77"/>
    <mergeCell ref="SXK40:SXK77"/>
    <mergeCell ref="SXO40:SXO77"/>
    <mergeCell ref="SWY40:SWY77"/>
    <mergeCell ref="SXC40:SXC77"/>
    <mergeCell ref="SXG40:SXG77"/>
    <mergeCell ref="SWQ40:SWQ77"/>
    <mergeCell ref="SWU40:SWU77"/>
    <mergeCell ref="SWE40:SWE77"/>
    <mergeCell ref="SWI40:SWI77"/>
    <mergeCell ref="SWM40:SWM77"/>
    <mergeCell ref="SVW40:SVW77"/>
    <mergeCell ref="SWA40:SWA77"/>
    <mergeCell ref="SVK40:SVK77"/>
    <mergeCell ref="SVO40:SVO77"/>
    <mergeCell ref="SVS40:SVS77"/>
    <mergeCell ref="SVC40:SVC77"/>
    <mergeCell ref="SVG40:SVG77"/>
    <mergeCell ref="SUQ40:SUQ77"/>
    <mergeCell ref="SUU40:SUU77"/>
    <mergeCell ref="SUY40:SUY77"/>
    <mergeCell ref="SUI40:SUI77"/>
    <mergeCell ref="SUM40:SUM77"/>
    <mergeCell ref="STW40:STW77"/>
    <mergeCell ref="SUA40:SUA77"/>
    <mergeCell ref="SUE40:SUE77"/>
    <mergeCell ref="STO40:STO77"/>
    <mergeCell ref="STS40:STS77"/>
    <mergeCell ref="STC40:STC77"/>
    <mergeCell ref="STG40:STG77"/>
    <mergeCell ref="STK40:STK77"/>
    <mergeCell ref="SSU40:SSU77"/>
    <mergeCell ref="SSY40:SSY77"/>
    <mergeCell ref="SSI40:SSI77"/>
    <mergeCell ref="SSM40:SSM77"/>
    <mergeCell ref="SSQ40:SSQ77"/>
    <mergeCell ref="SSA40:SSA77"/>
    <mergeCell ref="SSE40:SSE77"/>
    <mergeCell ref="SRO40:SRO77"/>
    <mergeCell ref="SRS40:SRS77"/>
    <mergeCell ref="SRW40:SRW77"/>
    <mergeCell ref="SRG40:SRG77"/>
    <mergeCell ref="SRK40:SRK77"/>
    <mergeCell ref="SQU40:SQU77"/>
    <mergeCell ref="SQY40:SQY77"/>
    <mergeCell ref="SRC40:SRC77"/>
    <mergeCell ref="SQM40:SQM77"/>
    <mergeCell ref="SQQ40:SQQ77"/>
    <mergeCell ref="SQA40:SQA77"/>
    <mergeCell ref="SQE40:SQE77"/>
    <mergeCell ref="SQI40:SQI77"/>
    <mergeCell ref="SPS40:SPS77"/>
    <mergeCell ref="SPW40:SPW77"/>
    <mergeCell ref="SPG40:SPG77"/>
    <mergeCell ref="SPK40:SPK77"/>
    <mergeCell ref="SPO40:SPO77"/>
    <mergeCell ref="SOY40:SOY77"/>
    <mergeCell ref="SPC40:SPC77"/>
    <mergeCell ref="SOM40:SOM77"/>
    <mergeCell ref="SOQ40:SOQ77"/>
    <mergeCell ref="SOU40:SOU77"/>
    <mergeCell ref="SOE40:SOE77"/>
    <mergeCell ref="SOI40:SOI77"/>
    <mergeCell ref="SNS40:SNS77"/>
    <mergeCell ref="SNW40:SNW77"/>
    <mergeCell ref="SOA40:SOA77"/>
    <mergeCell ref="SNK40:SNK77"/>
    <mergeCell ref="SNO40:SNO77"/>
    <mergeCell ref="SMY40:SMY77"/>
    <mergeCell ref="SNC40:SNC77"/>
    <mergeCell ref="SNG40:SNG77"/>
    <mergeCell ref="SMQ40:SMQ77"/>
    <mergeCell ref="SMU40:SMU77"/>
    <mergeCell ref="SME40:SME77"/>
    <mergeCell ref="SMI40:SMI77"/>
    <mergeCell ref="SMM40:SMM77"/>
    <mergeCell ref="SLW40:SLW77"/>
    <mergeCell ref="SMA40:SMA77"/>
    <mergeCell ref="SLK40:SLK77"/>
    <mergeCell ref="SLO40:SLO77"/>
    <mergeCell ref="SLS40:SLS77"/>
    <mergeCell ref="SLC40:SLC77"/>
    <mergeCell ref="SLG40:SLG77"/>
    <mergeCell ref="SKQ40:SKQ77"/>
    <mergeCell ref="SKU40:SKU77"/>
    <mergeCell ref="SKY40:SKY77"/>
    <mergeCell ref="SKI40:SKI77"/>
    <mergeCell ref="SKM40:SKM77"/>
    <mergeCell ref="SJW40:SJW77"/>
    <mergeCell ref="SKA40:SKA77"/>
    <mergeCell ref="SKE40:SKE77"/>
    <mergeCell ref="SJO40:SJO77"/>
    <mergeCell ref="SJS40:SJS77"/>
    <mergeCell ref="SJC40:SJC77"/>
    <mergeCell ref="SJG40:SJG77"/>
    <mergeCell ref="SJK40:SJK77"/>
    <mergeCell ref="SIU40:SIU77"/>
    <mergeCell ref="SIY40:SIY77"/>
    <mergeCell ref="SII40:SII77"/>
    <mergeCell ref="SIM40:SIM77"/>
    <mergeCell ref="SIQ40:SIQ77"/>
    <mergeCell ref="SIA40:SIA77"/>
    <mergeCell ref="SIE40:SIE77"/>
    <mergeCell ref="SHO40:SHO77"/>
    <mergeCell ref="SHS40:SHS77"/>
    <mergeCell ref="SHW40:SHW77"/>
    <mergeCell ref="SHG40:SHG77"/>
    <mergeCell ref="SHK40:SHK77"/>
    <mergeCell ref="SGU40:SGU77"/>
    <mergeCell ref="SGY40:SGY77"/>
    <mergeCell ref="SHC40:SHC77"/>
    <mergeCell ref="SGM40:SGM77"/>
    <mergeCell ref="SGQ40:SGQ77"/>
    <mergeCell ref="SGA40:SGA77"/>
    <mergeCell ref="SGE40:SGE77"/>
    <mergeCell ref="SGI40:SGI77"/>
    <mergeCell ref="SFS40:SFS77"/>
    <mergeCell ref="SFW40:SFW77"/>
    <mergeCell ref="SFG40:SFG77"/>
    <mergeCell ref="SFK40:SFK77"/>
    <mergeCell ref="SFO40:SFO77"/>
    <mergeCell ref="SEY40:SEY77"/>
    <mergeCell ref="SFC40:SFC77"/>
    <mergeCell ref="SEM40:SEM77"/>
    <mergeCell ref="SEQ40:SEQ77"/>
    <mergeCell ref="SEU40:SEU77"/>
    <mergeCell ref="SEE40:SEE77"/>
    <mergeCell ref="SEI40:SEI77"/>
    <mergeCell ref="SDS40:SDS77"/>
    <mergeCell ref="SDW40:SDW77"/>
    <mergeCell ref="SEA40:SEA77"/>
    <mergeCell ref="SDK40:SDK77"/>
    <mergeCell ref="SDO40:SDO77"/>
    <mergeCell ref="SCY40:SCY77"/>
    <mergeCell ref="SDC40:SDC77"/>
    <mergeCell ref="SDG40:SDG77"/>
    <mergeCell ref="SCQ40:SCQ77"/>
    <mergeCell ref="SCU40:SCU77"/>
    <mergeCell ref="SCE40:SCE77"/>
    <mergeCell ref="SCI40:SCI77"/>
    <mergeCell ref="SCM40:SCM77"/>
    <mergeCell ref="SBW40:SBW77"/>
    <mergeCell ref="SCA40:SCA77"/>
    <mergeCell ref="SBK40:SBK77"/>
    <mergeCell ref="SBO40:SBO77"/>
    <mergeCell ref="SBS40:SBS77"/>
    <mergeCell ref="SBC40:SBC77"/>
    <mergeCell ref="SBG40:SBG77"/>
    <mergeCell ref="SAQ40:SAQ77"/>
    <mergeCell ref="SAU40:SAU77"/>
    <mergeCell ref="SAY40:SAY77"/>
    <mergeCell ref="SAI40:SAI77"/>
    <mergeCell ref="SAM40:SAM77"/>
    <mergeCell ref="RZW40:RZW77"/>
    <mergeCell ref="SAA40:SAA77"/>
    <mergeCell ref="SAE40:SAE77"/>
    <mergeCell ref="RZO40:RZO77"/>
    <mergeCell ref="RZS40:RZS77"/>
    <mergeCell ref="RZC40:RZC77"/>
    <mergeCell ref="RZG40:RZG77"/>
    <mergeCell ref="RZK40:RZK77"/>
    <mergeCell ref="RYU40:RYU77"/>
    <mergeCell ref="RYY40:RYY77"/>
    <mergeCell ref="RYI40:RYI77"/>
    <mergeCell ref="RYM40:RYM77"/>
    <mergeCell ref="RYQ40:RYQ77"/>
    <mergeCell ref="RYA40:RYA77"/>
    <mergeCell ref="RYE40:RYE77"/>
    <mergeCell ref="RXO40:RXO77"/>
    <mergeCell ref="RXS40:RXS77"/>
    <mergeCell ref="RXW40:RXW77"/>
    <mergeCell ref="RXG40:RXG77"/>
    <mergeCell ref="RXK40:RXK77"/>
    <mergeCell ref="RWU40:RWU77"/>
    <mergeCell ref="RWY40:RWY77"/>
    <mergeCell ref="RXC40:RXC77"/>
    <mergeCell ref="RWM40:RWM77"/>
    <mergeCell ref="RWQ40:RWQ77"/>
    <mergeCell ref="RWA40:RWA77"/>
    <mergeCell ref="RWE40:RWE77"/>
    <mergeCell ref="RWI40:RWI77"/>
    <mergeCell ref="RVS40:RVS77"/>
    <mergeCell ref="RVW40:RVW77"/>
    <mergeCell ref="RVG40:RVG77"/>
    <mergeCell ref="RVK40:RVK77"/>
    <mergeCell ref="RVO40:RVO77"/>
    <mergeCell ref="RUY40:RUY77"/>
    <mergeCell ref="RVC40:RVC77"/>
    <mergeCell ref="RUM40:RUM77"/>
    <mergeCell ref="RUQ40:RUQ77"/>
    <mergeCell ref="RUU40:RUU77"/>
    <mergeCell ref="RUE40:RUE77"/>
    <mergeCell ref="RUI40:RUI77"/>
    <mergeCell ref="RTS40:RTS77"/>
    <mergeCell ref="RTW40:RTW77"/>
    <mergeCell ref="RUA40:RUA77"/>
    <mergeCell ref="RTK40:RTK77"/>
    <mergeCell ref="RTO40:RTO77"/>
    <mergeCell ref="RSY40:RSY77"/>
    <mergeCell ref="RTC40:RTC77"/>
    <mergeCell ref="RTG40:RTG77"/>
    <mergeCell ref="RSQ40:RSQ77"/>
    <mergeCell ref="RSU40:RSU77"/>
    <mergeCell ref="RSE40:RSE77"/>
    <mergeCell ref="RSI40:RSI77"/>
    <mergeCell ref="RSM40:RSM77"/>
    <mergeCell ref="RRW40:RRW77"/>
    <mergeCell ref="RSA40:RSA77"/>
    <mergeCell ref="RRK40:RRK77"/>
    <mergeCell ref="RRO40:RRO77"/>
    <mergeCell ref="RRS40:RRS77"/>
    <mergeCell ref="RRC40:RRC77"/>
    <mergeCell ref="RRG40:RRG77"/>
    <mergeCell ref="RQQ40:RQQ77"/>
    <mergeCell ref="RQU40:RQU77"/>
    <mergeCell ref="RQY40:RQY77"/>
    <mergeCell ref="RQI40:RQI77"/>
    <mergeCell ref="RQM40:RQM77"/>
    <mergeCell ref="RPW40:RPW77"/>
    <mergeCell ref="RQA40:RQA77"/>
    <mergeCell ref="RQE40:RQE77"/>
    <mergeCell ref="RPO40:RPO77"/>
    <mergeCell ref="RPS40:RPS77"/>
    <mergeCell ref="RPC40:RPC77"/>
    <mergeCell ref="RPG40:RPG77"/>
    <mergeCell ref="RPK40:RPK77"/>
    <mergeCell ref="ROU40:ROU77"/>
    <mergeCell ref="ROY40:ROY77"/>
    <mergeCell ref="ROI40:ROI77"/>
    <mergeCell ref="ROM40:ROM77"/>
    <mergeCell ref="ROQ40:ROQ77"/>
    <mergeCell ref="ROA40:ROA77"/>
    <mergeCell ref="ROE40:ROE77"/>
    <mergeCell ref="RNO40:RNO77"/>
    <mergeCell ref="RNS40:RNS77"/>
    <mergeCell ref="RNW40:RNW77"/>
    <mergeCell ref="RNG40:RNG77"/>
    <mergeCell ref="RNK40:RNK77"/>
    <mergeCell ref="RMU40:RMU77"/>
    <mergeCell ref="RMY40:RMY77"/>
    <mergeCell ref="RNC40:RNC77"/>
    <mergeCell ref="RMM40:RMM77"/>
    <mergeCell ref="RMQ40:RMQ77"/>
    <mergeCell ref="RMA40:RMA77"/>
    <mergeCell ref="RME40:RME77"/>
    <mergeCell ref="RMI40:RMI77"/>
    <mergeCell ref="RLS40:RLS77"/>
    <mergeCell ref="RLW40:RLW77"/>
    <mergeCell ref="RLG40:RLG77"/>
    <mergeCell ref="RLK40:RLK77"/>
    <mergeCell ref="RLO40:RLO77"/>
    <mergeCell ref="RKY40:RKY77"/>
    <mergeCell ref="RLC40:RLC77"/>
    <mergeCell ref="RKM40:RKM77"/>
    <mergeCell ref="RKQ40:RKQ77"/>
    <mergeCell ref="RKU40:RKU77"/>
    <mergeCell ref="RKE40:RKE77"/>
    <mergeCell ref="RKI40:RKI77"/>
    <mergeCell ref="RJS40:RJS77"/>
    <mergeCell ref="RJW40:RJW77"/>
    <mergeCell ref="RKA40:RKA77"/>
    <mergeCell ref="RJK40:RJK77"/>
    <mergeCell ref="RJO40:RJO77"/>
    <mergeCell ref="RIY40:RIY77"/>
    <mergeCell ref="RJC40:RJC77"/>
    <mergeCell ref="RJG40:RJG77"/>
    <mergeCell ref="RIQ40:RIQ77"/>
    <mergeCell ref="RIU40:RIU77"/>
    <mergeCell ref="RIE40:RIE77"/>
    <mergeCell ref="RII40:RII77"/>
    <mergeCell ref="RIM40:RIM77"/>
    <mergeCell ref="RHW40:RHW77"/>
    <mergeCell ref="RIA40:RIA77"/>
    <mergeCell ref="RHK40:RHK77"/>
    <mergeCell ref="RHO40:RHO77"/>
    <mergeCell ref="RHS40:RHS77"/>
    <mergeCell ref="RHC40:RHC77"/>
    <mergeCell ref="RHG40:RHG77"/>
    <mergeCell ref="RGQ40:RGQ77"/>
    <mergeCell ref="RGU40:RGU77"/>
    <mergeCell ref="RGY40:RGY77"/>
    <mergeCell ref="RGI40:RGI77"/>
    <mergeCell ref="RGM40:RGM77"/>
    <mergeCell ref="RFW40:RFW77"/>
    <mergeCell ref="RGA40:RGA77"/>
    <mergeCell ref="RGE40:RGE77"/>
    <mergeCell ref="RFO40:RFO77"/>
    <mergeCell ref="RFS40:RFS77"/>
    <mergeCell ref="RFC40:RFC77"/>
    <mergeCell ref="RFG40:RFG77"/>
    <mergeCell ref="RFK40:RFK77"/>
    <mergeCell ref="REU40:REU77"/>
    <mergeCell ref="REY40:REY77"/>
    <mergeCell ref="REI40:REI77"/>
    <mergeCell ref="REM40:REM77"/>
    <mergeCell ref="REQ40:REQ77"/>
    <mergeCell ref="REA40:REA77"/>
    <mergeCell ref="REE40:REE77"/>
    <mergeCell ref="RDO40:RDO77"/>
    <mergeCell ref="RDS40:RDS77"/>
    <mergeCell ref="RDW40:RDW77"/>
    <mergeCell ref="RDG40:RDG77"/>
    <mergeCell ref="RDK40:RDK77"/>
    <mergeCell ref="RCU40:RCU77"/>
    <mergeCell ref="RCY40:RCY77"/>
    <mergeCell ref="RDC40:RDC77"/>
    <mergeCell ref="RCM40:RCM77"/>
    <mergeCell ref="RCQ40:RCQ77"/>
    <mergeCell ref="RCA40:RCA77"/>
    <mergeCell ref="RCE40:RCE77"/>
    <mergeCell ref="RCI40:RCI77"/>
    <mergeCell ref="RBS40:RBS77"/>
    <mergeCell ref="RBW40:RBW77"/>
    <mergeCell ref="RBG40:RBG77"/>
    <mergeCell ref="RBK40:RBK77"/>
    <mergeCell ref="RBO40:RBO77"/>
    <mergeCell ref="RAY40:RAY77"/>
    <mergeCell ref="RBC40:RBC77"/>
    <mergeCell ref="RAM40:RAM77"/>
    <mergeCell ref="RAQ40:RAQ77"/>
    <mergeCell ref="RAU40:RAU77"/>
    <mergeCell ref="RAE40:RAE77"/>
    <mergeCell ref="RAI40:RAI77"/>
    <mergeCell ref="QZS40:QZS77"/>
    <mergeCell ref="QZW40:QZW77"/>
    <mergeCell ref="RAA40:RAA77"/>
    <mergeCell ref="QZK40:QZK77"/>
    <mergeCell ref="QZO40:QZO77"/>
    <mergeCell ref="QYY40:QYY77"/>
    <mergeCell ref="QZC40:QZC77"/>
    <mergeCell ref="QZG40:QZG77"/>
    <mergeCell ref="QYQ40:QYQ77"/>
    <mergeCell ref="QYU40:QYU77"/>
    <mergeCell ref="QYE40:QYE77"/>
    <mergeCell ref="QYI40:QYI77"/>
    <mergeCell ref="QYM40:QYM77"/>
    <mergeCell ref="QXW40:QXW77"/>
    <mergeCell ref="QYA40:QYA77"/>
    <mergeCell ref="QXK40:QXK77"/>
    <mergeCell ref="QXO40:QXO77"/>
    <mergeCell ref="QXS40:QXS77"/>
    <mergeCell ref="QXC40:QXC77"/>
    <mergeCell ref="QXG40:QXG77"/>
    <mergeCell ref="QWQ40:QWQ77"/>
    <mergeCell ref="QWU40:QWU77"/>
    <mergeCell ref="QWY40:QWY77"/>
    <mergeCell ref="QWI40:QWI77"/>
    <mergeCell ref="QWM40:QWM77"/>
    <mergeCell ref="QVW40:QVW77"/>
    <mergeCell ref="QWA40:QWA77"/>
    <mergeCell ref="QWE40:QWE77"/>
    <mergeCell ref="QVO40:QVO77"/>
    <mergeCell ref="QVS40:QVS77"/>
    <mergeCell ref="QVC40:QVC77"/>
    <mergeCell ref="QVG40:QVG77"/>
    <mergeCell ref="QVK40:QVK77"/>
    <mergeCell ref="QUU40:QUU77"/>
    <mergeCell ref="QUY40:QUY77"/>
    <mergeCell ref="QUI40:QUI77"/>
    <mergeCell ref="QUM40:QUM77"/>
    <mergeCell ref="QUQ40:QUQ77"/>
    <mergeCell ref="QUA40:QUA77"/>
    <mergeCell ref="QUE40:QUE77"/>
    <mergeCell ref="QTO40:QTO77"/>
    <mergeCell ref="QTS40:QTS77"/>
    <mergeCell ref="QTW40:QTW77"/>
    <mergeCell ref="QTG40:QTG77"/>
    <mergeCell ref="QTK40:QTK77"/>
    <mergeCell ref="QSU40:QSU77"/>
    <mergeCell ref="QSY40:QSY77"/>
    <mergeCell ref="QTC40:QTC77"/>
    <mergeCell ref="QSM40:QSM77"/>
    <mergeCell ref="QSQ40:QSQ77"/>
    <mergeCell ref="QSA40:QSA77"/>
    <mergeCell ref="QSE40:QSE77"/>
    <mergeCell ref="QSI40:QSI77"/>
    <mergeCell ref="QRS40:QRS77"/>
    <mergeCell ref="QRW40:QRW77"/>
    <mergeCell ref="QRG40:QRG77"/>
    <mergeCell ref="QRK40:QRK77"/>
    <mergeCell ref="QRO40:QRO77"/>
    <mergeCell ref="QQY40:QQY77"/>
    <mergeCell ref="QRC40:QRC77"/>
    <mergeCell ref="QQM40:QQM77"/>
    <mergeCell ref="QQQ40:QQQ77"/>
    <mergeCell ref="QQU40:QQU77"/>
    <mergeCell ref="QQE40:QQE77"/>
    <mergeCell ref="QQI40:QQI77"/>
    <mergeCell ref="QPS40:QPS77"/>
    <mergeCell ref="QPW40:QPW77"/>
    <mergeCell ref="QQA40:QQA77"/>
    <mergeCell ref="QPK40:QPK77"/>
    <mergeCell ref="QPO40:QPO77"/>
    <mergeCell ref="QOY40:QOY77"/>
    <mergeCell ref="QPC40:QPC77"/>
    <mergeCell ref="QPG40:QPG77"/>
    <mergeCell ref="QOQ40:QOQ77"/>
    <mergeCell ref="QOU40:QOU77"/>
    <mergeCell ref="QOE40:QOE77"/>
    <mergeCell ref="QOI40:QOI77"/>
    <mergeCell ref="QOM40:QOM77"/>
    <mergeCell ref="QNW40:QNW77"/>
    <mergeCell ref="QOA40:QOA77"/>
    <mergeCell ref="QNK40:QNK77"/>
    <mergeCell ref="QNO40:QNO77"/>
    <mergeCell ref="QNS40:QNS77"/>
    <mergeCell ref="QNC40:QNC77"/>
    <mergeCell ref="QNG40:QNG77"/>
    <mergeCell ref="QMQ40:QMQ77"/>
    <mergeCell ref="QMU40:QMU77"/>
    <mergeCell ref="QMY40:QMY77"/>
    <mergeCell ref="QMI40:QMI77"/>
    <mergeCell ref="QMM40:QMM77"/>
    <mergeCell ref="QLW40:QLW77"/>
    <mergeCell ref="QMA40:QMA77"/>
    <mergeCell ref="QME40:QME77"/>
    <mergeCell ref="QLO40:QLO77"/>
    <mergeCell ref="QLS40:QLS77"/>
    <mergeCell ref="QLC40:QLC77"/>
    <mergeCell ref="QLG40:QLG77"/>
    <mergeCell ref="QLK40:QLK77"/>
    <mergeCell ref="QKU40:QKU77"/>
    <mergeCell ref="QKY40:QKY77"/>
    <mergeCell ref="QKI40:QKI77"/>
    <mergeCell ref="QKM40:QKM77"/>
    <mergeCell ref="QKQ40:QKQ77"/>
    <mergeCell ref="QKA40:QKA77"/>
    <mergeCell ref="QKE40:QKE77"/>
    <mergeCell ref="QJO40:QJO77"/>
    <mergeCell ref="QJS40:QJS77"/>
    <mergeCell ref="QJW40:QJW77"/>
    <mergeCell ref="QJG40:QJG77"/>
    <mergeCell ref="QJK40:QJK77"/>
    <mergeCell ref="QIU40:QIU77"/>
    <mergeCell ref="QIY40:QIY77"/>
    <mergeCell ref="QJC40:QJC77"/>
    <mergeCell ref="QIM40:QIM77"/>
    <mergeCell ref="QIQ40:QIQ77"/>
    <mergeCell ref="QIA40:QIA77"/>
    <mergeCell ref="QIE40:QIE77"/>
    <mergeCell ref="QII40:QII77"/>
    <mergeCell ref="QHS40:QHS77"/>
    <mergeCell ref="QHW40:QHW77"/>
    <mergeCell ref="QHG40:QHG77"/>
    <mergeCell ref="QHK40:QHK77"/>
    <mergeCell ref="QHO40:QHO77"/>
    <mergeCell ref="QGY40:QGY77"/>
    <mergeCell ref="QHC40:QHC77"/>
    <mergeCell ref="QGM40:QGM77"/>
    <mergeCell ref="QGQ40:QGQ77"/>
    <mergeCell ref="QGU40:QGU77"/>
    <mergeCell ref="QGE40:QGE77"/>
    <mergeCell ref="QGI40:QGI77"/>
    <mergeCell ref="QFS40:QFS77"/>
    <mergeCell ref="QFW40:QFW77"/>
    <mergeCell ref="QGA40:QGA77"/>
    <mergeCell ref="QFK40:QFK77"/>
    <mergeCell ref="QFO40:QFO77"/>
    <mergeCell ref="QEY40:QEY77"/>
    <mergeCell ref="QFC40:QFC77"/>
    <mergeCell ref="QFG40:QFG77"/>
    <mergeCell ref="QEQ40:QEQ77"/>
    <mergeCell ref="QEU40:QEU77"/>
    <mergeCell ref="QEE40:QEE77"/>
    <mergeCell ref="QEI40:QEI77"/>
    <mergeCell ref="QEM40:QEM77"/>
    <mergeCell ref="QDW40:QDW77"/>
    <mergeCell ref="QEA40:QEA77"/>
    <mergeCell ref="QDK40:QDK77"/>
    <mergeCell ref="QDO40:QDO77"/>
    <mergeCell ref="QDS40:QDS77"/>
    <mergeCell ref="QDC40:QDC77"/>
    <mergeCell ref="QDG40:QDG77"/>
    <mergeCell ref="QCQ40:QCQ77"/>
    <mergeCell ref="QCU40:QCU77"/>
    <mergeCell ref="QCY40:QCY77"/>
    <mergeCell ref="QCI40:QCI77"/>
    <mergeCell ref="QCM40:QCM77"/>
    <mergeCell ref="QBW40:QBW77"/>
    <mergeCell ref="QCA40:QCA77"/>
    <mergeCell ref="QCE40:QCE77"/>
    <mergeCell ref="QBO40:QBO77"/>
    <mergeCell ref="QBS40:QBS77"/>
    <mergeCell ref="QBC40:QBC77"/>
    <mergeCell ref="QBG40:QBG77"/>
    <mergeCell ref="QBK40:QBK77"/>
    <mergeCell ref="QAU40:QAU77"/>
    <mergeCell ref="QAY40:QAY77"/>
    <mergeCell ref="QAI40:QAI77"/>
    <mergeCell ref="QAM40:QAM77"/>
    <mergeCell ref="QAQ40:QAQ77"/>
    <mergeCell ref="QAA40:QAA77"/>
    <mergeCell ref="QAE40:QAE77"/>
    <mergeCell ref="PZO40:PZO77"/>
    <mergeCell ref="PZS40:PZS77"/>
    <mergeCell ref="PZW40:PZW77"/>
    <mergeCell ref="PZG40:PZG77"/>
    <mergeCell ref="PZK40:PZK77"/>
    <mergeCell ref="PYU40:PYU77"/>
    <mergeCell ref="PYY40:PYY77"/>
    <mergeCell ref="PZC40:PZC77"/>
    <mergeCell ref="PYM40:PYM77"/>
    <mergeCell ref="PYQ40:PYQ77"/>
    <mergeCell ref="PYA40:PYA77"/>
    <mergeCell ref="PYE40:PYE77"/>
    <mergeCell ref="PYI40:PYI77"/>
    <mergeCell ref="PXS40:PXS77"/>
    <mergeCell ref="PXW40:PXW77"/>
    <mergeCell ref="PXG40:PXG77"/>
    <mergeCell ref="PXK40:PXK77"/>
    <mergeCell ref="PXO40:PXO77"/>
    <mergeCell ref="PWY40:PWY77"/>
    <mergeCell ref="PXC40:PXC77"/>
    <mergeCell ref="PWM40:PWM77"/>
    <mergeCell ref="PWQ40:PWQ77"/>
    <mergeCell ref="PWU40:PWU77"/>
    <mergeCell ref="PWE40:PWE77"/>
    <mergeCell ref="PWI40:PWI77"/>
    <mergeCell ref="PVS40:PVS77"/>
    <mergeCell ref="PVW40:PVW77"/>
    <mergeCell ref="PWA40:PWA77"/>
    <mergeCell ref="PVK40:PVK77"/>
    <mergeCell ref="PVO40:PVO77"/>
    <mergeCell ref="PUY40:PUY77"/>
    <mergeCell ref="PVC40:PVC77"/>
    <mergeCell ref="PVG40:PVG77"/>
    <mergeCell ref="PUQ40:PUQ77"/>
    <mergeCell ref="PUU40:PUU77"/>
    <mergeCell ref="PUE40:PUE77"/>
    <mergeCell ref="PUI40:PUI77"/>
    <mergeCell ref="PUM40:PUM77"/>
    <mergeCell ref="PTW40:PTW77"/>
    <mergeCell ref="PUA40:PUA77"/>
    <mergeCell ref="PTK40:PTK77"/>
    <mergeCell ref="PTO40:PTO77"/>
    <mergeCell ref="PTS40:PTS77"/>
    <mergeCell ref="PTC40:PTC77"/>
    <mergeCell ref="PTG40:PTG77"/>
    <mergeCell ref="PSQ40:PSQ77"/>
    <mergeCell ref="PSU40:PSU77"/>
    <mergeCell ref="PSY40:PSY77"/>
    <mergeCell ref="PSI40:PSI77"/>
    <mergeCell ref="PSM40:PSM77"/>
    <mergeCell ref="PRW40:PRW77"/>
    <mergeCell ref="PSA40:PSA77"/>
    <mergeCell ref="PSE40:PSE77"/>
    <mergeCell ref="PRO40:PRO77"/>
    <mergeCell ref="PRS40:PRS77"/>
    <mergeCell ref="PRC40:PRC77"/>
    <mergeCell ref="PRG40:PRG77"/>
    <mergeCell ref="PRK40:PRK77"/>
    <mergeCell ref="PQU40:PQU77"/>
    <mergeCell ref="PQY40:PQY77"/>
    <mergeCell ref="PQI40:PQI77"/>
    <mergeCell ref="PQM40:PQM77"/>
    <mergeCell ref="PQQ40:PQQ77"/>
    <mergeCell ref="PQA40:PQA77"/>
    <mergeCell ref="PQE40:PQE77"/>
    <mergeCell ref="PPO40:PPO77"/>
    <mergeCell ref="PPS40:PPS77"/>
    <mergeCell ref="PPW40:PPW77"/>
    <mergeCell ref="PPG40:PPG77"/>
    <mergeCell ref="PPK40:PPK77"/>
    <mergeCell ref="POU40:POU77"/>
    <mergeCell ref="POY40:POY77"/>
    <mergeCell ref="PPC40:PPC77"/>
    <mergeCell ref="POM40:POM77"/>
    <mergeCell ref="POQ40:POQ77"/>
    <mergeCell ref="POA40:POA77"/>
    <mergeCell ref="POE40:POE77"/>
    <mergeCell ref="POI40:POI77"/>
    <mergeCell ref="PNS40:PNS77"/>
    <mergeCell ref="PNW40:PNW77"/>
    <mergeCell ref="PNG40:PNG77"/>
    <mergeCell ref="PNK40:PNK77"/>
    <mergeCell ref="PNO40:PNO77"/>
    <mergeCell ref="PMY40:PMY77"/>
    <mergeCell ref="PNC40:PNC77"/>
    <mergeCell ref="PMM40:PMM77"/>
    <mergeCell ref="PMQ40:PMQ77"/>
    <mergeCell ref="PMU40:PMU77"/>
    <mergeCell ref="PME40:PME77"/>
    <mergeCell ref="PMI40:PMI77"/>
    <mergeCell ref="PLS40:PLS77"/>
    <mergeCell ref="PLW40:PLW77"/>
    <mergeCell ref="PMA40:PMA77"/>
    <mergeCell ref="PLK40:PLK77"/>
    <mergeCell ref="PLO40:PLO77"/>
    <mergeCell ref="PKY40:PKY77"/>
    <mergeCell ref="PLC40:PLC77"/>
    <mergeCell ref="PLG40:PLG77"/>
    <mergeCell ref="PKQ40:PKQ77"/>
    <mergeCell ref="PKU40:PKU77"/>
    <mergeCell ref="PKE40:PKE77"/>
    <mergeCell ref="PKI40:PKI77"/>
    <mergeCell ref="PKM40:PKM77"/>
    <mergeCell ref="PJW40:PJW77"/>
    <mergeCell ref="PKA40:PKA77"/>
    <mergeCell ref="PJK40:PJK77"/>
    <mergeCell ref="PJO40:PJO77"/>
    <mergeCell ref="PJS40:PJS77"/>
    <mergeCell ref="PJC40:PJC77"/>
    <mergeCell ref="PJG40:PJG77"/>
    <mergeCell ref="PIQ40:PIQ77"/>
    <mergeCell ref="PIU40:PIU77"/>
    <mergeCell ref="PIY40:PIY77"/>
    <mergeCell ref="PII40:PII77"/>
    <mergeCell ref="PIM40:PIM77"/>
    <mergeCell ref="PHW40:PHW77"/>
    <mergeCell ref="PIA40:PIA77"/>
    <mergeCell ref="PIE40:PIE77"/>
    <mergeCell ref="PHO40:PHO77"/>
    <mergeCell ref="PHS40:PHS77"/>
    <mergeCell ref="PHC40:PHC77"/>
    <mergeCell ref="PHG40:PHG77"/>
    <mergeCell ref="PHK40:PHK77"/>
    <mergeCell ref="PGU40:PGU77"/>
    <mergeCell ref="PGY40:PGY77"/>
    <mergeCell ref="PGI40:PGI77"/>
    <mergeCell ref="PGM40:PGM77"/>
    <mergeCell ref="PGQ40:PGQ77"/>
    <mergeCell ref="PGA40:PGA77"/>
    <mergeCell ref="PGE40:PGE77"/>
    <mergeCell ref="PFO40:PFO77"/>
    <mergeCell ref="PFS40:PFS77"/>
    <mergeCell ref="PFW40:PFW77"/>
    <mergeCell ref="PFG40:PFG77"/>
    <mergeCell ref="PFK40:PFK77"/>
    <mergeCell ref="PEU40:PEU77"/>
    <mergeCell ref="PEY40:PEY77"/>
    <mergeCell ref="PFC40:PFC77"/>
    <mergeCell ref="PEM40:PEM77"/>
    <mergeCell ref="PEQ40:PEQ77"/>
    <mergeCell ref="PEA40:PEA77"/>
    <mergeCell ref="PEE40:PEE77"/>
    <mergeCell ref="PEI40:PEI77"/>
    <mergeCell ref="PDS40:PDS77"/>
    <mergeCell ref="PDW40:PDW77"/>
    <mergeCell ref="PDG40:PDG77"/>
    <mergeCell ref="PDK40:PDK77"/>
    <mergeCell ref="PDO40:PDO77"/>
    <mergeCell ref="PCY40:PCY77"/>
    <mergeCell ref="PDC40:PDC77"/>
    <mergeCell ref="PCM40:PCM77"/>
    <mergeCell ref="PCQ40:PCQ77"/>
    <mergeCell ref="PCU40:PCU77"/>
    <mergeCell ref="PCE40:PCE77"/>
    <mergeCell ref="PCI40:PCI77"/>
    <mergeCell ref="PBS40:PBS77"/>
    <mergeCell ref="PBW40:PBW77"/>
    <mergeCell ref="PCA40:PCA77"/>
    <mergeCell ref="PBK40:PBK77"/>
    <mergeCell ref="PBO40:PBO77"/>
    <mergeCell ref="PAY40:PAY77"/>
    <mergeCell ref="PBC40:PBC77"/>
    <mergeCell ref="PBG40:PBG77"/>
    <mergeCell ref="PAQ40:PAQ77"/>
    <mergeCell ref="PAU40:PAU77"/>
    <mergeCell ref="PAE40:PAE77"/>
    <mergeCell ref="PAI40:PAI77"/>
    <mergeCell ref="PAM40:PAM77"/>
    <mergeCell ref="OZW40:OZW77"/>
    <mergeCell ref="PAA40:PAA77"/>
    <mergeCell ref="OZK40:OZK77"/>
    <mergeCell ref="OZO40:OZO77"/>
    <mergeCell ref="OZS40:OZS77"/>
    <mergeCell ref="OZC40:OZC77"/>
    <mergeCell ref="OZG40:OZG77"/>
    <mergeCell ref="OYQ40:OYQ77"/>
    <mergeCell ref="OYU40:OYU77"/>
    <mergeCell ref="OYY40:OYY77"/>
    <mergeCell ref="OYI40:OYI77"/>
    <mergeCell ref="OYM40:OYM77"/>
    <mergeCell ref="OXW40:OXW77"/>
    <mergeCell ref="OYA40:OYA77"/>
    <mergeCell ref="OYE40:OYE77"/>
    <mergeCell ref="OXO40:OXO77"/>
    <mergeCell ref="OXS40:OXS77"/>
    <mergeCell ref="OXC40:OXC77"/>
    <mergeCell ref="OXG40:OXG77"/>
    <mergeCell ref="OXK40:OXK77"/>
    <mergeCell ref="OWU40:OWU77"/>
    <mergeCell ref="OWY40:OWY77"/>
    <mergeCell ref="OWI40:OWI77"/>
    <mergeCell ref="OWM40:OWM77"/>
    <mergeCell ref="OWQ40:OWQ77"/>
    <mergeCell ref="OWA40:OWA77"/>
    <mergeCell ref="OWE40:OWE77"/>
    <mergeCell ref="OVO40:OVO77"/>
    <mergeCell ref="OVS40:OVS77"/>
    <mergeCell ref="OVW40:OVW77"/>
    <mergeCell ref="OVG40:OVG77"/>
    <mergeCell ref="OVK40:OVK77"/>
    <mergeCell ref="OUU40:OUU77"/>
    <mergeCell ref="OUY40:OUY77"/>
    <mergeCell ref="OVC40:OVC77"/>
    <mergeCell ref="OUM40:OUM77"/>
    <mergeCell ref="OUQ40:OUQ77"/>
    <mergeCell ref="OUA40:OUA77"/>
    <mergeCell ref="OUE40:OUE77"/>
    <mergeCell ref="OUI40:OUI77"/>
    <mergeCell ref="OTS40:OTS77"/>
    <mergeCell ref="OTW40:OTW77"/>
    <mergeCell ref="OTG40:OTG77"/>
    <mergeCell ref="OTK40:OTK77"/>
    <mergeCell ref="OTO40:OTO77"/>
    <mergeCell ref="OSY40:OSY77"/>
    <mergeCell ref="OTC40:OTC77"/>
    <mergeCell ref="OSM40:OSM77"/>
    <mergeCell ref="OSQ40:OSQ77"/>
    <mergeCell ref="OSU40:OSU77"/>
    <mergeCell ref="OSE40:OSE77"/>
    <mergeCell ref="OSI40:OSI77"/>
    <mergeCell ref="ORS40:ORS77"/>
    <mergeCell ref="ORW40:ORW77"/>
    <mergeCell ref="OSA40:OSA77"/>
    <mergeCell ref="ORK40:ORK77"/>
    <mergeCell ref="ORO40:ORO77"/>
    <mergeCell ref="OQY40:OQY77"/>
    <mergeCell ref="ORC40:ORC77"/>
    <mergeCell ref="ORG40:ORG77"/>
    <mergeCell ref="OQQ40:OQQ77"/>
    <mergeCell ref="OQU40:OQU77"/>
    <mergeCell ref="OQE40:OQE77"/>
    <mergeCell ref="OQI40:OQI77"/>
    <mergeCell ref="OQM40:OQM77"/>
    <mergeCell ref="OPW40:OPW77"/>
    <mergeCell ref="OQA40:OQA77"/>
    <mergeCell ref="OPK40:OPK77"/>
    <mergeCell ref="OPO40:OPO77"/>
    <mergeCell ref="OPS40:OPS77"/>
    <mergeCell ref="OPC40:OPC77"/>
    <mergeCell ref="OPG40:OPG77"/>
    <mergeCell ref="OOQ40:OOQ77"/>
    <mergeCell ref="OOU40:OOU77"/>
    <mergeCell ref="OOY40:OOY77"/>
    <mergeCell ref="OOI40:OOI77"/>
    <mergeCell ref="OOM40:OOM77"/>
    <mergeCell ref="ONW40:ONW77"/>
    <mergeCell ref="OOA40:OOA77"/>
    <mergeCell ref="OOE40:OOE77"/>
    <mergeCell ref="ONO40:ONO77"/>
    <mergeCell ref="ONS40:ONS77"/>
    <mergeCell ref="ONC40:ONC77"/>
    <mergeCell ref="ONG40:ONG77"/>
    <mergeCell ref="ONK40:ONK77"/>
    <mergeCell ref="OMU40:OMU77"/>
    <mergeCell ref="OMY40:OMY77"/>
    <mergeCell ref="OMI40:OMI77"/>
    <mergeCell ref="OMM40:OMM77"/>
    <mergeCell ref="OMQ40:OMQ77"/>
    <mergeCell ref="OMA40:OMA77"/>
    <mergeCell ref="OME40:OME77"/>
    <mergeCell ref="OLO40:OLO77"/>
    <mergeCell ref="OLS40:OLS77"/>
    <mergeCell ref="OLW40:OLW77"/>
    <mergeCell ref="OLG40:OLG77"/>
    <mergeCell ref="OLK40:OLK77"/>
    <mergeCell ref="OKU40:OKU77"/>
    <mergeCell ref="OKY40:OKY77"/>
    <mergeCell ref="OLC40:OLC77"/>
    <mergeCell ref="OKM40:OKM77"/>
    <mergeCell ref="OKQ40:OKQ77"/>
    <mergeCell ref="OKA40:OKA77"/>
    <mergeCell ref="OKE40:OKE77"/>
    <mergeCell ref="OKI40:OKI77"/>
    <mergeCell ref="OJS40:OJS77"/>
    <mergeCell ref="OJW40:OJW77"/>
    <mergeCell ref="OJG40:OJG77"/>
    <mergeCell ref="OJK40:OJK77"/>
    <mergeCell ref="OJO40:OJO77"/>
    <mergeCell ref="OIY40:OIY77"/>
    <mergeCell ref="OJC40:OJC77"/>
    <mergeCell ref="OIM40:OIM77"/>
    <mergeCell ref="OIQ40:OIQ77"/>
    <mergeCell ref="OIU40:OIU77"/>
    <mergeCell ref="OIE40:OIE77"/>
    <mergeCell ref="OII40:OII77"/>
    <mergeCell ref="OHS40:OHS77"/>
    <mergeCell ref="OHW40:OHW77"/>
    <mergeCell ref="OIA40:OIA77"/>
    <mergeCell ref="OHK40:OHK77"/>
    <mergeCell ref="OHO40:OHO77"/>
    <mergeCell ref="OGY40:OGY77"/>
    <mergeCell ref="OHC40:OHC77"/>
    <mergeCell ref="OHG40:OHG77"/>
    <mergeCell ref="OGQ40:OGQ77"/>
    <mergeCell ref="OGU40:OGU77"/>
    <mergeCell ref="OGE40:OGE77"/>
    <mergeCell ref="OGI40:OGI77"/>
    <mergeCell ref="OGM40:OGM77"/>
    <mergeCell ref="OFW40:OFW77"/>
    <mergeCell ref="OGA40:OGA77"/>
    <mergeCell ref="OFK40:OFK77"/>
    <mergeCell ref="OFO40:OFO77"/>
    <mergeCell ref="OFS40:OFS77"/>
    <mergeCell ref="OFC40:OFC77"/>
    <mergeCell ref="OFG40:OFG77"/>
    <mergeCell ref="OEQ40:OEQ77"/>
    <mergeCell ref="OEU40:OEU77"/>
    <mergeCell ref="OEY40:OEY77"/>
    <mergeCell ref="OEI40:OEI77"/>
    <mergeCell ref="OEM40:OEM77"/>
    <mergeCell ref="ODW40:ODW77"/>
    <mergeCell ref="OEA40:OEA77"/>
    <mergeCell ref="OEE40:OEE77"/>
    <mergeCell ref="ODO40:ODO77"/>
    <mergeCell ref="ODS40:ODS77"/>
    <mergeCell ref="ODC40:ODC77"/>
    <mergeCell ref="ODG40:ODG77"/>
    <mergeCell ref="ODK40:ODK77"/>
    <mergeCell ref="OCU40:OCU77"/>
    <mergeCell ref="OCY40:OCY77"/>
    <mergeCell ref="OCI40:OCI77"/>
    <mergeCell ref="OCM40:OCM77"/>
    <mergeCell ref="OCQ40:OCQ77"/>
    <mergeCell ref="OCA40:OCA77"/>
    <mergeCell ref="OCE40:OCE77"/>
    <mergeCell ref="OBO40:OBO77"/>
    <mergeCell ref="OBS40:OBS77"/>
    <mergeCell ref="OBW40:OBW77"/>
    <mergeCell ref="OBG40:OBG77"/>
    <mergeCell ref="OBK40:OBK77"/>
    <mergeCell ref="OAU40:OAU77"/>
    <mergeCell ref="OAY40:OAY77"/>
    <mergeCell ref="OBC40:OBC77"/>
    <mergeCell ref="OAM40:OAM77"/>
    <mergeCell ref="OAQ40:OAQ77"/>
    <mergeCell ref="OAA40:OAA77"/>
    <mergeCell ref="OAE40:OAE77"/>
    <mergeCell ref="OAI40:OAI77"/>
    <mergeCell ref="NZS40:NZS77"/>
    <mergeCell ref="NZW40:NZW77"/>
    <mergeCell ref="NZG40:NZG77"/>
    <mergeCell ref="NZK40:NZK77"/>
    <mergeCell ref="NZO40:NZO77"/>
    <mergeCell ref="NYY40:NYY77"/>
    <mergeCell ref="NZC40:NZC77"/>
    <mergeCell ref="NYM40:NYM77"/>
    <mergeCell ref="NYQ40:NYQ77"/>
    <mergeCell ref="NYU40:NYU77"/>
    <mergeCell ref="NYE40:NYE77"/>
    <mergeCell ref="NYI40:NYI77"/>
    <mergeCell ref="NXS40:NXS77"/>
    <mergeCell ref="NXW40:NXW77"/>
    <mergeCell ref="NYA40:NYA77"/>
    <mergeCell ref="NXK40:NXK77"/>
    <mergeCell ref="NXO40:NXO77"/>
    <mergeCell ref="NWY40:NWY77"/>
    <mergeCell ref="NXC40:NXC77"/>
    <mergeCell ref="NXG40:NXG77"/>
    <mergeCell ref="NWQ40:NWQ77"/>
    <mergeCell ref="NWU40:NWU77"/>
    <mergeCell ref="NWE40:NWE77"/>
    <mergeCell ref="NWI40:NWI77"/>
    <mergeCell ref="NWM40:NWM77"/>
    <mergeCell ref="NVW40:NVW77"/>
    <mergeCell ref="NWA40:NWA77"/>
    <mergeCell ref="NVK40:NVK77"/>
    <mergeCell ref="NVO40:NVO77"/>
    <mergeCell ref="NVS40:NVS77"/>
    <mergeCell ref="NVC40:NVC77"/>
    <mergeCell ref="NVG40:NVG77"/>
    <mergeCell ref="NUQ40:NUQ77"/>
    <mergeCell ref="NUU40:NUU77"/>
    <mergeCell ref="NUY40:NUY77"/>
    <mergeCell ref="NUI40:NUI77"/>
    <mergeCell ref="NUM40:NUM77"/>
    <mergeCell ref="NTW40:NTW77"/>
    <mergeCell ref="NUA40:NUA77"/>
    <mergeCell ref="NUE40:NUE77"/>
    <mergeCell ref="NTO40:NTO77"/>
    <mergeCell ref="NTS40:NTS77"/>
    <mergeCell ref="NTC40:NTC77"/>
    <mergeCell ref="NTG40:NTG77"/>
    <mergeCell ref="NTK40:NTK77"/>
    <mergeCell ref="NSU40:NSU77"/>
    <mergeCell ref="NSY40:NSY77"/>
    <mergeCell ref="NSI40:NSI77"/>
    <mergeCell ref="NSM40:NSM77"/>
    <mergeCell ref="NSQ40:NSQ77"/>
    <mergeCell ref="NSA40:NSA77"/>
    <mergeCell ref="NSE40:NSE77"/>
    <mergeCell ref="NRO40:NRO77"/>
    <mergeCell ref="NRS40:NRS77"/>
    <mergeCell ref="NRW40:NRW77"/>
    <mergeCell ref="NRG40:NRG77"/>
    <mergeCell ref="NRK40:NRK77"/>
    <mergeCell ref="NQU40:NQU77"/>
    <mergeCell ref="NQY40:NQY77"/>
    <mergeCell ref="NRC40:NRC77"/>
    <mergeCell ref="NQM40:NQM77"/>
    <mergeCell ref="NQQ40:NQQ77"/>
    <mergeCell ref="NQA40:NQA77"/>
    <mergeCell ref="NQE40:NQE77"/>
    <mergeCell ref="NQI40:NQI77"/>
    <mergeCell ref="NPS40:NPS77"/>
    <mergeCell ref="NPW40:NPW77"/>
    <mergeCell ref="NPG40:NPG77"/>
    <mergeCell ref="NPK40:NPK77"/>
    <mergeCell ref="NPO40:NPO77"/>
    <mergeCell ref="NOY40:NOY77"/>
    <mergeCell ref="NPC40:NPC77"/>
    <mergeCell ref="NOM40:NOM77"/>
    <mergeCell ref="NOQ40:NOQ77"/>
    <mergeCell ref="NOU40:NOU77"/>
    <mergeCell ref="NOE40:NOE77"/>
    <mergeCell ref="NOI40:NOI77"/>
    <mergeCell ref="NNS40:NNS77"/>
    <mergeCell ref="NNW40:NNW77"/>
    <mergeCell ref="NOA40:NOA77"/>
    <mergeCell ref="NNK40:NNK77"/>
    <mergeCell ref="NNO40:NNO77"/>
    <mergeCell ref="NMY40:NMY77"/>
    <mergeCell ref="NNC40:NNC77"/>
    <mergeCell ref="NNG40:NNG77"/>
    <mergeCell ref="NMQ40:NMQ77"/>
    <mergeCell ref="NMU40:NMU77"/>
    <mergeCell ref="NME40:NME77"/>
    <mergeCell ref="NMI40:NMI77"/>
    <mergeCell ref="NMM40:NMM77"/>
    <mergeCell ref="NLW40:NLW77"/>
    <mergeCell ref="NMA40:NMA77"/>
    <mergeCell ref="NLK40:NLK77"/>
    <mergeCell ref="NLO40:NLO77"/>
    <mergeCell ref="NLS40:NLS77"/>
    <mergeCell ref="NLC40:NLC77"/>
    <mergeCell ref="NLG40:NLG77"/>
    <mergeCell ref="NKQ40:NKQ77"/>
    <mergeCell ref="NKU40:NKU77"/>
    <mergeCell ref="NKY40:NKY77"/>
    <mergeCell ref="NKI40:NKI77"/>
    <mergeCell ref="NKM40:NKM77"/>
    <mergeCell ref="NJW40:NJW77"/>
    <mergeCell ref="NKA40:NKA77"/>
    <mergeCell ref="NKE40:NKE77"/>
    <mergeCell ref="NJO40:NJO77"/>
    <mergeCell ref="NJS40:NJS77"/>
    <mergeCell ref="NJC40:NJC77"/>
    <mergeCell ref="NJG40:NJG77"/>
    <mergeCell ref="NJK40:NJK77"/>
    <mergeCell ref="NIU40:NIU77"/>
    <mergeCell ref="NIY40:NIY77"/>
    <mergeCell ref="NII40:NII77"/>
    <mergeCell ref="NIM40:NIM77"/>
    <mergeCell ref="NIQ40:NIQ77"/>
    <mergeCell ref="NIA40:NIA77"/>
    <mergeCell ref="NIE40:NIE77"/>
    <mergeCell ref="NHO40:NHO77"/>
    <mergeCell ref="NHS40:NHS77"/>
    <mergeCell ref="NHW40:NHW77"/>
    <mergeCell ref="NHG40:NHG77"/>
    <mergeCell ref="NHK40:NHK77"/>
    <mergeCell ref="NGU40:NGU77"/>
    <mergeCell ref="NGY40:NGY77"/>
    <mergeCell ref="NHC40:NHC77"/>
    <mergeCell ref="NGM40:NGM77"/>
    <mergeCell ref="NGQ40:NGQ77"/>
    <mergeCell ref="NGA40:NGA77"/>
    <mergeCell ref="NGE40:NGE77"/>
    <mergeCell ref="NGI40:NGI77"/>
    <mergeCell ref="NFS40:NFS77"/>
    <mergeCell ref="NFW40:NFW77"/>
    <mergeCell ref="NFG40:NFG77"/>
    <mergeCell ref="NFK40:NFK77"/>
    <mergeCell ref="NFO40:NFO77"/>
    <mergeCell ref="NEY40:NEY77"/>
    <mergeCell ref="NFC40:NFC77"/>
    <mergeCell ref="NEM40:NEM77"/>
    <mergeCell ref="NEQ40:NEQ77"/>
    <mergeCell ref="NEU40:NEU77"/>
    <mergeCell ref="NEE40:NEE77"/>
    <mergeCell ref="NEI40:NEI77"/>
    <mergeCell ref="NDS40:NDS77"/>
    <mergeCell ref="NDW40:NDW77"/>
    <mergeCell ref="NEA40:NEA77"/>
    <mergeCell ref="NDK40:NDK77"/>
    <mergeCell ref="NDO40:NDO77"/>
    <mergeCell ref="NCY40:NCY77"/>
    <mergeCell ref="NDC40:NDC77"/>
    <mergeCell ref="NDG40:NDG77"/>
    <mergeCell ref="NCQ40:NCQ77"/>
    <mergeCell ref="NCU40:NCU77"/>
    <mergeCell ref="NCE40:NCE77"/>
    <mergeCell ref="NCI40:NCI77"/>
    <mergeCell ref="NCM40:NCM77"/>
    <mergeCell ref="NBW40:NBW77"/>
    <mergeCell ref="NCA40:NCA77"/>
    <mergeCell ref="NBK40:NBK77"/>
    <mergeCell ref="NBO40:NBO77"/>
    <mergeCell ref="NBS40:NBS77"/>
    <mergeCell ref="NBC40:NBC77"/>
    <mergeCell ref="NBG40:NBG77"/>
    <mergeCell ref="NAQ40:NAQ77"/>
    <mergeCell ref="NAU40:NAU77"/>
    <mergeCell ref="NAY40:NAY77"/>
    <mergeCell ref="NAI40:NAI77"/>
    <mergeCell ref="NAM40:NAM77"/>
    <mergeCell ref="MZW40:MZW77"/>
    <mergeCell ref="NAA40:NAA77"/>
    <mergeCell ref="NAE40:NAE77"/>
    <mergeCell ref="MZO40:MZO77"/>
    <mergeCell ref="MZS40:MZS77"/>
    <mergeCell ref="MZC40:MZC77"/>
    <mergeCell ref="MZG40:MZG77"/>
    <mergeCell ref="MZK40:MZK77"/>
    <mergeCell ref="MYU40:MYU77"/>
    <mergeCell ref="MYY40:MYY77"/>
    <mergeCell ref="MYI40:MYI77"/>
    <mergeCell ref="MYM40:MYM77"/>
    <mergeCell ref="MYQ40:MYQ77"/>
    <mergeCell ref="MYA40:MYA77"/>
    <mergeCell ref="MYE40:MYE77"/>
    <mergeCell ref="MXO40:MXO77"/>
    <mergeCell ref="MXS40:MXS77"/>
    <mergeCell ref="MXW40:MXW77"/>
    <mergeCell ref="MXG40:MXG77"/>
    <mergeCell ref="MXK40:MXK77"/>
    <mergeCell ref="MWU40:MWU77"/>
    <mergeCell ref="MWY40:MWY77"/>
    <mergeCell ref="MXC40:MXC77"/>
    <mergeCell ref="MWM40:MWM77"/>
    <mergeCell ref="MWQ40:MWQ77"/>
    <mergeCell ref="MWA40:MWA77"/>
    <mergeCell ref="MWE40:MWE77"/>
    <mergeCell ref="MWI40:MWI77"/>
    <mergeCell ref="MVS40:MVS77"/>
    <mergeCell ref="MVW40:MVW77"/>
    <mergeCell ref="MVG40:MVG77"/>
    <mergeCell ref="MVK40:MVK77"/>
    <mergeCell ref="MVO40:MVO77"/>
    <mergeCell ref="MUY40:MUY77"/>
    <mergeCell ref="MVC40:MVC77"/>
    <mergeCell ref="MUM40:MUM77"/>
    <mergeCell ref="MUQ40:MUQ77"/>
    <mergeCell ref="MUU40:MUU77"/>
    <mergeCell ref="MUE40:MUE77"/>
    <mergeCell ref="MUI40:MUI77"/>
    <mergeCell ref="MTS40:MTS77"/>
    <mergeCell ref="MTW40:MTW77"/>
    <mergeCell ref="MUA40:MUA77"/>
    <mergeCell ref="MTK40:MTK77"/>
    <mergeCell ref="MTO40:MTO77"/>
    <mergeCell ref="MSY40:MSY77"/>
    <mergeCell ref="MTC40:MTC77"/>
    <mergeCell ref="MTG40:MTG77"/>
    <mergeCell ref="MSQ40:MSQ77"/>
    <mergeCell ref="MSU40:MSU77"/>
    <mergeCell ref="MSE40:MSE77"/>
    <mergeCell ref="MSI40:MSI77"/>
    <mergeCell ref="MSM40:MSM77"/>
    <mergeCell ref="MRW40:MRW77"/>
    <mergeCell ref="MSA40:MSA77"/>
    <mergeCell ref="MRK40:MRK77"/>
    <mergeCell ref="MRO40:MRO77"/>
    <mergeCell ref="MRS40:MRS77"/>
    <mergeCell ref="MRC40:MRC77"/>
    <mergeCell ref="MRG40:MRG77"/>
    <mergeCell ref="MQQ40:MQQ77"/>
    <mergeCell ref="MQU40:MQU77"/>
    <mergeCell ref="MQY40:MQY77"/>
    <mergeCell ref="MQI40:MQI77"/>
    <mergeCell ref="MQM40:MQM77"/>
    <mergeCell ref="MPW40:MPW77"/>
    <mergeCell ref="MQA40:MQA77"/>
    <mergeCell ref="MQE40:MQE77"/>
    <mergeCell ref="MPO40:MPO77"/>
    <mergeCell ref="MPS40:MPS77"/>
    <mergeCell ref="MPC40:MPC77"/>
    <mergeCell ref="MPG40:MPG77"/>
    <mergeCell ref="MPK40:MPK77"/>
    <mergeCell ref="MOU40:MOU77"/>
    <mergeCell ref="MOY40:MOY77"/>
    <mergeCell ref="MOI40:MOI77"/>
    <mergeCell ref="MOM40:MOM77"/>
    <mergeCell ref="MOQ40:MOQ77"/>
    <mergeCell ref="MOA40:MOA77"/>
    <mergeCell ref="MOE40:MOE77"/>
    <mergeCell ref="MNO40:MNO77"/>
    <mergeCell ref="MNS40:MNS77"/>
    <mergeCell ref="MNW40:MNW77"/>
    <mergeCell ref="MNG40:MNG77"/>
    <mergeCell ref="MNK40:MNK77"/>
    <mergeCell ref="MMU40:MMU77"/>
    <mergeCell ref="MMY40:MMY77"/>
    <mergeCell ref="MNC40:MNC77"/>
    <mergeCell ref="MMM40:MMM77"/>
    <mergeCell ref="MMQ40:MMQ77"/>
    <mergeCell ref="MMA40:MMA77"/>
    <mergeCell ref="MME40:MME77"/>
    <mergeCell ref="MMI40:MMI77"/>
    <mergeCell ref="MLS40:MLS77"/>
    <mergeCell ref="MLW40:MLW77"/>
    <mergeCell ref="MLG40:MLG77"/>
    <mergeCell ref="MLK40:MLK77"/>
    <mergeCell ref="MLO40:MLO77"/>
    <mergeCell ref="MKY40:MKY77"/>
    <mergeCell ref="MLC40:MLC77"/>
    <mergeCell ref="MKM40:MKM77"/>
    <mergeCell ref="MKQ40:MKQ77"/>
    <mergeCell ref="MKU40:MKU77"/>
    <mergeCell ref="MKE40:MKE77"/>
    <mergeCell ref="MKI40:MKI77"/>
    <mergeCell ref="MJS40:MJS77"/>
    <mergeCell ref="MJW40:MJW77"/>
    <mergeCell ref="MKA40:MKA77"/>
    <mergeCell ref="MJK40:MJK77"/>
    <mergeCell ref="MJO40:MJO77"/>
    <mergeCell ref="MIY40:MIY77"/>
    <mergeCell ref="MJC40:MJC77"/>
    <mergeCell ref="MJG40:MJG77"/>
    <mergeCell ref="MIQ40:MIQ77"/>
    <mergeCell ref="MIU40:MIU77"/>
    <mergeCell ref="MIE40:MIE77"/>
    <mergeCell ref="MII40:MII77"/>
    <mergeCell ref="MIM40:MIM77"/>
    <mergeCell ref="MHW40:MHW77"/>
    <mergeCell ref="MIA40:MIA77"/>
    <mergeCell ref="MHK40:MHK77"/>
    <mergeCell ref="MHO40:MHO77"/>
    <mergeCell ref="MHS40:MHS77"/>
    <mergeCell ref="MHC40:MHC77"/>
    <mergeCell ref="MHG40:MHG77"/>
    <mergeCell ref="MGQ40:MGQ77"/>
    <mergeCell ref="MGU40:MGU77"/>
    <mergeCell ref="MGY40:MGY77"/>
    <mergeCell ref="MGI40:MGI77"/>
    <mergeCell ref="MGM40:MGM77"/>
    <mergeCell ref="MFW40:MFW77"/>
    <mergeCell ref="MGA40:MGA77"/>
    <mergeCell ref="MGE40:MGE77"/>
    <mergeCell ref="MFO40:MFO77"/>
    <mergeCell ref="MFS40:MFS77"/>
    <mergeCell ref="MFC40:MFC77"/>
    <mergeCell ref="MFG40:MFG77"/>
    <mergeCell ref="MFK40:MFK77"/>
    <mergeCell ref="MEU40:MEU77"/>
    <mergeCell ref="MEY40:MEY77"/>
    <mergeCell ref="MEI40:MEI77"/>
    <mergeCell ref="MEM40:MEM77"/>
    <mergeCell ref="MEQ40:MEQ77"/>
    <mergeCell ref="MEA40:MEA77"/>
    <mergeCell ref="MEE40:MEE77"/>
    <mergeCell ref="MDO40:MDO77"/>
    <mergeCell ref="MDS40:MDS77"/>
    <mergeCell ref="MDW40:MDW77"/>
    <mergeCell ref="MDG40:MDG77"/>
    <mergeCell ref="MDK40:MDK77"/>
    <mergeCell ref="MCU40:MCU77"/>
    <mergeCell ref="MCY40:MCY77"/>
    <mergeCell ref="MDC40:MDC77"/>
    <mergeCell ref="MCM40:MCM77"/>
    <mergeCell ref="MCQ40:MCQ77"/>
    <mergeCell ref="MCA40:MCA77"/>
    <mergeCell ref="MCE40:MCE77"/>
    <mergeCell ref="MCI40:MCI77"/>
    <mergeCell ref="MBS40:MBS77"/>
    <mergeCell ref="MBW40:MBW77"/>
    <mergeCell ref="MBG40:MBG77"/>
    <mergeCell ref="MBK40:MBK77"/>
    <mergeCell ref="MBO40:MBO77"/>
    <mergeCell ref="MAY40:MAY77"/>
    <mergeCell ref="MBC40:MBC77"/>
    <mergeCell ref="MAM40:MAM77"/>
    <mergeCell ref="MAQ40:MAQ77"/>
    <mergeCell ref="MAU40:MAU77"/>
    <mergeCell ref="MAE40:MAE77"/>
    <mergeCell ref="MAI40:MAI77"/>
    <mergeCell ref="LZS40:LZS77"/>
    <mergeCell ref="LZW40:LZW77"/>
    <mergeCell ref="MAA40:MAA77"/>
    <mergeCell ref="LZK40:LZK77"/>
    <mergeCell ref="LZO40:LZO77"/>
    <mergeCell ref="LYY40:LYY77"/>
    <mergeCell ref="LZC40:LZC77"/>
    <mergeCell ref="LZG40:LZG77"/>
    <mergeCell ref="LYQ40:LYQ77"/>
    <mergeCell ref="LYU40:LYU77"/>
    <mergeCell ref="LYE40:LYE77"/>
    <mergeCell ref="LYI40:LYI77"/>
    <mergeCell ref="LYM40:LYM77"/>
    <mergeCell ref="LXW40:LXW77"/>
    <mergeCell ref="LYA40:LYA77"/>
    <mergeCell ref="LXK40:LXK77"/>
    <mergeCell ref="LXO40:LXO77"/>
    <mergeCell ref="LXS40:LXS77"/>
    <mergeCell ref="LXC40:LXC77"/>
    <mergeCell ref="LXG40:LXG77"/>
    <mergeCell ref="LWQ40:LWQ77"/>
    <mergeCell ref="LWU40:LWU77"/>
    <mergeCell ref="LWY40:LWY77"/>
    <mergeCell ref="LWI40:LWI77"/>
    <mergeCell ref="LWM40:LWM77"/>
    <mergeCell ref="LVW40:LVW77"/>
    <mergeCell ref="LWA40:LWA77"/>
    <mergeCell ref="LWE40:LWE77"/>
    <mergeCell ref="LVO40:LVO77"/>
    <mergeCell ref="LVS40:LVS77"/>
    <mergeCell ref="LVC40:LVC77"/>
    <mergeCell ref="LVG40:LVG77"/>
    <mergeCell ref="LVK40:LVK77"/>
    <mergeCell ref="LUU40:LUU77"/>
    <mergeCell ref="LUY40:LUY77"/>
    <mergeCell ref="LUI40:LUI77"/>
    <mergeCell ref="LUM40:LUM77"/>
    <mergeCell ref="LUQ40:LUQ77"/>
    <mergeCell ref="LUA40:LUA77"/>
    <mergeCell ref="LUE40:LUE77"/>
    <mergeCell ref="LTO40:LTO77"/>
    <mergeCell ref="LTS40:LTS77"/>
    <mergeCell ref="LTW40:LTW77"/>
    <mergeCell ref="LTG40:LTG77"/>
    <mergeCell ref="LTK40:LTK77"/>
    <mergeCell ref="LSU40:LSU77"/>
    <mergeCell ref="LSY40:LSY77"/>
    <mergeCell ref="LTC40:LTC77"/>
    <mergeCell ref="LSM40:LSM77"/>
    <mergeCell ref="LSQ40:LSQ77"/>
    <mergeCell ref="LSA40:LSA77"/>
    <mergeCell ref="LSE40:LSE77"/>
    <mergeCell ref="LSI40:LSI77"/>
    <mergeCell ref="LRS40:LRS77"/>
    <mergeCell ref="LRW40:LRW77"/>
    <mergeCell ref="LRG40:LRG77"/>
    <mergeCell ref="LRK40:LRK77"/>
    <mergeCell ref="LRO40:LRO77"/>
    <mergeCell ref="LQY40:LQY77"/>
    <mergeCell ref="LRC40:LRC77"/>
    <mergeCell ref="LQM40:LQM77"/>
    <mergeCell ref="LQQ40:LQQ77"/>
    <mergeCell ref="LQU40:LQU77"/>
    <mergeCell ref="LQE40:LQE77"/>
    <mergeCell ref="LQI40:LQI77"/>
    <mergeCell ref="LPS40:LPS77"/>
    <mergeCell ref="LPW40:LPW77"/>
    <mergeCell ref="LQA40:LQA77"/>
    <mergeCell ref="LPK40:LPK77"/>
    <mergeCell ref="LPO40:LPO77"/>
    <mergeCell ref="LOY40:LOY77"/>
    <mergeCell ref="LPC40:LPC77"/>
    <mergeCell ref="LPG40:LPG77"/>
    <mergeCell ref="LOQ40:LOQ77"/>
    <mergeCell ref="LOU40:LOU77"/>
    <mergeCell ref="LOE40:LOE77"/>
    <mergeCell ref="LOI40:LOI77"/>
    <mergeCell ref="LOM40:LOM77"/>
    <mergeCell ref="LNW40:LNW77"/>
    <mergeCell ref="LOA40:LOA77"/>
    <mergeCell ref="LNK40:LNK77"/>
    <mergeCell ref="LNO40:LNO77"/>
    <mergeCell ref="LNS40:LNS77"/>
    <mergeCell ref="LNC40:LNC77"/>
    <mergeCell ref="LNG40:LNG77"/>
    <mergeCell ref="LMQ40:LMQ77"/>
    <mergeCell ref="LMU40:LMU77"/>
    <mergeCell ref="LMY40:LMY77"/>
    <mergeCell ref="LMI40:LMI77"/>
    <mergeCell ref="LMM40:LMM77"/>
    <mergeCell ref="LLW40:LLW77"/>
    <mergeCell ref="LMA40:LMA77"/>
    <mergeCell ref="LME40:LME77"/>
    <mergeCell ref="LLO40:LLO77"/>
    <mergeCell ref="LLS40:LLS77"/>
    <mergeCell ref="LLC40:LLC77"/>
    <mergeCell ref="LLG40:LLG77"/>
    <mergeCell ref="LLK40:LLK77"/>
    <mergeCell ref="LKU40:LKU77"/>
    <mergeCell ref="LKY40:LKY77"/>
    <mergeCell ref="LKI40:LKI77"/>
    <mergeCell ref="LKM40:LKM77"/>
    <mergeCell ref="LKQ40:LKQ77"/>
    <mergeCell ref="LKA40:LKA77"/>
    <mergeCell ref="LKE40:LKE77"/>
    <mergeCell ref="LJO40:LJO77"/>
    <mergeCell ref="LJS40:LJS77"/>
    <mergeCell ref="LJW40:LJW77"/>
    <mergeCell ref="LJG40:LJG77"/>
    <mergeCell ref="LJK40:LJK77"/>
    <mergeCell ref="LIU40:LIU77"/>
    <mergeCell ref="LIY40:LIY77"/>
    <mergeCell ref="LJC40:LJC77"/>
    <mergeCell ref="LIM40:LIM77"/>
    <mergeCell ref="LIQ40:LIQ77"/>
    <mergeCell ref="LIA40:LIA77"/>
    <mergeCell ref="LIE40:LIE77"/>
    <mergeCell ref="LII40:LII77"/>
    <mergeCell ref="LHS40:LHS77"/>
    <mergeCell ref="LHW40:LHW77"/>
    <mergeCell ref="LHG40:LHG77"/>
    <mergeCell ref="LHK40:LHK77"/>
    <mergeCell ref="LHO40:LHO77"/>
    <mergeCell ref="LGY40:LGY77"/>
    <mergeCell ref="LHC40:LHC77"/>
    <mergeCell ref="LGM40:LGM77"/>
    <mergeCell ref="LGQ40:LGQ77"/>
    <mergeCell ref="LGU40:LGU77"/>
    <mergeCell ref="LGE40:LGE77"/>
    <mergeCell ref="LGI40:LGI77"/>
    <mergeCell ref="LFS40:LFS77"/>
    <mergeCell ref="LFW40:LFW77"/>
    <mergeCell ref="LGA40:LGA77"/>
    <mergeCell ref="LFK40:LFK77"/>
    <mergeCell ref="LFO40:LFO77"/>
    <mergeCell ref="LEY40:LEY77"/>
    <mergeCell ref="LFC40:LFC77"/>
    <mergeCell ref="LFG40:LFG77"/>
    <mergeCell ref="LEQ40:LEQ77"/>
    <mergeCell ref="LEU40:LEU77"/>
    <mergeCell ref="LEE40:LEE77"/>
    <mergeCell ref="LEI40:LEI77"/>
    <mergeCell ref="LEM40:LEM77"/>
    <mergeCell ref="LDW40:LDW77"/>
    <mergeCell ref="LEA40:LEA77"/>
    <mergeCell ref="LDK40:LDK77"/>
    <mergeCell ref="LDO40:LDO77"/>
    <mergeCell ref="LDS40:LDS77"/>
    <mergeCell ref="LDC40:LDC77"/>
    <mergeCell ref="LDG40:LDG77"/>
    <mergeCell ref="LCQ40:LCQ77"/>
    <mergeCell ref="LCU40:LCU77"/>
    <mergeCell ref="LCY40:LCY77"/>
    <mergeCell ref="LCI40:LCI77"/>
    <mergeCell ref="LCM40:LCM77"/>
    <mergeCell ref="LBW40:LBW77"/>
    <mergeCell ref="LCA40:LCA77"/>
    <mergeCell ref="LCE40:LCE77"/>
    <mergeCell ref="LBO40:LBO77"/>
    <mergeCell ref="LBS40:LBS77"/>
    <mergeCell ref="LBC40:LBC77"/>
    <mergeCell ref="LBG40:LBG77"/>
    <mergeCell ref="LBK40:LBK77"/>
    <mergeCell ref="LAU40:LAU77"/>
    <mergeCell ref="LAY40:LAY77"/>
    <mergeCell ref="LAI40:LAI77"/>
    <mergeCell ref="LAM40:LAM77"/>
    <mergeCell ref="LAQ40:LAQ77"/>
    <mergeCell ref="LAA40:LAA77"/>
    <mergeCell ref="LAE40:LAE77"/>
    <mergeCell ref="KZO40:KZO77"/>
    <mergeCell ref="KZS40:KZS77"/>
    <mergeCell ref="KZW40:KZW77"/>
    <mergeCell ref="KZG40:KZG77"/>
    <mergeCell ref="KZK40:KZK77"/>
    <mergeCell ref="KYU40:KYU77"/>
    <mergeCell ref="KYY40:KYY77"/>
    <mergeCell ref="KZC40:KZC77"/>
    <mergeCell ref="KYM40:KYM77"/>
    <mergeCell ref="KYQ40:KYQ77"/>
    <mergeCell ref="KYA40:KYA77"/>
    <mergeCell ref="KYE40:KYE77"/>
    <mergeCell ref="KYI40:KYI77"/>
    <mergeCell ref="KXS40:KXS77"/>
    <mergeCell ref="KXW40:KXW77"/>
    <mergeCell ref="KXG40:KXG77"/>
    <mergeCell ref="KXK40:KXK77"/>
    <mergeCell ref="KXO40:KXO77"/>
    <mergeCell ref="KWY40:KWY77"/>
    <mergeCell ref="KXC40:KXC77"/>
    <mergeCell ref="KWM40:KWM77"/>
    <mergeCell ref="KWQ40:KWQ77"/>
    <mergeCell ref="KWU40:KWU77"/>
    <mergeCell ref="KWE40:KWE77"/>
    <mergeCell ref="KWI40:KWI77"/>
    <mergeCell ref="KVS40:KVS77"/>
    <mergeCell ref="KVW40:KVW77"/>
    <mergeCell ref="KWA40:KWA77"/>
    <mergeCell ref="KVK40:KVK77"/>
    <mergeCell ref="KVO40:KVO77"/>
    <mergeCell ref="KUY40:KUY77"/>
    <mergeCell ref="KVC40:KVC77"/>
    <mergeCell ref="KVG40:KVG77"/>
    <mergeCell ref="KUQ40:KUQ77"/>
    <mergeCell ref="KUU40:KUU77"/>
    <mergeCell ref="KUE40:KUE77"/>
    <mergeCell ref="KUI40:KUI77"/>
    <mergeCell ref="KUM40:KUM77"/>
    <mergeCell ref="KTW40:KTW77"/>
    <mergeCell ref="KUA40:KUA77"/>
    <mergeCell ref="KTK40:KTK77"/>
    <mergeCell ref="KTO40:KTO77"/>
    <mergeCell ref="KTS40:KTS77"/>
    <mergeCell ref="KTC40:KTC77"/>
    <mergeCell ref="KTG40:KTG77"/>
    <mergeCell ref="KSQ40:KSQ77"/>
    <mergeCell ref="KSU40:KSU77"/>
    <mergeCell ref="KSY40:KSY77"/>
    <mergeCell ref="KSI40:KSI77"/>
    <mergeCell ref="KSM40:KSM77"/>
    <mergeCell ref="KRW40:KRW77"/>
    <mergeCell ref="KSA40:KSA77"/>
    <mergeCell ref="KSE40:KSE77"/>
    <mergeCell ref="KRO40:KRO77"/>
    <mergeCell ref="KRS40:KRS77"/>
    <mergeCell ref="KRC40:KRC77"/>
    <mergeCell ref="KRG40:KRG77"/>
    <mergeCell ref="KRK40:KRK77"/>
    <mergeCell ref="KQU40:KQU77"/>
    <mergeCell ref="KQY40:KQY77"/>
    <mergeCell ref="KQI40:KQI77"/>
    <mergeCell ref="KQM40:KQM77"/>
    <mergeCell ref="KQQ40:KQQ77"/>
    <mergeCell ref="KQA40:KQA77"/>
    <mergeCell ref="KQE40:KQE77"/>
    <mergeCell ref="KPO40:KPO77"/>
    <mergeCell ref="KPS40:KPS77"/>
    <mergeCell ref="KPW40:KPW77"/>
    <mergeCell ref="KPG40:KPG77"/>
    <mergeCell ref="KPK40:KPK77"/>
    <mergeCell ref="KOU40:KOU77"/>
    <mergeCell ref="KOY40:KOY77"/>
    <mergeCell ref="KPC40:KPC77"/>
    <mergeCell ref="KOM40:KOM77"/>
    <mergeCell ref="KOQ40:KOQ77"/>
    <mergeCell ref="KOA40:KOA77"/>
    <mergeCell ref="KOE40:KOE77"/>
    <mergeCell ref="KOI40:KOI77"/>
    <mergeCell ref="KNS40:KNS77"/>
    <mergeCell ref="KNW40:KNW77"/>
    <mergeCell ref="KNG40:KNG77"/>
    <mergeCell ref="KNK40:KNK77"/>
    <mergeCell ref="KNO40:KNO77"/>
    <mergeCell ref="KMY40:KMY77"/>
    <mergeCell ref="KNC40:KNC77"/>
    <mergeCell ref="KMM40:KMM77"/>
    <mergeCell ref="KMQ40:KMQ77"/>
    <mergeCell ref="KMU40:KMU77"/>
    <mergeCell ref="KME40:KME77"/>
    <mergeCell ref="KMI40:KMI77"/>
    <mergeCell ref="KLS40:KLS77"/>
    <mergeCell ref="KLW40:KLW77"/>
    <mergeCell ref="KMA40:KMA77"/>
    <mergeCell ref="KLK40:KLK77"/>
    <mergeCell ref="KLO40:KLO77"/>
    <mergeCell ref="KKY40:KKY77"/>
    <mergeCell ref="KLC40:KLC77"/>
    <mergeCell ref="KLG40:KLG77"/>
    <mergeCell ref="KKQ40:KKQ77"/>
    <mergeCell ref="KKU40:KKU77"/>
    <mergeCell ref="KKE40:KKE77"/>
    <mergeCell ref="KKI40:KKI77"/>
    <mergeCell ref="KKM40:KKM77"/>
    <mergeCell ref="KJW40:KJW77"/>
    <mergeCell ref="KKA40:KKA77"/>
    <mergeCell ref="KJK40:KJK77"/>
    <mergeCell ref="KJO40:KJO77"/>
    <mergeCell ref="KJS40:KJS77"/>
    <mergeCell ref="KJC40:KJC77"/>
    <mergeCell ref="KJG40:KJG77"/>
    <mergeCell ref="KIQ40:KIQ77"/>
    <mergeCell ref="KIU40:KIU77"/>
    <mergeCell ref="KIY40:KIY77"/>
    <mergeCell ref="KII40:KII77"/>
    <mergeCell ref="KIM40:KIM77"/>
    <mergeCell ref="KHW40:KHW77"/>
    <mergeCell ref="KIA40:KIA77"/>
    <mergeCell ref="KIE40:KIE77"/>
    <mergeCell ref="KHO40:KHO77"/>
    <mergeCell ref="KHS40:KHS77"/>
    <mergeCell ref="KHC40:KHC77"/>
    <mergeCell ref="KHG40:KHG77"/>
    <mergeCell ref="KHK40:KHK77"/>
    <mergeCell ref="KGU40:KGU77"/>
    <mergeCell ref="KGY40:KGY77"/>
    <mergeCell ref="KGI40:KGI77"/>
    <mergeCell ref="KGM40:KGM77"/>
    <mergeCell ref="KGQ40:KGQ77"/>
    <mergeCell ref="KGA40:KGA77"/>
    <mergeCell ref="KGE40:KGE77"/>
    <mergeCell ref="KFO40:KFO77"/>
    <mergeCell ref="KFS40:KFS77"/>
    <mergeCell ref="KFW40:KFW77"/>
    <mergeCell ref="KFG40:KFG77"/>
    <mergeCell ref="KFK40:KFK77"/>
    <mergeCell ref="KEU40:KEU77"/>
    <mergeCell ref="KEY40:KEY77"/>
    <mergeCell ref="KFC40:KFC77"/>
    <mergeCell ref="KEM40:KEM77"/>
    <mergeCell ref="KEQ40:KEQ77"/>
    <mergeCell ref="KEA40:KEA77"/>
    <mergeCell ref="KEE40:KEE77"/>
    <mergeCell ref="KEI40:KEI77"/>
    <mergeCell ref="KDS40:KDS77"/>
    <mergeCell ref="KDW40:KDW77"/>
    <mergeCell ref="KDG40:KDG77"/>
    <mergeCell ref="KDK40:KDK77"/>
    <mergeCell ref="KDO40:KDO77"/>
    <mergeCell ref="KCY40:KCY77"/>
    <mergeCell ref="KDC40:KDC77"/>
    <mergeCell ref="KCM40:KCM77"/>
    <mergeCell ref="KCQ40:KCQ77"/>
    <mergeCell ref="KCU40:KCU77"/>
    <mergeCell ref="KCE40:KCE77"/>
    <mergeCell ref="KCI40:KCI77"/>
    <mergeCell ref="KBS40:KBS77"/>
    <mergeCell ref="KBW40:KBW77"/>
    <mergeCell ref="KCA40:KCA77"/>
    <mergeCell ref="KBK40:KBK77"/>
    <mergeCell ref="KBO40:KBO77"/>
    <mergeCell ref="KAY40:KAY77"/>
    <mergeCell ref="KBC40:KBC77"/>
    <mergeCell ref="KBG40:KBG77"/>
    <mergeCell ref="KAQ40:KAQ77"/>
    <mergeCell ref="KAU40:KAU77"/>
    <mergeCell ref="KAE40:KAE77"/>
    <mergeCell ref="KAI40:KAI77"/>
    <mergeCell ref="KAM40:KAM77"/>
    <mergeCell ref="JZW40:JZW77"/>
    <mergeCell ref="KAA40:KAA77"/>
    <mergeCell ref="JZK40:JZK77"/>
    <mergeCell ref="JZO40:JZO77"/>
    <mergeCell ref="JZS40:JZS77"/>
    <mergeCell ref="JZC40:JZC77"/>
    <mergeCell ref="JZG40:JZG77"/>
    <mergeCell ref="JYQ40:JYQ77"/>
    <mergeCell ref="JYU40:JYU77"/>
    <mergeCell ref="JYY40:JYY77"/>
    <mergeCell ref="JYI40:JYI77"/>
    <mergeCell ref="JYM40:JYM77"/>
    <mergeCell ref="JXW40:JXW77"/>
    <mergeCell ref="JYA40:JYA77"/>
    <mergeCell ref="JYE40:JYE77"/>
    <mergeCell ref="JXO40:JXO77"/>
    <mergeCell ref="JXS40:JXS77"/>
    <mergeCell ref="JXC40:JXC77"/>
    <mergeCell ref="JXG40:JXG77"/>
    <mergeCell ref="JXK40:JXK77"/>
    <mergeCell ref="JWU40:JWU77"/>
    <mergeCell ref="JWY40:JWY77"/>
    <mergeCell ref="JWI40:JWI77"/>
    <mergeCell ref="JWM40:JWM77"/>
    <mergeCell ref="JWQ40:JWQ77"/>
    <mergeCell ref="JWA40:JWA77"/>
    <mergeCell ref="JWE40:JWE77"/>
    <mergeCell ref="JVO40:JVO77"/>
    <mergeCell ref="JVS40:JVS77"/>
    <mergeCell ref="JVW40:JVW77"/>
    <mergeCell ref="JVG40:JVG77"/>
    <mergeCell ref="JVK40:JVK77"/>
    <mergeCell ref="JUU40:JUU77"/>
    <mergeCell ref="JUY40:JUY77"/>
    <mergeCell ref="JVC40:JVC77"/>
    <mergeCell ref="JUM40:JUM77"/>
    <mergeCell ref="JUQ40:JUQ77"/>
    <mergeCell ref="JUA40:JUA77"/>
    <mergeCell ref="JUE40:JUE77"/>
    <mergeCell ref="JUI40:JUI77"/>
    <mergeCell ref="JTS40:JTS77"/>
    <mergeCell ref="JTW40:JTW77"/>
    <mergeCell ref="JTG40:JTG77"/>
    <mergeCell ref="JTK40:JTK77"/>
    <mergeCell ref="JTO40:JTO77"/>
    <mergeCell ref="JSY40:JSY77"/>
    <mergeCell ref="JTC40:JTC77"/>
    <mergeCell ref="JSM40:JSM77"/>
    <mergeCell ref="JSQ40:JSQ77"/>
    <mergeCell ref="JSU40:JSU77"/>
    <mergeCell ref="JSE40:JSE77"/>
    <mergeCell ref="JSI40:JSI77"/>
    <mergeCell ref="JRS40:JRS77"/>
    <mergeCell ref="JRW40:JRW77"/>
    <mergeCell ref="JSA40:JSA77"/>
    <mergeCell ref="JRK40:JRK77"/>
    <mergeCell ref="JRO40:JRO77"/>
    <mergeCell ref="JQY40:JQY77"/>
    <mergeCell ref="JRC40:JRC77"/>
    <mergeCell ref="JRG40:JRG77"/>
    <mergeCell ref="JQQ40:JQQ77"/>
    <mergeCell ref="JQU40:JQU77"/>
    <mergeCell ref="JQE40:JQE77"/>
    <mergeCell ref="JQI40:JQI77"/>
    <mergeCell ref="JQM40:JQM77"/>
    <mergeCell ref="JPW40:JPW77"/>
    <mergeCell ref="JQA40:JQA77"/>
    <mergeCell ref="JPK40:JPK77"/>
    <mergeCell ref="JPO40:JPO77"/>
    <mergeCell ref="JPS40:JPS77"/>
    <mergeCell ref="JPC40:JPC77"/>
    <mergeCell ref="JPG40:JPG77"/>
    <mergeCell ref="JOQ40:JOQ77"/>
    <mergeCell ref="JOU40:JOU77"/>
    <mergeCell ref="JOY40:JOY77"/>
    <mergeCell ref="JOI40:JOI77"/>
    <mergeCell ref="JOM40:JOM77"/>
    <mergeCell ref="JNW40:JNW77"/>
    <mergeCell ref="JOA40:JOA77"/>
    <mergeCell ref="JOE40:JOE77"/>
    <mergeCell ref="JNO40:JNO77"/>
    <mergeCell ref="JNS40:JNS77"/>
    <mergeCell ref="JNC40:JNC77"/>
    <mergeCell ref="JNG40:JNG77"/>
    <mergeCell ref="JNK40:JNK77"/>
    <mergeCell ref="JMU40:JMU77"/>
    <mergeCell ref="JMY40:JMY77"/>
    <mergeCell ref="JMI40:JMI77"/>
    <mergeCell ref="JMM40:JMM77"/>
    <mergeCell ref="JMQ40:JMQ77"/>
    <mergeCell ref="JMA40:JMA77"/>
    <mergeCell ref="JME40:JME77"/>
    <mergeCell ref="JLO40:JLO77"/>
    <mergeCell ref="JLS40:JLS77"/>
    <mergeCell ref="JLW40:JLW77"/>
    <mergeCell ref="JLG40:JLG77"/>
    <mergeCell ref="JLK40:JLK77"/>
    <mergeCell ref="JKU40:JKU77"/>
    <mergeCell ref="JKY40:JKY77"/>
    <mergeCell ref="JLC40:JLC77"/>
    <mergeCell ref="JKM40:JKM77"/>
    <mergeCell ref="JKQ40:JKQ77"/>
    <mergeCell ref="JKA40:JKA77"/>
    <mergeCell ref="JKE40:JKE77"/>
    <mergeCell ref="JKI40:JKI77"/>
    <mergeCell ref="JJS40:JJS77"/>
    <mergeCell ref="JJW40:JJW77"/>
    <mergeCell ref="JJG40:JJG77"/>
    <mergeCell ref="JJK40:JJK77"/>
    <mergeCell ref="JJO40:JJO77"/>
    <mergeCell ref="JIY40:JIY77"/>
    <mergeCell ref="JJC40:JJC77"/>
    <mergeCell ref="JIM40:JIM77"/>
    <mergeCell ref="JIQ40:JIQ77"/>
    <mergeCell ref="JIU40:JIU77"/>
    <mergeCell ref="JIE40:JIE77"/>
    <mergeCell ref="JII40:JII77"/>
    <mergeCell ref="JHS40:JHS77"/>
    <mergeCell ref="JHW40:JHW77"/>
    <mergeCell ref="JIA40:JIA77"/>
    <mergeCell ref="JHK40:JHK77"/>
    <mergeCell ref="JHO40:JHO77"/>
    <mergeCell ref="JGY40:JGY77"/>
    <mergeCell ref="JHC40:JHC77"/>
    <mergeCell ref="JHG40:JHG77"/>
    <mergeCell ref="JGQ40:JGQ77"/>
    <mergeCell ref="JGU40:JGU77"/>
    <mergeCell ref="JGE40:JGE77"/>
    <mergeCell ref="JGI40:JGI77"/>
    <mergeCell ref="JGM40:JGM77"/>
    <mergeCell ref="JFW40:JFW77"/>
    <mergeCell ref="JGA40:JGA77"/>
    <mergeCell ref="JFK40:JFK77"/>
    <mergeCell ref="JFO40:JFO77"/>
    <mergeCell ref="JFS40:JFS77"/>
    <mergeCell ref="JFC40:JFC77"/>
    <mergeCell ref="JFG40:JFG77"/>
    <mergeCell ref="JEQ40:JEQ77"/>
    <mergeCell ref="JEU40:JEU77"/>
    <mergeCell ref="JEY40:JEY77"/>
    <mergeCell ref="JEI40:JEI77"/>
    <mergeCell ref="JEM40:JEM77"/>
    <mergeCell ref="JDW40:JDW77"/>
    <mergeCell ref="JEA40:JEA77"/>
    <mergeCell ref="JEE40:JEE77"/>
    <mergeCell ref="JDO40:JDO77"/>
    <mergeCell ref="JDS40:JDS77"/>
    <mergeCell ref="JDC40:JDC77"/>
    <mergeCell ref="JDG40:JDG77"/>
    <mergeCell ref="JDK40:JDK77"/>
    <mergeCell ref="JCU40:JCU77"/>
    <mergeCell ref="JCY40:JCY77"/>
    <mergeCell ref="JCI40:JCI77"/>
    <mergeCell ref="JCM40:JCM77"/>
    <mergeCell ref="JCQ40:JCQ77"/>
    <mergeCell ref="JCA40:JCA77"/>
    <mergeCell ref="JCE40:JCE77"/>
    <mergeCell ref="JBO40:JBO77"/>
    <mergeCell ref="JBS40:JBS77"/>
    <mergeCell ref="JBW40:JBW77"/>
    <mergeCell ref="JBG40:JBG77"/>
    <mergeCell ref="JBK40:JBK77"/>
    <mergeCell ref="JAU40:JAU77"/>
    <mergeCell ref="JAY40:JAY77"/>
    <mergeCell ref="JBC40:JBC77"/>
    <mergeCell ref="JAM40:JAM77"/>
    <mergeCell ref="JAQ40:JAQ77"/>
    <mergeCell ref="JAA40:JAA77"/>
    <mergeCell ref="JAE40:JAE77"/>
    <mergeCell ref="JAI40:JAI77"/>
    <mergeCell ref="IZS40:IZS77"/>
    <mergeCell ref="IZW40:IZW77"/>
    <mergeCell ref="IZG40:IZG77"/>
    <mergeCell ref="IZK40:IZK77"/>
    <mergeCell ref="IZO40:IZO77"/>
    <mergeCell ref="IYY40:IYY77"/>
    <mergeCell ref="IZC40:IZC77"/>
    <mergeCell ref="IYM40:IYM77"/>
    <mergeCell ref="IYQ40:IYQ77"/>
    <mergeCell ref="IYU40:IYU77"/>
    <mergeCell ref="IYE40:IYE77"/>
    <mergeCell ref="IYI40:IYI77"/>
    <mergeCell ref="IXS40:IXS77"/>
    <mergeCell ref="IXW40:IXW77"/>
    <mergeCell ref="IYA40:IYA77"/>
    <mergeCell ref="IXK40:IXK77"/>
    <mergeCell ref="IXO40:IXO77"/>
    <mergeCell ref="IWY40:IWY77"/>
    <mergeCell ref="IXC40:IXC77"/>
    <mergeCell ref="IXG40:IXG77"/>
    <mergeCell ref="IWQ40:IWQ77"/>
    <mergeCell ref="IWU40:IWU77"/>
    <mergeCell ref="IWE40:IWE77"/>
    <mergeCell ref="IWI40:IWI77"/>
    <mergeCell ref="IWM40:IWM77"/>
    <mergeCell ref="IVW40:IVW77"/>
    <mergeCell ref="IWA40:IWA77"/>
    <mergeCell ref="IVK40:IVK77"/>
    <mergeCell ref="IVO40:IVO77"/>
    <mergeCell ref="IVS40:IVS77"/>
    <mergeCell ref="IVC40:IVC77"/>
    <mergeCell ref="IVG40:IVG77"/>
    <mergeCell ref="IUQ40:IUQ77"/>
    <mergeCell ref="IUU40:IUU77"/>
    <mergeCell ref="IUY40:IUY77"/>
    <mergeCell ref="IUI40:IUI77"/>
    <mergeCell ref="IUM40:IUM77"/>
    <mergeCell ref="ITW40:ITW77"/>
    <mergeCell ref="IUA40:IUA77"/>
    <mergeCell ref="IUE40:IUE77"/>
    <mergeCell ref="ITO40:ITO77"/>
    <mergeCell ref="ITS40:ITS77"/>
    <mergeCell ref="ITC40:ITC77"/>
    <mergeCell ref="ITG40:ITG77"/>
    <mergeCell ref="ITK40:ITK77"/>
    <mergeCell ref="ISU40:ISU77"/>
    <mergeCell ref="ISY40:ISY77"/>
    <mergeCell ref="ISI40:ISI77"/>
    <mergeCell ref="ISM40:ISM77"/>
    <mergeCell ref="ISQ40:ISQ77"/>
    <mergeCell ref="ISA40:ISA77"/>
    <mergeCell ref="ISE40:ISE77"/>
    <mergeCell ref="IRO40:IRO77"/>
    <mergeCell ref="IRS40:IRS77"/>
    <mergeCell ref="IRW40:IRW77"/>
    <mergeCell ref="IRG40:IRG77"/>
    <mergeCell ref="IRK40:IRK77"/>
    <mergeCell ref="IQU40:IQU77"/>
    <mergeCell ref="IQY40:IQY77"/>
    <mergeCell ref="IRC40:IRC77"/>
    <mergeCell ref="IQM40:IQM77"/>
    <mergeCell ref="IQQ40:IQQ77"/>
    <mergeCell ref="IQA40:IQA77"/>
    <mergeCell ref="IQE40:IQE77"/>
    <mergeCell ref="IQI40:IQI77"/>
    <mergeCell ref="IPS40:IPS77"/>
    <mergeCell ref="IPW40:IPW77"/>
    <mergeCell ref="IPG40:IPG77"/>
    <mergeCell ref="IPK40:IPK77"/>
    <mergeCell ref="IPO40:IPO77"/>
    <mergeCell ref="IOY40:IOY77"/>
    <mergeCell ref="IPC40:IPC77"/>
    <mergeCell ref="IOM40:IOM77"/>
    <mergeCell ref="IOQ40:IOQ77"/>
    <mergeCell ref="IOU40:IOU77"/>
    <mergeCell ref="IOE40:IOE77"/>
    <mergeCell ref="IOI40:IOI77"/>
    <mergeCell ref="INS40:INS77"/>
    <mergeCell ref="INW40:INW77"/>
    <mergeCell ref="IOA40:IOA77"/>
    <mergeCell ref="INK40:INK77"/>
    <mergeCell ref="INO40:INO77"/>
    <mergeCell ref="IMY40:IMY77"/>
    <mergeCell ref="INC40:INC77"/>
    <mergeCell ref="ING40:ING77"/>
    <mergeCell ref="IMQ40:IMQ77"/>
    <mergeCell ref="IMU40:IMU77"/>
    <mergeCell ref="IME40:IME77"/>
    <mergeCell ref="IMI40:IMI77"/>
    <mergeCell ref="IMM40:IMM77"/>
    <mergeCell ref="ILW40:ILW77"/>
    <mergeCell ref="IMA40:IMA77"/>
    <mergeCell ref="ILK40:ILK77"/>
    <mergeCell ref="ILO40:ILO77"/>
    <mergeCell ref="ILS40:ILS77"/>
    <mergeCell ref="ILC40:ILC77"/>
    <mergeCell ref="ILG40:ILG77"/>
    <mergeCell ref="IKQ40:IKQ77"/>
    <mergeCell ref="IKU40:IKU77"/>
    <mergeCell ref="IKY40:IKY77"/>
    <mergeCell ref="IKI40:IKI77"/>
    <mergeCell ref="IKM40:IKM77"/>
    <mergeCell ref="IJW40:IJW77"/>
    <mergeCell ref="IKA40:IKA77"/>
    <mergeCell ref="IKE40:IKE77"/>
    <mergeCell ref="IJO40:IJO77"/>
    <mergeCell ref="IJS40:IJS77"/>
    <mergeCell ref="IJC40:IJC77"/>
    <mergeCell ref="IJG40:IJG77"/>
    <mergeCell ref="IJK40:IJK77"/>
    <mergeCell ref="IIU40:IIU77"/>
    <mergeCell ref="IIY40:IIY77"/>
    <mergeCell ref="III40:III77"/>
    <mergeCell ref="IIM40:IIM77"/>
    <mergeCell ref="IIQ40:IIQ77"/>
    <mergeCell ref="IIA40:IIA77"/>
    <mergeCell ref="IIE40:IIE77"/>
    <mergeCell ref="IHO40:IHO77"/>
    <mergeCell ref="IHS40:IHS77"/>
    <mergeCell ref="IHW40:IHW77"/>
    <mergeCell ref="IHG40:IHG77"/>
    <mergeCell ref="IHK40:IHK77"/>
    <mergeCell ref="IGU40:IGU77"/>
    <mergeCell ref="IGY40:IGY77"/>
    <mergeCell ref="IHC40:IHC77"/>
    <mergeCell ref="IGM40:IGM77"/>
    <mergeCell ref="IGQ40:IGQ77"/>
    <mergeCell ref="IGA40:IGA77"/>
    <mergeCell ref="IGE40:IGE77"/>
    <mergeCell ref="IGI40:IGI77"/>
    <mergeCell ref="IFS40:IFS77"/>
    <mergeCell ref="IFW40:IFW77"/>
    <mergeCell ref="IFG40:IFG77"/>
    <mergeCell ref="IFK40:IFK77"/>
    <mergeCell ref="IFO40:IFO77"/>
    <mergeCell ref="IEY40:IEY77"/>
    <mergeCell ref="IFC40:IFC77"/>
    <mergeCell ref="IEM40:IEM77"/>
    <mergeCell ref="IEQ40:IEQ77"/>
    <mergeCell ref="IEU40:IEU77"/>
    <mergeCell ref="IEE40:IEE77"/>
    <mergeCell ref="IEI40:IEI77"/>
    <mergeCell ref="IDS40:IDS77"/>
    <mergeCell ref="IDW40:IDW77"/>
    <mergeCell ref="IEA40:IEA77"/>
    <mergeCell ref="IDK40:IDK77"/>
    <mergeCell ref="IDO40:IDO77"/>
    <mergeCell ref="ICY40:ICY77"/>
    <mergeCell ref="IDC40:IDC77"/>
    <mergeCell ref="IDG40:IDG77"/>
    <mergeCell ref="ICQ40:ICQ77"/>
    <mergeCell ref="ICU40:ICU77"/>
    <mergeCell ref="ICE40:ICE77"/>
    <mergeCell ref="ICI40:ICI77"/>
    <mergeCell ref="ICM40:ICM77"/>
    <mergeCell ref="IBW40:IBW77"/>
    <mergeCell ref="ICA40:ICA77"/>
    <mergeCell ref="IBK40:IBK77"/>
    <mergeCell ref="IBO40:IBO77"/>
    <mergeCell ref="IBS40:IBS77"/>
    <mergeCell ref="IBC40:IBC77"/>
    <mergeCell ref="IBG40:IBG77"/>
    <mergeCell ref="IAQ40:IAQ77"/>
    <mergeCell ref="IAU40:IAU77"/>
    <mergeCell ref="IAY40:IAY77"/>
    <mergeCell ref="IAI40:IAI77"/>
    <mergeCell ref="IAM40:IAM77"/>
    <mergeCell ref="HZW40:HZW77"/>
    <mergeCell ref="IAA40:IAA77"/>
    <mergeCell ref="IAE40:IAE77"/>
    <mergeCell ref="HZO40:HZO77"/>
    <mergeCell ref="HZS40:HZS77"/>
    <mergeCell ref="HZC40:HZC77"/>
    <mergeCell ref="HZG40:HZG77"/>
    <mergeCell ref="HZK40:HZK77"/>
    <mergeCell ref="HYU40:HYU77"/>
    <mergeCell ref="HYY40:HYY77"/>
    <mergeCell ref="HYI40:HYI77"/>
    <mergeCell ref="HYM40:HYM77"/>
    <mergeCell ref="HYQ40:HYQ77"/>
    <mergeCell ref="HYA40:HYA77"/>
    <mergeCell ref="HYE40:HYE77"/>
    <mergeCell ref="HXO40:HXO77"/>
    <mergeCell ref="HXS40:HXS77"/>
    <mergeCell ref="HXW40:HXW77"/>
    <mergeCell ref="HXG40:HXG77"/>
    <mergeCell ref="HXK40:HXK77"/>
    <mergeCell ref="HWU40:HWU77"/>
    <mergeCell ref="HWY40:HWY77"/>
    <mergeCell ref="HXC40:HXC77"/>
    <mergeCell ref="HWM40:HWM77"/>
    <mergeCell ref="HWQ40:HWQ77"/>
    <mergeCell ref="HWA40:HWA77"/>
    <mergeCell ref="HWE40:HWE77"/>
    <mergeCell ref="HWI40:HWI77"/>
    <mergeCell ref="HVS40:HVS77"/>
    <mergeCell ref="HVW40:HVW77"/>
    <mergeCell ref="HVG40:HVG77"/>
    <mergeCell ref="HVK40:HVK77"/>
    <mergeCell ref="HVO40:HVO77"/>
    <mergeCell ref="HUY40:HUY77"/>
    <mergeCell ref="HVC40:HVC77"/>
    <mergeCell ref="HUM40:HUM77"/>
    <mergeCell ref="HUQ40:HUQ77"/>
    <mergeCell ref="HUU40:HUU77"/>
    <mergeCell ref="HUE40:HUE77"/>
    <mergeCell ref="HUI40:HUI77"/>
    <mergeCell ref="HTS40:HTS77"/>
    <mergeCell ref="HTW40:HTW77"/>
    <mergeCell ref="HUA40:HUA77"/>
    <mergeCell ref="HTK40:HTK77"/>
    <mergeCell ref="HTO40:HTO77"/>
    <mergeCell ref="HSY40:HSY77"/>
    <mergeCell ref="HTC40:HTC77"/>
    <mergeCell ref="HTG40:HTG77"/>
    <mergeCell ref="HSQ40:HSQ77"/>
    <mergeCell ref="HSU40:HSU77"/>
    <mergeCell ref="HSE40:HSE77"/>
    <mergeCell ref="HSI40:HSI77"/>
    <mergeCell ref="HSM40:HSM77"/>
    <mergeCell ref="HRW40:HRW77"/>
    <mergeCell ref="HSA40:HSA77"/>
    <mergeCell ref="HRK40:HRK77"/>
    <mergeCell ref="HRO40:HRO77"/>
    <mergeCell ref="HRS40:HRS77"/>
    <mergeCell ref="HRC40:HRC77"/>
    <mergeCell ref="HRG40:HRG77"/>
    <mergeCell ref="HQQ40:HQQ77"/>
    <mergeCell ref="HQU40:HQU77"/>
    <mergeCell ref="HQY40:HQY77"/>
    <mergeCell ref="HQI40:HQI77"/>
    <mergeCell ref="HQM40:HQM77"/>
    <mergeCell ref="HPW40:HPW77"/>
    <mergeCell ref="HQA40:HQA77"/>
    <mergeCell ref="HQE40:HQE77"/>
    <mergeCell ref="HPO40:HPO77"/>
    <mergeCell ref="HPS40:HPS77"/>
    <mergeCell ref="HPC40:HPC77"/>
    <mergeCell ref="HPG40:HPG77"/>
    <mergeCell ref="HPK40:HPK77"/>
    <mergeCell ref="HOU40:HOU77"/>
    <mergeCell ref="HOY40:HOY77"/>
    <mergeCell ref="HOI40:HOI77"/>
    <mergeCell ref="HOM40:HOM77"/>
    <mergeCell ref="HOQ40:HOQ77"/>
    <mergeCell ref="HOA40:HOA77"/>
    <mergeCell ref="HOE40:HOE77"/>
    <mergeCell ref="HNO40:HNO77"/>
    <mergeCell ref="HNS40:HNS77"/>
    <mergeCell ref="HNW40:HNW77"/>
    <mergeCell ref="HNG40:HNG77"/>
    <mergeCell ref="HNK40:HNK77"/>
    <mergeCell ref="HMU40:HMU77"/>
    <mergeCell ref="HMY40:HMY77"/>
    <mergeCell ref="HNC40:HNC77"/>
    <mergeCell ref="HMM40:HMM77"/>
    <mergeCell ref="HMQ40:HMQ77"/>
    <mergeCell ref="HMA40:HMA77"/>
    <mergeCell ref="HME40:HME77"/>
    <mergeCell ref="HMI40:HMI77"/>
    <mergeCell ref="HLS40:HLS77"/>
    <mergeCell ref="HLW40:HLW77"/>
    <mergeCell ref="HLG40:HLG77"/>
    <mergeCell ref="HLK40:HLK77"/>
    <mergeCell ref="HLO40:HLO77"/>
    <mergeCell ref="HKY40:HKY77"/>
    <mergeCell ref="HLC40:HLC77"/>
    <mergeCell ref="HKM40:HKM77"/>
    <mergeCell ref="HKQ40:HKQ77"/>
    <mergeCell ref="HKU40:HKU77"/>
    <mergeCell ref="HKE40:HKE77"/>
    <mergeCell ref="HKI40:HKI77"/>
    <mergeCell ref="HJS40:HJS77"/>
    <mergeCell ref="HJW40:HJW77"/>
    <mergeCell ref="HKA40:HKA77"/>
    <mergeCell ref="HJK40:HJK77"/>
    <mergeCell ref="HJO40:HJO77"/>
    <mergeCell ref="HIY40:HIY77"/>
    <mergeCell ref="HJC40:HJC77"/>
    <mergeCell ref="HJG40:HJG77"/>
    <mergeCell ref="HIQ40:HIQ77"/>
    <mergeCell ref="HIU40:HIU77"/>
    <mergeCell ref="HIE40:HIE77"/>
    <mergeCell ref="HII40:HII77"/>
    <mergeCell ref="HIM40:HIM77"/>
    <mergeCell ref="HHW40:HHW77"/>
    <mergeCell ref="HIA40:HIA77"/>
    <mergeCell ref="HHK40:HHK77"/>
    <mergeCell ref="HHO40:HHO77"/>
    <mergeCell ref="HHS40:HHS77"/>
    <mergeCell ref="HHC40:HHC77"/>
    <mergeCell ref="HHG40:HHG77"/>
    <mergeCell ref="HGQ40:HGQ77"/>
    <mergeCell ref="HGU40:HGU77"/>
    <mergeCell ref="HGY40:HGY77"/>
    <mergeCell ref="HGI40:HGI77"/>
    <mergeCell ref="HGM40:HGM77"/>
    <mergeCell ref="HFW40:HFW77"/>
    <mergeCell ref="HGA40:HGA77"/>
    <mergeCell ref="HGE40:HGE77"/>
    <mergeCell ref="HFO40:HFO77"/>
    <mergeCell ref="HFS40:HFS77"/>
    <mergeCell ref="HFC40:HFC77"/>
    <mergeCell ref="HFG40:HFG77"/>
    <mergeCell ref="HFK40:HFK77"/>
    <mergeCell ref="HEU40:HEU77"/>
    <mergeCell ref="HEY40:HEY77"/>
    <mergeCell ref="HEI40:HEI77"/>
    <mergeCell ref="HEM40:HEM77"/>
    <mergeCell ref="HEQ40:HEQ77"/>
    <mergeCell ref="HEA40:HEA77"/>
    <mergeCell ref="HEE40:HEE77"/>
    <mergeCell ref="HDO40:HDO77"/>
    <mergeCell ref="HDS40:HDS77"/>
    <mergeCell ref="HDW40:HDW77"/>
    <mergeCell ref="HDG40:HDG77"/>
    <mergeCell ref="HDK40:HDK77"/>
    <mergeCell ref="HCU40:HCU77"/>
    <mergeCell ref="HCY40:HCY77"/>
    <mergeCell ref="HDC40:HDC77"/>
    <mergeCell ref="HCM40:HCM77"/>
    <mergeCell ref="HCQ40:HCQ77"/>
    <mergeCell ref="HCA40:HCA77"/>
    <mergeCell ref="HCE40:HCE77"/>
    <mergeCell ref="HCI40:HCI77"/>
    <mergeCell ref="HBS40:HBS77"/>
    <mergeCell ref="HBW40:HBW77"/>
    <mergeCell ref="HBG40:HBG77"/>
    <mergeCell ref="HBK40:HBK77"/>
    <mergeCell ref="HBO40:HBO77"/>
    <mergeCell ref="HAY40:HAY77"/>
    <mergeCell ref="HBC40:HBC77"/>
    <mergeCell ref="HAM40:HAM77"/>
    <mergeCell ref="HAQ40:HAQ77"/>
    <mergeCell ref="HAU40:HAU77"/>
    <mergeCell ref="HAE40:HAE77"/>
    <mergeCell ref="HAI40:HAI77"/>
    <mergeCell ref="GZS40:GZS77"/>
    <mergeCell ref="GZW40:GZW77"/>
    <mergeCell ref="HAA40:HAA77"/>
    <mergeCell ref="GZK40:GZK77"/>
    <mergeCell ref="GZO40:GZO77"/>
    <mergeCell ref="GYY40:GYY77"/>
    <mergeCell ref="GZC40:GZC77"/>
    <mergeCell ref="GZG40:GZG77"/>
    <mergeCell ref="GYQ40:GYQ77"/>
    <mergeCell ref="GYU40:GYU77"/>
    <mergeCell ref="GYE40:GYE77"/>
    <mergeCell ref="GYI40:GYI77"/>
    <mergeCell ref="GYM40:GYM77"/>
    <mergeCell ref="GXW40:GXW77"/>
    <mergeCell ref="GYA40:GYA77"/>
    <mergeCell ref="GXK40:GXK77"/>
    <mergeCell ref="GXO40:GXO77"/>
    <mergeCell ref="GXS40:GXS77"/>
    <mergeCell ref="GXC40:GXC77"/>
    <mergeCell ref="GXG40:GXG77"/>
    <mergeCell ref="GWQ40:GWQ77"/>
    <mergeCell ref="GWU40:GWU77"/>
    <mergeCell ref="GWY40:GWY77"/>
    <mergeCell ref="GWI40:GWI77"/>
    <mergeCell ref="GWM40:GWM77"/>
    <mergeCell ref="GVW40:GVW77"/>
    <mergeCell ref="GWA40:GWA77"/>
    <mergeCell ref="GWE40:GWE77"/>
    <mergeCell ref="GVO40:GVO77"/>
    <mergeCell ref="GVS40:GVS77"/>
    <mergeCell ref="GVC40:GVC77"/>
    <mergeCell ref="GVG40:GVG77"/>
    <mergeCell ref="GVK40:GVK77"/>
    <mergeCell ref="GUU40:GUU77"/>
    <mergeCell ref="GUY40:GUY77"/>
    <mergeCell ref="GUI40:GUI77"/>
    <mergeCell ref="GUM40:GUM77"/>
    <mergeCell ref="GUQ40:GUQ77"/>
    <mergeCell ref="GUA40:GUA77"/>
    <mergeCell ref="GUE40:GUE77"/>
    <mergeCell ref="GTO40:GTO77"/>
    <mergeCell ref="GTS40:GTS77"/>
    <mergeCell ref="GTW40:GTW77"/>
    <mergeCell ref="GTG40:GTG77"/>
    <mergeCell ref="GTK40:GTK77"/>
    <mergeCell ref="GSU40:GSU77"/>
    <mergeCell ref="GSY40:GSY77"/>
    <mergeCell ref="GTC40:GTC77"/>
    <mergeCell ref="GSM40:GSM77"/>
    <mergeCell ref="GSQ40:GSQ77"/>
    <mergeCell ref="GSA40:GSA77"/>
    <mergeCell ref="GSE40:GSE77"/>
    <mergeCell ref="GSI40:GSI77"/>
    <mergeCell ref="GRS40:GRS77"/>
    <mergeCell ref="GRW40:GRW77"/>
    <mergeCell ref="GRG40:GRG77"/>
    <mergeCell ref="GRK40:GRK77"/>
    <mergeCell ref="GRO40:GRO77"/>
    <mergeCell ref="GQY40:GQY77"/>
    <mergeCell ref="GRC40:GRC77"/>
    <mergeCell ref="GQM40:GQM77"/>
    <mergeCell ref="GQQ40:GQQ77"/>
    <mergeCell ref="GQU40:GQU77"/>
    <mergeCell ref="GQE40:GQE77"/>
    <mergeCell ref="GQI40:GQI77"/>
    <mergeCell ref="GPS40:GPS77"/>
    <mergeCell ref="GPW40:GPW77"/>
    <mergeCell ref="GQA40:GQA77"/>
    <mergeCell ref="GPK40:GPK77"/>
    <mergeCell ref="GPO40:GPO77"/>
    <mergeCell ref="GOY40:GOY77"/>
    <mergeCell ref="GPC40:GPC77"/>
    <mergeCell ref="GPG40:GPG77"/>
    <mergeCell ref="GOQ40:GOQ77"/>
    <mergeCell ref="GOU40:GOU77"/>
    <mergeCell ref="GOE40:GOE77"/>
    <mergeCell ref="GOI40:GOI77"/>
    <mergeCell ref="GOM40:GOM77"/>
    <mergeCell ref="GNW40:GNW77"/>
    <mergeCell ref="GOA40:GOA77"/>
    <mergeCell ref="GNK40:GNK77"/>
    <mergeCell ref="GNO40:GNO77"/>
    <mergeCell ref="GNS40:GNS77"/>
    <mergeCell ref="GNC40:GNC77"/>
    <mergeCell ref="GNG40:GNG77"/>
    <mergeCell ref="GMQ40:GMQ77"/>
    <mergeCell ref="GMU40:GMU77"/>
    <mergeCell ref="GMY40:GMY77"/>
    <mergeCell ref="GMI40:GMI77"/>
    <mergeCell ref="GMM40:GMM77"/>
    <mergeCell ref="GLW40:GLW77"/>
    <mergeCell ref="GMA40:GMA77"/>
    <mergeCell ref="GME40:GME77"/>
    <mergeCell ref="GLO40:GLO77"/>
    <mergeCell ref="GLS40:GLS77"/>
    <mergeCell ref="GLC40:GLC77"/>
    <mergeCell ref="GLG40:GLG77"/>
    <mergeCell ref="GLK40:GLK77"/>
    <mergeCell ref="GKU40:GKU77"/>
    <mergeCell ref="GKY40:GKY77"/>
    <mergeCell ref="GKI40:GKI77"/>
    <mergeCell ref="GKM40:GKM77"/>
    <mergeCell ref="GKQ40:GKQ77"/>
    <mergeCell ref="GKA40:GKA77"/>
    <mergeCell ref="GKE40:GKE77"/>
    <mergeCell ref="GJO40:GJO77"/>
    <mergeCell ref="GJS40:GJS77"/>
    <mergeCell ref="GJW40:GJW77"/>
    <mergeCell ref="GJG40:GJG77"/>
    <mergeCell ref="GJK40:GJK77"/>
    <mergeCell ref="GIU40:GIU77"/>
    <mergeCell ref="GIY40:GIY77"/>
    <mergeCell ref="GJC40:GJC77"/>
    <mergeCell ref="GIM40:GIM77"/>
    <mergeCell ref="GIQ40:GIQ77"/>
    <mergeCell ref="GIA40:GIA77"/>
    <mergeCell ref="GIE40:GIE77"/>
    <mergeCell ref="GII40:GII77"/>
    <mergeCell ref="GHS40:GHS77"/>
    <mergeCell ref="GHW40:GHW77"/>
    <mergeCell ref="GHG40:GHG77"/>
    <mergeCell ref="GHK40:GHK77"/>
    <mergeCell ref="GHO40:GHO77"/>
    <mergeCell ref="GGY40:GGY77"/>
    <mergeCell ref="GHC40:GHC77"/>
    <mergeCell ref="GGM40:GGM77"/>
    <mergeCell ref="GGQ40:GGQ77"/>
    <mergeCell ref="GGU40:GGU77"/>
    <mergeCell ref="GGE40:GGE77"/>
    <mergeCell ref="GGI40:GGI77"/>
    <mergeCell ref="GFS40:GFS77"/>
    <mergeCell ref="GFW40:GFW77"/>
    <mergeCell ref="GGA40:GGA77"/>
    <mergeCell ref="GFK40:GFK77"/>
    <mergeCell ref="GFO40:GFO77"/>
    <mergeCell ref="GEY40:GEY77"/>
    <mergeCell ref="GFC40:GFC77"/>
    <mergeCell ref="GFG40:GFG77"/>
    <mergeCell ref="GEQ40:GEQ77"/>
    <mergeCell ref="GEU40:GEU77"/>
    <mergeCell ref="GEE40:GEE77"/>
    <mergeCell ref="GEI40:GEI77"/>
    <mergeCell ref="GEM40:GEM77"/>
    <mergeCell ref="GDW40:GDW77"/>
    <mergeCell ref="GEA40:GEA77"/>
    <mergeCell ref="GDK40:GDK77"/>
    <mergeCell ref="GDO40:GDO77"/>
    <mergeCell ref="GDS40:GDS77"/>
    <mergeCell ref="GDC40:GDC77"/>
    <mergeCell ref="GDG40:GDG77"/>
    <mergeCell ref="GCQ40:GCQ77"/>
    <mergeCell ref="GCU40:GCU77"/>
    <mergeCell ref="GCY40:GCY77"/>
    <mergeCell ref="GCI40:GCI77"/>
    <mergeCell ref="GCM40:GCM77"/>
    <mergeCell ref="GBW40:GBW77"/>
    <mergeCell ref="GCA40:GCA77"/>
    <mergeCell ref="GCE40:GCE77"/>
    <mergeCell ref="GBO40:GBO77"/>
    <mergeCell ref="GBS40:GBS77"/>
    <mergeCell ref="GBC40:GBC77"/>
    <mergeCell ref="GBG40:GBG77"/>
    <mergeCell ref="GBK40:GBK77"/>
    <mergeCell ref="GAU40:GAU77"/>
    <mergeCell ref="GAY40:GAY77"/>
    <mergeCell ref="GAI40:GAI77"/>
    <mergeCell ref="GAM40:GAM77"/>
    <mergeCell ref="GAQ40:GAQ77"/>
    <mergeCell ref="GAA40:GAA77"/>
    <mergeCell ref="GAE40:GAE77"/>
    <mergeCell ref="FZO40:FZO77"/>
    <mergeCell ref="FZS40:FZS77"/>
    <mergeCell ref="FZW40:FZW77"/>
    <mergeCell ref="FZG40:FZG77"/>
    <mergeCell ref="FZK40:FZK77"/>
    <mergeCell ref="FYU40:FYU77"/>
    <mergeCell ref="FYY40:FYY77"/>
    <mergeCell ref="FZC40:FZC77"/>
    <mergeCell ref="FYM40:FYM77"/>
    <mergeCell ref="FYQ40:FYQ77"/>
    <mergeCell ref="FYA40:FYA77"/>
    <mergeCell ref="FYE40:FYE77"/>
    <mergeCell ref="FYI40:FYI77"/>
    <mergeCell ref="FXS40:FXS77"/>
    <mergeCell ref="FXW40:FXW77"/>
    <mergeCell ref="FXG40:FXG77"/>
    <mergeCell ref="FXK40:FXK77"/>
    <mergeCell ref="FXO40:FXO77"/>
    <mergeCell ref="FWY40:FWY77"/>
    <mergeCell ref="FXC40:FXC77"/>
    <mergeCell ref="FWM40:FWM77"/>
    <mergeCell ref="FWQ40:FWQ77"/>
    <mergeCell ref="FWU40:FWU77"/>
    <mergeCell ref="FWE40:FWE77"/>
    <mergeCell ref="FWI40:FWI77"/>
    <mergeCell ref="FVS40:FVS77"/>
    <mergeCell ref="FVW40:FVW77"/>
    <mergeCell ref="FWA40:FWA77"/>
    <mergeCell ref="FVK40:FVK77"/>
    <mergeCell ref="FVO40:FVO77"/>
    <mergeCell ref="FUY40:FUY77"/>
    <mergeCell ref="FVC40:FVC77"/>
    <mergeCell ref="FVG40:FVG77"/>
    <mergeCell ref="FUQ40:FUQ77"/>
    <mergeCell ref="FUU40:FUU77"/>
    <mergeCell ref="FUE40:FUE77"/>
    <mergeCell ref="FUI40:FUI77"/>
    <mergeCell ref="FUM40:FUM77"/>
    <mergeCell ref="FTW40:FTW77"/>
    <mergeCell ref="FUA40:FUA77"/>
    <mergeCell ref="FTK40:FTK77"/>
    <mergeCell ref="FTO40:FTO77"/>
    <mergeCell ref="FTS40:FTS77"/>
    <mergeCell ref="FTC40:FTC77"/>
    <mergeCell ref="FTG40:FTG77"/>
    <mergeCell ref="FSQ40:FSQ77"/>
    <mergeCell ref="FSU40:FSU77"/>
    <mergeCell ref="FSY40:FSY77"/>
    <mergeCell ref="FSI40:FSI77"/>
    <mergeCell ref="FSM40:FSM77"/>
    <mergeCell ref="FRW40:FRW77"/>
    <mergeCell ref="FSA40:FSA77"/>
    <mergeCell ref="FSE40:FSE77"/>
    <mergeCell ref="FRO40:FRO77"/>
    <mergeCell ref="FRS40:FRS77"/>
    <mergeCell ref="FRC40:FRC77"/>
    <mergeCell ref="FRG40:FRG77"/>
    <mergeCell ref="FRK40:FRK77"/>
    <mergeCell ref="FQU40:FQU77"/>
    <mergeCell ref="FQY40:FQY77"/>
    <mergeCell ref="FQI40:FQI77"/>
    <mergeCell ref="FQM40:FQM77"/>
    <mergeCell ref="FQQ40:FQQ77"/>
    <mergeCell ref="FQA40:FQA77"/>
    <mergeCell ref="FQE40:FQE77"/>
    <mergeCell ref="FPO40:FPO77"/>
    <mergeCell ref="FPS40:FPS77"/>
    <mergeCell ref="FPW40:FPW77"/>
    <mergeCell ref="FPG40:FPG77"/>
    <mergeCell ref="FPK40:FPK77"/>
    <mergeCell ref="FOU40:FOU77"/>
    <mergeCell ref="FOY40:FOY77"/>
    <mergeCell ref="FPC40:FPC77"/>
    <mergeCell ref="FOM40:FOM77"/>
    <mergeCell ref="FOQ40:FOQ77"/>
    <mergeCell ref="FOA40:FOA77"/>
    <mergeCell ref="FOE40:FOE77"/>
    <mergeCell ref="FOI40:FOI77"/>
    <mergeCell ref="FNS40:FNS77"/>
    <mergeCell ref="FNW40:FNW77"/>
    <mergeCell ref="FNG40:FNG77"/>
    <mergeCell ref="FNK40:FNK77"/>
    <mergeCell ref="FNO40:FNO77"/>
    <mergeCell ref="FMY40:FMY77"/>
    <mergeCell ref="FNC40:FNC77"/>
    <mergeCell ref="FMM40:FMM77"/>
    <mergeCell ref="FMQ40:FMQ77"/>
    <mergeCell ref="FMU40:FMU77"/>
    <mergeCell ref="FME40:FME77"/>
    <mergeCell ref="FMI40:FMI77"/>
    <mergeCell ref="FLS40:FLS77"/>
    <mergeCell ref="FLW40:FLW77"/>
    <mergeCell ref="FMA40:FMA77"/>
    <mergeCell ref="FLK40:FLK77"/>
    <mergeCell ref="FLO40:FLO77"/>
    <mergeCell ref="FKY40:FKY77"/>
    <mergeCell ref="FLC40:FLC77"/>
    <mergeCell ref="FLG40:FLG77"/>
    <mergeCell ref="FKQ40:FKQ77"/>
    <mergeCell ref="FKU40:FKU77"/>
    <mergeCell ref="FKE40:FKE77"/>
    <mergeCell ref="FKI40:FKI77"/>
    <mergeCell ref="FKM40:FKM77"/>
    <mergeCell ref="FJW40:FJW77"/>
    <mergeCell ref="FKA40:FKA77"/>
    <mergeCell ref="FJK40:FJK77"/>
    <mergeCell ref="FJO40:FJO77"/>
    <mergeCell ref="FJS40:FJS77"/>
    <mergeCell ref="FJC40:FJC77"/>
    <mergeCell ref="FJG40:FJG77"/>
    <mergeCell ref="FIQ40:FIQ77"/>
    <mergeCell ref="FIU40:FIU77"/>
    <mergeCell ref="FIY40:FIY77"/>
    <mergeCell ref="FII40:FII77"/>
    <mergeCell ref="FIM40:FIM77"/>
    <mergeCell ref="FHW40:FHW77"/>
    <mergeCell ref="FIA40:FIA77"/>
    <mergeCell ref="FIE40:FIE77"/>
    <mergeCell ref="FHO40:FHO77"/>
    <mergeCell ref="FHS40:FHS77"/>
    <mergeCell ref="FHC40:FHC77"/>
    <mergeCell ref="FHG40:FHG77"/>
    <mergeCell ref="FHK40:FHK77"/>
    <mergeCell ref="FGU40:FGU77"/>
    <mergeCell ref="FGY40:FGY77"/>
    <mergeCell ref="FGI40:FGI77"/>
    <mergeCell ref="FGM40:FGM77"/>
    <mergeCell ref="FGQ40:FGQ77"/>
    <mergeCell ref="FGA40:FGA77"/>
    <mergeCell ref="FGE40:FGE77"/>
    <mergeCell ref="FFO40:FFO77"/>
    <mergeCell ref="FFS40:FFS77"/>
    <mergeCell ref="FFW40:FFW77"/>
    <mergeCell ref="FFG40:FFG77"/>
    <mergeCell ref="FFK40:FFK77"/>
    <mergeCell ref="FEU40:FEU77"/>
    <mergeCell ref="FEY40:FEY77"/>
    <mergeCell ref="FFC40:FFC77"/>
    <mergeCell ref="FEM40:FEM77"/>
    <mergeCell ref="FEQ40:FEQ77"/>
    <mergeCell ref="FEA40:FEA77"/>
    <mergeCell ref="FEE40:FEE77"/>
    <mergeCell ref="FEI40:FEI77"/>
    <mergeCell ref="FDS40:FDS77"/>
    <mergeCell ref="FDW40:FDW77"/>
    <mergeCell ref="FDG40:FDG77"/>
    <mergeCell ref="FDK40:FDK77"/>
    <mergeCell ref="FDO40:FDO77"/>
    <mergeCell ref="FCY40:FCY77"/>
    <mergeCell ref="FDC40:FDC77"/>
    <mergeCell ref="FCM40:FCM77"/>
    <mergeCell ref="FCQ40:FCQ77"/>
    <mergeCell ref="FCU40:FCU77"/>
    <mergeCell ref="FCE40:FCE77"/>
    <mergeCell ref="FCI40:FCI77"/>
    <mergeCell ref="FBS40:FBS77"/>
    <mergeCell ref="FBW40:FBW77"/>
    <mergeCell ref="FCA40:FCA77"/>
    <mergeCell ref="FBK40:FBK77"/>
    <mergeCell ref="FBO40:FBO77"/>
    <mergeCell ref="FAY40:FAY77"/>
    <mergeCell ref="FBC40:FBC77"/>
    <mergeCell ref="FBG40:FBG77"/>
    <mergeCell ref="FAQ40:FAQ77"/>
    <mergeCell ref="FAU40:FAU77"/>
    <mergeCell ref="FAE40:FAE77"/>
    <mergeCell ref="FAI40:FAI77"/>
    <mergeCell ref="FAM40:FAM77"/>
    <mergeCell ref="EZW40:EZW77"/>
    <mergeCell ref="FAA40:FAA77"/>
    <mergeCell ref="EZK40:EZK77"/>
    <mergeCell ref="EZO40:EZO77"/>
    <mergeCell ref="EZS40:EZS77"/>
    <mergeCell ref="EZC40:EZC77"/>
    <mergeCell ref="EZG40:EZG77"/>
    <mergeCell ref="EYQ40:EYQ77"/>
    <mergeCell ref="EYU40:EYU77"/>
    <mergeCell ref="EYY40:EYY77"/>
    <mergeCell ref="EYI40:EYI77"/>
    <mergeCell ref="EYM40:EYM77"/>
    <mergeCell ref="EXW40:EXW77"/>
    <mergeCell ref="EYA40:EYA77"/>
    <mergeCell ref="EYE40:EYE77"/>
    <mergeCell ref="EXO40:EXO77"/>
    <mergeCell ref="EXS40:EXS77"/>
    <mergeCell ref="EXC40:EXC77"/>
    <mergeCell ref="EXG40:EXG77"/>
    <mergeCell ref="EXK40:EXK77"/>
    <mergeCell ref="EWU40:EWU77"/>
    <mergeCell ref="EWY40:EWY77"/>
    <mergeCell ref="EWI40:EWI77"/>
    <mergeCell ref="EWM40:EWM77"/>
    <mergeCell ref="EWQ40:EWQ77"/>
    <mergeCell ref="EWA40:EWA77"/>
    <mergeCell ref="EWE40:EWE77"/>
    <mergeCell ref="EVO40:EVO77"/>
    <mergeCell ref="EVS40:EVS77"/>
    <mergeCell ref="EVW40:EVW77"/>
    <mergeCell ref="EVG40:EVG77"/>
    <mergeCell ref="EVK40:EVK77"/>
    <mergeCell ref="EUU40:EUU77"/>
    <mergeCell ref="EUY40:EUY77"/>
    <mergeCell ref="EVC40:EVC77"/>
    <mergeCell ref="EUM40:EUM77"/>
    <mergeCell ref="EUQ40:EUQ77"/>
    <mergeCell ref="EUA40:EUA77"/>
    <mergeCell ref="EUE40:EUE77"/>
    <mergeCell ref="EUI40:EUI77"/>
    <mergeCell ref="ETS40:ETS77"/>
    <mergeCell ref="ETW40:ETW77"/>
    <mergeCell ref="ETG40:ETG77"/>
    <mergeCell ref="ETK40:ETK77"/>
    <mergeCell ref="ETO40:ETO77"/>
    <mergeCell ref="ESY40:ESY77"/>
    <mergeCell ref="ETC40:ETC77"/>
    <mergeCell ref="ESM40:ESM77"/>
    <mergeCell ref="ESQ40:ESQ77"/>
    <mergeCell ref="ESU40:ESU77"/>
    <mergeCell ref="ESE40:ESE77"/>
    <mergeCell ref="ESI40:ESI77"/>
    <mergeCell ref="ERS40:ERS77"/>
    <mergeCell ref="ERW40:ERW77"/>
    <mergeCell ref="ESA40:ESA77"/>
    <mergeCell ref="ERK40:ERK77"/>
    <mergeCell ref="ERO40:ERO77"/>
    <mergeCell ref="EQY40:EQY77"/>
    <mergeCell ref="ERC40:ERC77"/>
    <mergeCell ref="ERG40:ERG77"/>
    <mergeCell ref="EQQ40:EQQ77"/>
    <mergeCell ref="EQU40:EQU77"/>
    <mergeCell ref="EQE40:EQE77"/>
    <mergeCell ref="EQI40:EQI77"/>
    <mergeCell ref="EQM40:EQM77"/>
    <mergeCell ref="EPW40:EPW77"/>
    <mergeCell ref="EQA40:EQA77"/>
    <mergeCell ref="EPK40:EPK77"/>
    <mergeCell ref="EPO40:EPO77"/>
    <mergeCell ref="EPS40:EPS77"/>
    <mergeCell ref="EPC40:EPC77"/>
    <mergeCell ref="EPG40:EPG77"/>
    <mergeCell ref="EOQ40:EOQ77"/>
    <mergeCell ref="EOU40:EOU77"/>
    <mergeCell ref="EOY40:EOY77"/>
    <mergeCell ref="EOI40:EOI77"/>
    <mergeCell ref="EOM40:EOM77"/>
    <mergeCell ref="ENW40:ENW77"/>
    <mergeCell ref="EOA40:EOA77"/>
    <mergeCell ref="EOE40:EOE77"/>
    <mergeCell ref="ENO40:ENO77"/>
    <mergeCell ref="ENS40:ENS77"/>
    <mergeCell ref="ENC40:ENC77"/>
    <mergeCell ref="ENG40:ENG77"/>
    <mergeCell ref="ENK40:ENK77"/>
    <mergeCell ref="EMU40:EMU77"/>
    <mergeCell ref="EMY40:EMY77"/>
    <mergeCell ref="EMI40:EMI77"/>
    <mergeCell ref="EMM40:EMM77"/>
    <mergeCell ref="EMQ40:EMQ77"/>
    <mergeCell ref="EMA40:EMA77"/>
    <mergeCell ref="EME40:EME77"/>
    <mergeCell ref="ELO40:ELO77"/>
    <mergeCell ref="ELS40:ELS77"/>
    <mergeCell ref="ELW40:ELW77"/>
    <mergeCell ref="ELG40:ELG77"/>
    <mergeCell ref="ELK40:ELK77"/>
    <mergeCell ref="EKU40:EKU77"/>
    <mergeCell ref="EKY40:EKY77"/>
    <mergeCell ref="ELC40:ELC77"/>
    <mergeCell ref="EKM40:EKM77"/>
    <mergeCell ref="EKQ40:EKQ77"/>
    <mergeCell ref="EKA40:EKA77"/>
    <mergeCell ref="EKE40:EKE77"/>
    <mergeCell ref="EKI40:EKI77"/>
    <mergeCell ref="EJS40:EJS77"/>
    <mergeCell ref="EJW40:EJW77"/>
    <mergeCell ref="EJG40:EJG77"/>
    <mergeCell ref="EJK40:EJK77"/>
    <mergeCell ref="EJO40:EJO77"/>
    <mergeCell ref="EIY40:EIY77"/>
    <mergeCell ref="EJC40:EJC77"/>
    <mergeCell ref="EIM40:EIM77"/>
    <mergeCell ref="EIQ40:EIQ77"/>
    <mergeCell ref="EIU40:EIU77"/>
    <mergeCell ref="EIE40:EIE77"/>
    <mergeCell ref="EII40:EII77"/>
    <mergeCell ref="EHS40:EHS77"/>
    <mergeCell ref="EHW40:EHW77"/>
    <mergeCell ref="EIA40:EIA77"/>
    <mergeCell ref="EHK40:EHK77"/>
    <mergeCell ref="EHO40:EHO77"/>
    <mergeCell ref="EGY40:EGY77"/>
    <mergeCell ref="EHC40:EHC77"/>
    <mergeCell ref="EHG40:EHG77"/>
    <mergeCell ref="EGQ40:EGQ77"/>
    <mergeCell ref="EGU40:EGU77"/>
    <mergeCell ref="EGE40:EGE77"/>
    <mergeCell ref="EGI40:EGI77"/>
    <mergeCell ref="EGM40:EGM77"/>
    <mergeCell ref="EFW40:EFW77"/>
    <mergeCell ref="EGA40:EGA77"/>
    <mergeCell ref="EFK40:EFK77"/>
    <mergeCell ref="EFO40:EFO77"/>
    <mergeCell ref="EFS40:EFS77"/>
    <mergeCell ref="EFC40:EFC77"/>
    <mergeCell ref="EFG40:EFG77"/>
    <mergeCell ref="EEQ40:EEQ77"/>
    <mergeCell ref="EEU40:EEU77"/>
    <mergeCell ref="EEY40:EEY77"/>
    <mergeCell ref="EEI40:EEI77"/>
    <mergeCell ref="EEM40:EEM77"/>
    <mergeCell ref="EDW40:EDW77"/>
    <mergeCell ref="EEA40:EEA77"/>
    <mergeCell ref="EEE40:EEE77"/>
    <mergeCell ref="EDO40:EDO77"/>
    <mergeCell ref="EDS40:EDS77"/>
    <mergeCell ref="EDC40:EDC77"/>
    <mergeCell ref="EDG40:EDG77"/>
    <mergeCell ref="EDK40:EDK77"/>
    <mergeCell ref="ECU40:ECU77"/>
    <mergeCell ref="ECY40:ECY77"/>
    <mergeCell ref="ECI40:ECI77"/>
    <mergeCell ref="ECM40:ECM77"/>
    <mergeCell ref="ECQ40:ECQ77"/>
    <mergeCell ref="ECA40:ECA77"/>
    <mergeCell ref="ECE40:ECE77"/>
    <mergeCell ref="EBO40:EBO77"/>
    <mergeCell ref="EBS40:EBS77"/>
    <mergeCell ref="EBW40:EBW77"/>
    <mergeCell ref="EBG40:EBG77"/>
    <mergeCell ref="EBK40:EBK77"/>
    <mergeCell ref="EAU40:EAU77"/>
    <mergeCell ref="EAY40:EAY77"/>
    <mergeCell ref="EBC40:EBC77"/>
    <mergeCell ref="EAM40:EAM77"/>
    <mergeCell ref="EAQ40:EAQ77"/>
    <mergeCell ref="EAA40:EAA77"/>
    <mergeCell ref="EAE40:EAE77"/>
    <mergeCell ref="EAI40:EAI77"/>
    <mergeCell ref="DZS40:DZS77"/>
    <mergeCell ref="DZW40:DZW77"/>
    <mergeCell ref="DZG40:DZG77"/>
    <mergeCell ref="DZK40:DZK77"/>
    <mergeCell ref="DZO40:DZO77"/>
    <mergeCell ref="DYY40:DYY77"/>
    <mergeCell ref="DZC40:DZC77"/>
    <mergeCell ref="DYM40:DYM77"/>
    <mergeCell ref="DYQ40:DYQ77"/>
    <mergeCell ref="DYU40:DYU77"/>
    <mergeCell ref="DYE40:DYE77"/>
    <mergeCell ref="DYI40:DYI77"/>
    <mergeCell ref="DXS40:DXS77"/>
    <mergeCell ref="DXW40:DXW77"/>
    <mergeCell ref="DYA40:DYA77"/>
    <mergeCell ref="DXK40:DXK77"/>
    <mergeCell ref="DXO40:DXO77"/>
    <mergeCell ref="DWY40:DWY77"/>
    <mergeCell ref="DXC40:DXC77"/>
    <mergeCell ref="DXG40:DXG77"/>
    <mergeCell ref="DWQ40:DWQ77"/>
    <mergeCell ref="DWU40:DWU77"/>
    <mergeCell ref="DWE40:DWE77"/>
    <mergeCell ref="DWI40:DWI77"/>
    <mergeCell ref="DWM40:DWM77"/>
    <mergeCell ref="DVW40:DVW77"/>
    <mergeCell ref="DWA40:DWA77"/>
    <mergeCell ref="DVK40:DVK77"/>
    <mergeCell ref="DVO40:DVO77"/>
    <mergeCell ref="DVS40:DVS77"/>
    <mergeCell ref="DVC40:DVC77"/>
    <mergeCell ref="DVG40:DVG77"/>
    <mergeCell ref="DUQ40:DUQ77"/>
    <mergeCell ref="DUU40:DUU77"/>
    <mergeCell ref="DUY40:DUY77"/>
    <mergeCell ref="DUI40:DUI77"/>
    <mergeCell ref="DUM40:DUM77"/>
    <mergeCell ref="DTW40:DTW77"/>
    <mergeCell ref="DUA40:DUA77"/>
    <mergeCell ref="DUE40:DUE77"/>
    <mergeCell ref="DTO40:DTO77"/>
    <mergeCell ref="DTS40:DTS77"/>
    <mergeCell ref="DTC40:DTC77"/>
    <mergeCell ref="DTG40:DTG77"/>
    <mergeCell ref="DTK40:DTK77"/>
    <mergeCell ref="DSU40:DSU77"/>
    <mergeCell ref="DSY40:DSY77"/>
    <mergeCell ref="DSI40:DSI77"/>
    <mergeCell ref="DSM40:DSM77"/>
    <mergeCell ref="DSQ40:DSQ77"/>
    <mergeCell ref="DSA40:DSA77"/>
    <mergeCell ref="DSE40:DSE77"/>
    <mergeCell ref="DRO40:DRO77"/>
    <mergeCell ref="DRS40:DRS77"/>
    <mergeCell ref="DRW40:DRW77"/>
    <mergeCell ref="DRG40:DRG77"/>
    <mergeCell ref="DRK40:DRK77"/>
    <mergeCell ref="DQU40:DQU77"/>
    <mergeCell ref="DQY40:DQY77"/>
    <mergeCell ref="DRC40:DRC77"/>
    <mergeCell ref="DQM40:DQM77"/>
    <mergeCell ref="DQQ40:DQQ77"/>
    <mergeCell ref="DQA40:DQA77"/>
    <mergeCell ref="DQE40:DQE77"/>
    <mergeCell ref="DQI40:DQI77"/>
    <mergeCell ref="DPS40:DPS77"/>
    <mergeCell ref="DPW40:DPW77"/>
    <mergeCell ref="DPG40:DPG77"/>
    <mergeCell ref="DPK40:DPK77"/>
    <mergeCell ref="DPO40:DPO77"/>
    <mergeCell ref="DOY40:DOY77"/>
    <mergeCell ref="DPC40:DPC77"/>
    <mergeCell ref="DOM40:DOM77"/>
    <mergeCell ref="DOQ40:DOQ77"/>
    <mergeCell ref="DOU40:DOU77"/>
    <mergeCell ref="DOE40:DOE77"/>
    <mergeCell ref="DOI40:DOI77"/>
    <mergeCell ref="DNS40:DNS77"/>
    <mergeCell ref="DNW40:DNW77"/>
    <mergeCell ref="DOA40:DOA77"/>
    <mergeCell ref="DNK40:DNK77"/>
    <mergeCell ref="DNO40:DNO77"/>
    <mergeCell ref="DMY40:DMY77"/>
    <mergeCell ref="DNC40:DNC77"/>
    <mergeCell ref="DNG40:DNG77"/>
    <mergeCell ref="DMQ40:DMQ77"/>
    <mergeCell ref="DMU40:DMU77"/>
    <mergeCell ref="DME40:DME77"/>
    <mergeCell ref="DMI40:DMI77"/>
    <mergeCell ref="DMM40:DMM77"/>
    <mergeCell ref="DLW40:DLW77"/>
    <mergeCell ref="DMA40:DMA77"/>
    <mergeCell ref="DLK40:DLK77"/>
    <mergeCell ref="DLO40:DLO77"/>
    <mergeCell ref="DLS40:DLS77"/>
    <mergeCell ref="DLC40:DLC77"/>
    <mergeCell ref="DLG40:DLG77"/>
    <mergeCell ref="DKQ40:DKQ77"/>
    <mergeCell ref="DKU40:DKU77"/>
    <mergeCell ref="DKY40:DKY77"/>
    <mergeCell ref="DKI40:DKI77"/>
    <mergeCell ref="DKM40:DKM77"/>
    <mergeCell ref="DJW40:DJW77"/>
    <mergeCell ref="DKA40:DKA77"/>
    <mergeCell ref="DKE40:DKE77"/>
    <mergeCell ref="DJO40:DJO77"/>
    <mergeCell ref="DJS40:DJS77"/>
    <mergeCell ref="DJC40:DJC77"/>
    <mergeCell ref="DJG40:DJG77"/>
    <mergeCell ref="DJK40:DJK77"/>
    <mergeCell ref="DIU40:DIU77"/>
    <mergeCell ref="DIY40:DIY77"/>
    <mergeCell ref="DII40:DII77"/>
    <mergeCell ref="DIM40:DIM77"/>
    <mergeCell ref="DIQ40:DIQ77"/>
    <mergeCell ref="DIA40:DIA77"/>
    <mergeCell ref="DIE40:DIE77"/>
    <mergeCell ref="DHO40:DHO77"/>
    <mergeCell ref="DHS40:DHS77"/>
    <mergeCell ref="DHW40:DHW77"/>
    <mergeCell ref="DHG40:DHG77"/>
    <mergeCell ref="DHK40:DHK77"/>
    <mergeCell ref="DGU40:DGU77"/>
    <mergeCell ref="DGY40:DGY77"/>
    <mergeCell ref="DHC40:DHC77"/>
    <mergeCell ref="DGM40:DGM77"/>
    <mergeCell ref="DGQ40:DGQ77"/>
    <mergeCell ref="DGA40:DGA77"/>
    <mergeCell ref="DGE40:DGE77"/>
    <mergeCell ref="DGI40:DGI77"/>
    <mergeCell ref="DFS40:DFS77"/>
    <mergeCell ref="DFW40:DFW77"/>
    <mergeCell ref="DFG40:DFG77"/>
    <mergeCell ref="DFK40:DFK77"/>
    <mergeCell ref="DFO40:DFO77"/>
    <mergeCell ref="DEY40:DEY77"/>
    <mergeCell ref="DFC40:DFC77"/>
    <mergeCell ref="DEM40:DEM77"/>
    <mergeCell ref="DEQ40:DEQ77"/>
    <mergeCell ref="DEU40:DEU77"/>
    <mergeCell ref="DEE40:DEE77"/>
    <mergeCell ref="DEI40:DEI77"/>
    <mergeCell ref="DDS40:DDS77"/>
    <mergeCell ref="DDW40:DDW77"/>
    <mergeCell ref="DEA40:DEA77"/>
    <mergeCell ref="DDK40:DDK77"/>
    <mergeCell ref="DDO40:DDO77"/>
    <mergeCell ref="DCY40:DCY77"/>
    <mergeCell ref="DDC40:DDC77"/>
    <mergeCell ref="DDG40:DDG77"/>
    <mergeCell ref="DCQ40:DCQ77"/>
    <mergeCell ref="DCU40:DCU77"/>
    <mergeCell ref="DCE40:DCE77"/>
    <mergeCell ref="DCI40:DCI77"/>
    <mergeCell ref="DCM40:DCM77"/>
    <mergeCell ref="DBW40:DBW77"/>
    <mergeCell ref="DCA40:DCA77"/>
    <mergeCell ref="DBK40:DBK77"/>
    <mergeCell ref="DBO40:DBO77"/>
    <mergeCell ref="DBS40:DBS77"/>
    <mergeCell ref="DBC40:DBC77"/>
    <mergeCell ref="DBG40:DBG77"/>
    <mergeCell ref="DAQ40:DAQ77"/>
    <mergeCell ref="DAU40:DAU77"/>
    <mergeCell ref="DAY40:DAY77"/>
    <mergeCell ref="DAI40:DAI77"/>
    <mergeCell ref="DAM40:DAM77"/>
    <mergeCell ref="CZW40:CZW77"/>
    <mergeCell ref="DAA40:DAA77"/>
    <mergeCell ref="DAE40:DAE77"/>
    <mergeCell ref="CZO40:CZO77"/>
    <mergeCell ref="CZS40:CZS77"/>
    <mergeCell ref="CZC40:CZC77"/>
    <mergeCell ref="CZG40:CZG77"/>
    <mergeCell ref="CZK40:CZK77"/>
    <mergeCell ref="CYU40:CYU77"/>
    <mergeCell ref="CYY40:CYY77"/>
    <mergeCell ref="CYI40:CYI77"/>
    <mergeCell ref="CYM40:CYM77"/>
    <mergeCell ref="CYQ40:CYQ77"/>
    <mergeCell ref="CYA40:CYA77"/>
    <mergeCell ref="CYE40:CYE77"/>
    <mergeCell ref="CXO40:CXO77"/>
    <mergeCell ref="CXS40:CXS77"/>
    <mergeCell ref="CXW40:CXW77"/>
    <mergeCell ref="CXG40:CXG77"/>
    <mergeCell ref="CXK40:CXK77"/>
    <mergeCell ref="CWU40:CWU77"/>
    <mergeCell ref="CWY40:CWY77"/>
    <mergeCell ref="CXC40:CXC77"/>
    <mergeCell ref="CWM40:CWM77"/>
    <mergeCell ref="CWQ40:CWQ77"/>
    <mergeCell ref="CWA40:CWA77"/>
    <mergeCell ref="CWE40:CWE77"/>
    <mergeCell ref="CWI40:CWI77"/>
    <mergeCell ref="CVS40:CVS77"/>
    <mergeCell ref="CVW40:CVW77"/>
    <mergeCell ref="CVG40:CVG77"/>
    <mergeCell ref="CVK40:CVK77"/>
    <mergeCell ref="CVO40:CVO77"/>
    <mergeCell ref="CUY40:CUY77"/>
    <mergeCell ref="CVC40:CVC77"/>
    <mergeCell ref="CUM40:CUM77"/>
    <mergeCell ref="CUQ40:CUQ77"/>
    <mergeCell ref="CUU40:CUU77"/>
    <mergeCell ref="CUE40:CUE77"/>
    <mergeCell ref="CUI40:CUI77"/>
    <mergeCell ref="CTS40:CTS77"/>
    <mergeCell ref="CTW40:CTW77"/>
    <mergeCell ref="CUA40:CUA77"/>
    <mergeCell ref="CTK40:CTK77"/>
    <mergeCell ref="CTO40:CTO77"/>
    <mergeCell ref="CSY40:CSY77"/>
    <mergeCell ref="CTC40:CTC77"/>
    <mergeCell ref="CTG40:CTG77"/>
    <mergeCell ref="CSQ40:CSQ77"/>
    <mergeCell ref="CSU40:CSU77"/>
    <mergeCell ref="CSE40:CSE77"/>
    <mergeCell ref="CSI40:CSI77"/>
    <mergeCell ref="CSM40:CSM77"/>
    <mergeCell ref="CRW40:CRW77"/>
    <mergeCell ref="CSA40:CSA77"/>
    <mergeCell ref="CRK40:CRK77"/>
    <mergeCell ref="CRO40:CRO77"/>
    <mergeCell ref="CRS40:CRS77"/>
    <mergeCell ref="CRC40:CRC77"/>
    <mergeCell ref="CRG40:CRG77"/>
    <mergeCell ref="CQQ40:CQQ77"/>
    <mergeCell ref="CQU40:CQU77"/>
    <mergeCell ref="CQY40:CQY77"/>
    <mergeCell ref="CQI40:CQI77"/>
    <mergeCell ref="CQM40:CQM77"/>
    <mergeCell ref="CPW40:CPW77"/>
    <mergeCell ref="CQA40:CQA77"/>
    <mergeCell ref="CQE40:CQE77"/>
    <mergeCell ref="CPO40:CPO77"/>
    <mergeCell ref="CPS40:CPS77"/>
    <mergeCell ref="CPC40:CPC77"/>
    <mergeCell ref="CPG40:CPG77"/>
    <mergeCell ref="CPK40:CPK77"/>
    <mergeCell ref="COU40:COU77"/>
    <mergeCell ref="COY40:COY77"/>
    <mergeCell ref="COI40:COI77"/>
    <mergeCell ref="COM40:COM77"/>
    <mergeCell ref="COQ40:COQ77"/>
    <mergeCell ref="COA40:COA77"/>
    <mergeCell ref="COE40:COE77"/>
    <mergeCell ref="CNO40:CNO77"/>
    <mergeCell ref="CNS40:CNS77"/>
    <mergeCell ref="CNW40:CNW77"/>
    <mergeCell ref="CNG40:CNG77"/>
    <mergeCell ref="CNK40:CNK77"/>
    <mergeCell ref="CMU40:CMU77"/>
    <mergeCell ref="CMY40:CMY77"/>
    <mergeCell ref="CNC40:CNC77"/>
    <mergeCell ref="CMM40:CMM77"/>
    <mergeCell ref="CMQ40:CMQ77"/>
    <mergeCell ref="CMA40:CMA77"/>
    <mergeCell ref="CME40:CME77"/>
    <mergeCell ref="CMI40:CMI77"/>
    <mergeCell ref="CLS40:CLS77"/>
    <mergeCell ref="CLW40:CLW77"/>
    <mergeCell ref="CLG40:CLG77"/>
    <mergeCell ref="CLK40:CLK77"/>
    <mergeCell ref="CLO40:CLO77"/>
    <mergeCell ref="CKY40:CKY77"/>
    <mergeCell ref="CLC40:CLC77"/>
    <mergeCell ref="CKM40:CKM77"/>
    <mergeCell ref="CKQ40:CKQ77"/>
    <mergeCell ref="CKU40:CKU77"/>
    <mergeCell ref="CKE40:CKE77"/>
    <mergeCell ref="CKI40:CKI77"/>
    <mergeCell ref="CJS40:CJS77"/>
    <mergeCell ref="CJW40:CJW77"/>
    <mergeCell ref="CKA40:CKA77"/>
    <mergeCell ref="CJK40:CJK77"/>
    <mergeCell ref="CJO40:CJO77"/>
    <mergeCell ref="CIY40:CIY77"/>
    <mergeCell ref="CJC40:CJC77"/>
    <mergeCell ref="CJG40:CJG77"/>
    <mergeCell ref="CIQ40:CIQ77"/>
    <mergeCell ref="CIU40:CIU77"/>
    <mergeCell ref="CIE40:CIE77"/>
    <mergeCell ref="CII40:CII77"/>
    <mergeCell ref="CIM40:CIM77"/>
    <mergeCell ref="CHW40:CHW77"/>
    <mergeCell ref="CIA40:CIA77"/>
    <mergeCell ref="CHK40:CHK77"/>
    <mergeCell ref="CHO40:CHO77"/>
    <mergeCell ref="CHS40:CHS77"/>
    <mergeCell ref="CHC40:CHC77"/>
    <mergeCell ref="CHG40:CHG77"/>
    <mergeCell ref="CGQ40:CGQ77"/>
    <mergeCell ref="CGU40:CGU77"/>
    <mergeCell ref="CGY40:CGY77"/>
    <mergeCell ref="CGI40:CGI77"/>
    <mergeCell ref="CGM40:CGM77"/>
    <mergeCell ref="CFW40:CFW77"/>
    <mergeCell ref="CGA40:CGA77"/>
    <mergeCell ref="CGE40:CGE77"/>
    <mergeCell ref="CFO40:CFO77"/>
    <mergeCell ref="CFS40:CFS77"/>
    <mergeCell ref="CFC40:CFC77"/>
    <mergeCell ref="CFG40:CFG77"/>
    <mergeCell ref="CFK40:CFK77"/>
    <mergeCell ref="CEU40:CEU77"/>
    <mergeCell ref="CEY40:CEY77"/>
    <mergeCell ref="CEI40:CEI77"/>
    <mergeCell ref="CEM40:CEM77"/>
    <mergeCell ref="CEQ40:CEQ77"/>
    <mergeCell ref="CEA40:CEA77"/>
    <mergeCell ref="CEE40:CEE77"/>
    <mergeCell ref="CDO40:CDO77"/>
    <mergeCell ref="CDS40:CDS77"/>
    <mergeCell ref="CDW40:CDW77"/>
    <mergeCell ref="CDG40:CDG77"/>
    <mergeCell ref="CDK40:CDK77"/>
    <mergeCell ref="CCU40:CCU77"/>
    <mergeCell ref="CCY40:CCY77"/>
    <mergeCell ref="CDC40:CDC77"/>
    <mergeCell ref="CCM40:CCM77"/>
    <mergeCell ref="CCQ40:CCQ77"/>
    <mergeCell ref="CCA40:CCA77"/>
    <mergeCell ref="CCE40:CCE77"/>
    <mergeCell ref="CCI40:CCI77"/>
    <mergeCell ref="CBS40:CBS77"/>
    <mergeCell ref="CBW40:CBW77"/>
    <mergeCell ref="CBG40:CBG77"/>
    <mergeCell ref="CBK40:CBK77"/>
    <mergeCell ref="CBO40:CBO77"/>
    <mergeCell ref="CAY40:CAY77"/>
    <mergeCell ref="CBC40:CBC77"/>
    <mergeCell ref="CAM40:CAM77"/>
    <mergeCell ref="CAQ40:CAQ77"/>
    <mergeCell ref="CAU40:CAU77"/>
    <mergeCell ref="CAE40:CAE77"/>
    <mergeCell ref="CAI40:CAI77"/>
    <mergeCell ref="BZS40:BZS77"/>
    <mergeCell ref="BZW40:BZW77"/>
    <mergeCell ref="CAA40:CAA77"/>
    <mergeCell ref="BZK40:BZK77"/>
    <mergeCell ref="BZO40:BZO77"/>
    <mergeCell ref="BYY40:BYY77"/>
    <mergeCell ref="BZC40:BZC77"/>
    <mergeCell ref="BZG40:BZG77"/>
    <mergeCell ref="BYQ40:BYQ77"/>
    <mergeCell ref="BYU40:BYU77"/>
    <mergeCell ref="BYE40:BYE77"/>
    <mergeCell ref="BYI40:BYI77"/>
    <mergeCell ref="BYM40:BYM77"/>
    <mergeCell ref="BXW40:BXW77"/>
    <mergeCell ref="BYA40:BYA77"/>
    <mergeCell ref="BXK40:BXK77"/>
    <mergeCell ref="BXO40:BXO77"/>
    <mergeCell ref="BXS40:BXS77"/>
    <mergeCell ref="BXC40:BXC77"/>
    <mergeCell ref="BXG40:BXG77"/>
    <mergeCell ref="BWQ40:BWQ77"/>
    <mergeCell ref="BWU40:BWU77"/>
    <mergeCell ref="BWY40:BWY77"/>
    <mergeCell ref="BWI40:BWI77"/>
    <mergeCell ref="BWM40:BWM77"/>
    <mergeCell ref="BVW40:BVW77"/>
    <mergeCell ref="BWA40:BWA77"/>
    <mergeCell ref="BWE40:BWE77"/>
    <mergeCell ref="BVO40:BVO77"/>
    <mergeCell ref="BVS40:BVS77"/>
    <mergeCell ref="BVC40:BVC77"/>
    <mergeCell ref="BVG40:BVG77"/>
    <mergeCell ref="BVK40:BVK77"/>
    <mergeCell ref="BUU40:BUU77"/>
    <mergeCell ref="BUY40:BUY77"/>
    <mergeCell ref="BUI40:BUI77"/>
    <mergeCell ref="BUM40:BUM77"/>
    <mergeCell ref="BUQ40:BUQ77"/>
    <mergeCell ref="BUA40:BUA77"/>
    <mergeCell ref="BUE40:BUE77"/>
    <mergeCell ref="BTO40:BTO77"/>
    <mergeCell ref="BTS40:BTS77"/>
    <mergeCell ref="BTW40:BTW77"/>
    <mergeCell ref="BTG40:BTG77"/>
    <mergeCell ref="BTK40:BTK77"/>
    <mergeCell ref="BSU40:BSU77"/>
    <mergeCell ref="BSY40:BSY77"/>
    <mergeCell ref="BTC40:BTC77"/>
    <mergeCell ref="BSM40:BSM77"/>
    <mergeCell ref="BSQ40:BSQ77"/>
    <mergeCell ref="BSA40:BSA77"/>
    <mergeCell ref="BSE40:BSE77"/>
    <mergeCell ref="BSI40:BSI77"/>
    <mergeCell ref="BRS40:BRS77"/>
    <mergeCell ref="BRW40:BRW77"/>
    <mergeCell ref="BRG40:BRG77"/>
    <mergeCell ref="BRK40:BRK77"/>
    <mergeCell ref="BRO40:BRO77"/>
    <mergeCell ref="BQY40:BQY77"/>
    <mergeCell ref="BRC40:BRC77"/>
    <mergeCell ref="BQM40:BQM77"/>
    <mergeCell ref="BQQ40:BQQ77"/>
    <mergeCell ref="BQU40:BQU77"/>
    <mergeCell ref="BQE40:BQE77"/>
    <mergeCell ref="BQI40:BQI77"/>
    <mergeCell ref="BPS40:BPS77"/>
    <mergeCell ref="BPW40:BPW77"/>
    <mergeCell ref="BQA40:BQA77"/>
    <mergeCell ref="BPK40:BPK77"/>
    <mergeCell ref="BPO40:BPO77"/>
    <mergeCell ref="BOY40:BOY77"/>
    <mergeCell ref="BPC40:BPC77"/>
    <mergeCell ref="BPG40:BPG77"/>
    <mergeCell ref="BOQ40:BOQ77"/>
    <mergeCell ref="BOU40:BOU77"/>
    <mergeCell ref="BOE40:BOE77"/>
    <mergeCell ref="BOI40:BOI77"/>
    <mergeCell ref="BOM40:BOM77"/>
    <mergeCell ref="BNW40:BNW77"/>
    <mergeCell ref="BOA40:BOA77"/>
    <mergeCell ref="BNK40:BNK77"/>
    <mergeCell ref="BNO40:BNO77"/>
    <mergeCell ref="BNS40:BNS77"/>
    <mergeCell ref="BNC40:BNC77"/>
    <mergeCell ref="BNG40:BNG77"/>
    <mergeCell ref="BMQ40:BMQ77"/>
    <mergeCell ref="BMU40:BMU77"/>
    <mergeCell ref="BMY40:BMY77"/>
    <mergeCell ref="BMI40:BMI77"/>
    <mergeCell ref="BMM40:BMM77"/>
    <mergeCell ref="BLW40:BLW77"/>
    <mergeCell ref="BMA40:BMA77"/>
    <mergeCell ref="BME40:BME77"/>
    <mergeCell ref="BLO40:BLO77"/>
    <mergeCell ref="BLS40:BLS77"/>
    <mergeCell ref="BLC40:BLC77"/>
    <mergeCell ref="BLG40:BLG77"/>
    <mergeCell ref="BLK40:BLK77"/>
    <mergeCell ref="BKU40:BKU77"/>
    <mergeCell ref="BKY40:BKY77"/>
    <mergeCell ref="BKI40:BKI77"/>
    <mergeCell ref="BKM40:BKM77"/>
    <mergeCell ref="BKQ40:BKQ77"/>
    <mergeCell ref="BKA40:BKA77"/>
    <mergeCell ref="BKE40:BKE77"/>
    <mergeCell ref="BJO40:BJO77"/>
    <mergeCell ref="BJS40:BJS77"/>
    <mergeCell ref="BJW40:BJW77"/>
    <mergeCell ref="BJG40:BJG77"/>
    <mergeCell ref="BJK40:BJK77"/>
    <mergeCell ref="BIU40:BIU77"/>
    <mergeCell ref="BIY40:BIY77"/>
    <mergeCell ref="BJC40:BJC77"/>
    <mergeCell ref="BIM40:BIM77"/>
    <mergeCell ref="BIQ40:BIQ77"/>
    <mergeCell ref="BIA40:BIA77"/>
    <mergeCell ref="BIE40:BIE77"/>
    <mergeCell ref="BII40:BII77"/>
    <mergeCell ref="BHS40:BHS77"/>
    <mergeCell ref="BHW40:BHW77"/>
    <mergeCell ref="BHG40:BHG77"/>
    <mergeCell ref="BHK40:BHK77"/>
    <mergeCell ref="BHO40:BHO77"/>
    <mergeCell ref="BGY40:BGY77"/>
    <mergeCell ref="BHC40:BHC77"/>
    <mergeCell ref="BGM40:BGM77"/>
    <mergeCell ref="BGQ40:BGQ77"/>
    <mergeCell ref="BGU40:BGU77"/>
    <mergeCell ref="BGE40:BGE77"/>
    <mergeCell ref="BGI40:BGI77"/>
    <mergeCell ref="BFS40:BFS77"/>
    <mergeCell ref="BFW40:BFW77"/>
    <mergeCell ref="BGA40:BGA77"/>
    <mergeCell ref="BFK40:BFK77"/>
    <mergeCell ref="BFO40:BFO77"/>
    <mergeCell ref="BEY40:BEY77"/>
    <mergeCell ref="BFC40:BFC77"/>
    <mergeCell ref="BFG40:BFG77"/>
    <mergeCell ref="BEQ40:BEQ77"/>
    <mergeCell ref="BEU40:BEU77"/>
    <mergeCell ref="BEE40:BEE77"/>
    <mergeCell ref="BEI40:BEI77"/>
    <mergeCell ref="BEM40:BEM77"/>
    <mergeCell ref="BDW40:BDW77"/>
    <mergeCell ref="BEA40:BEA77"/>
    <mergeCell ref="BDK40:BDK77"/>
    <mergeCell ref="BDO40:BDO77"/>
    <mergeCell ref="BDS40:BDS77"/>
    <mergeCell ref="BDC40:BDC77"/>
    <mergeCell ref="BDG40:BDG77"/>
    <mergeCell ref="BCQ40:BCQ77"/>
    <mergeCell ref="BCU40:BCU77"/>
    <mergeCell ref="BCY40:BCY77"/>
    <mergeCell ref="BCI40:BCI77"/>
    <mergeCell ref="BCM40:BCM77"/>
    <mergeCell ref="BBW40:BBW77"/>
    <mergeCell ref="BCA40:BCA77"/>
    <mergeCell ref="BCE40:BCE77"/>
    <mergeCell ref="BBO40:BBO77"/>
    <mergeCell ref="BBS40:BBS77"/>
    <mergeCell ref="BBC40:BBC77"/>
    <mergeCell ref="BBG40:BBG77"/>
    <mergeCell ref="BBK40:BBK77"/>
    <mergeCell ref="BAU40:BAU77"/>
    <mergeCell ref="BAY40:BAY77"/>
    <mergeCell ref="BAI40:BAI77"/>
    <mergeCell ref="BAM40:BAM77"/>
    <mergeCell ref="BAQ40:BAQ77"/>
    <mergeCell ref="BAA40:BAA77"/>
    <mergeCell ref="BAE40:BAE77"/>
    <mergeCell ref="AZO40:AZO77"/>
    <mergeCell ref="AZS40:AZS77"/>
    <mergeCell ref="AZW40:AZW77"/>
    <mergeCell ref="AZG40:AZG77"/>
    <mergeCell ref="AZK40:AZK77"/>
    <mergeCell ref="AYU40:AYU77"/>
    <mergeCell ref="AYY40:AYY77"/>
    <mergeCell ref="AZC40:AZC77"/>
    <mergeCell ref="AYM40:AYM77"/>
    <mergeCell ref="AYQ40:AYQ77"/>
    <mergeCell ref="AYA40:AYA77"/>
    <mergeCell ref="AYE40:AYE77"/>
    <mergeCell ref="AYI40:AYI77"/>
    <mergeCell ref="AXS40:AXS77"/>
    <mergeCell ref="AXW40:AXW77"/>
    <mergeCell ref="AXG40:AXG77"/>
    <mergeCell ref="AXK40:AXK77"/>
    <mergeCell ref="AXO40:AXO77"/>
    <mergeCell ref="AWY40:AWY77"/>
    <mergeCell ref="AXC40:AXC77"/>
    <mergeCell ref="AWM40:AWM77"/>
    <mergeCell ref="AWQ40:AWQ77"/>
    <mergeCell ref="AWU40:AWU77"/>
    <mergeCell ref="AWE40:AWE77"/>
    <mergeCell ref="AWI40:AWI77"/>
    <mergeCell ref="AVS40:AVS77"/>
    <mergeCell ref="AVW40:AVW77"/>
    <mergeCell ref="AWA40:AWA77"/>
    <mergeCell ref="AVK40:AVK77"/>
    <mergeCell ref="AVO40:AVO77"/>
    <mergeCell ref="AUY40:AUY77"/>
    <mergeCell ref="AVC40:AVC77"/>
    <mergeCell ref="AVG40:AVG77"/>
    <mergeCell ref="AUQ40:AUQ77"/>
    <mergeCell ref="AUU40:AUU77"/>
    <mergeCell ref="AUE40:AUE77"/>
    <mergeCell ref="AUI40:AUI77"/>
    <mergeCell ref="AUM40:AUM77"/>
    <mergeCell ref="ATW40:ATW77"/>
    <mergeCell ref="AUA40:AUA77"/>
    <mergeCell ref="ATK40:ATK77"/>
    <mergeCell ref="ATO40:ATO77"/>
    <mergeCell ref="ATS40:ATS77"/>
    <mergeCell ref="ATC40:ATC77"/>
    <mergeCell ref="ATG40:ATG77"/>
    <mergeCell ref="ASQ40:ASQ77"/>
    <mergeCell ref="ASU40:ASU77"/>
    <mergeCell ref="ASY40:ASY77"/>
    <mergeCell ref="ASI40:ASI77"/>
    <mergeCell ref="ASM40:ASM77"/>
    <mergeCell ref="ARW40:ARW77"/>
    <mergeCell ref="ASA40:ASA77"/>
    <mergeCell ref="ASE40:ASE77"/>
    <mergeCell ref="ARO40:ARO77"/>
    <mergeCell ref="ARS40:ARS77"/>
    <mergeCell ref="ARC40:ARC77"/>
    <mergeCell ref="ARG40:ARG77"/>
    <mergeCell ref="ARK40:ARK77"/>
    <mergeCell ref="AQU40:AQU77"/>
    <mergeCell ref="AQY40:AQY77"/>
    <mergeCell ref="AQI40:AQI77"/>
    <mergeCell ref="AQM40:AQM77"/>
    <mergeCell ref="AQQ40:AQQ77"/>
    <mergeCell ref="AQA40:AQA77"/>
    <mergeCell ref="AQE40:AQE77"/>
    <mergeCell ref="APO40:APO77"/>
    <mergeCell ref="APS40:APS77"/>
    <mergeCell ref="APW40:APW77"/>
    <mergeCell ref="APG40:APG77"/>
    <mergeCell ref="APK40:APK77"/>
    <mergeCell ref="AOU40:AOU77"/>
    <mergeCell ref="AOY40:AOY77"/>
    <mergeCell ref="APC40:APC77"/>
    <mergeCell ref="AOM40:AOM77"/>
    <mergeCell ref="AOQ40:AOQ77"/>
    <mergeCell ref="AOA40:AOA77"/>
    <mergeCell ref="AOE40:AOE77"/>
    <mergeCell ref="AOI40:AOI77"/>
    <mergeCell ref="ANS40:ANS77"/>
    <mergeCell ref="ANW40:ANW77"/>
    <mergeCell ref="ANG40:ANG77"/>
    <mergeCell ref="ANK40:ANK77"/>
    <mergeCell ref="ANO40:ANO77"/>
    <mergeCell ref="AMY40:AMY77"/>
    <mergeCell ref="ANC40:ANC77"/>
    <mergeCell ref="AMM40:AMM77"/>
    <mergeCell ref="AMQ40:AMQ77"/>
    <mergeCell ref="AMU40:AMU77"/>
    <mergeCell ref="AME40:AME77"/>
    <mergeCell ref="AMI40:AMI77"/>
    <mergeCell ref="ALS40:ALS77"/>
    <mergeCell ref="ALW40:ALW77"/>
    <mergeCell ref="AMA40:AMA77"/>
    <mergeCell ref="ALK40:ALK77"/>
    <mergeCell ref="ALO40:ALO77"/>
    <mergeCell ref="AKY40:AKY77"/>
    <mergeCell ref="ALC40:ALC77"/>
    <mergeCell ref="ALG40:ALG77"/>
    <mergeCell ref="AKQ40:AKQ77"/>
    <mergeCell ref="AKU40:AKU77"/>
    <mergeCell ref="AKE40:AKE77"/>
    <mergeCell ref="AKI40:AKI77"/>
    <mergeCell ref="AKM40:AKM77"/>
    <mergeCell ref="AJW40:AJW77"/>
    <mergeCell ref="AKA40:AKA77"/>
    <mergeCell ref="AJK40:AJK77"/>
    <mergeCell ref="AJO40:AJO77"/>
    <mergeCell ref="AJS40:AJS77"/>
    <mergeCell ref="AJC40:AJC77"/>
    <mergeCell ref="AJG40:AJG77"/>
    <mergeCell ref="AIQ40:AIQ77"/>
    <mergeCell ref="AIU40:AIU77"/>
    <mergeCell ref="AIY40:AIY77"/>
    <mergeCell ref="AII40:AII77"/>
    <mergeCell ref="AIM40:AIM77"/>
    <mergeCell ref="AHW40:AHW77"/>
    <mergeCell ref="AIA40:AIA77"/>
    <mergeCell ref="AIE40:AIE77"/>
    <mergeCell ref="AHO40:AHO77"/>
    <mergeCell ref="AHS40:AHS77"/>
    <mergeCell ref="AHC40:AHC77"/>
    <mergeCell ref="AHG40:AHG77"/>
    <mergeCell ref="AHK40:AHK77"/>
    <mergeCell ref="AGU40:AGU77"/>
    <mergeCell ref="AGY40:AGY77"/>
    <mergeCell ref="AGI40:AGI77"/>
    <mergeCell ref="AGM40:AGM77"/>
    <mergeCell ref="AGQ40:AGQ77"/>
    <mergeCell ref="AGA40:AGA77"/>
    <mergeCell ref="AGE40:AGE77"/>
    <mergeCell ref="AFO40:AFO77"/>
    <mergeCell ref="AFS40:AFS77"/>
    <mergeCell ref="AFW40:AFW77"/>
    <mergeCell ref="AFG40:AFG77"/>
    <mergeCell ref="AFK40:AFK77"/>
    <mergeCell ref="AEU40:AEU77"/>
    <mergeCell ref="AEY40:AEY77"/>
    <mergeCell ref="AFC40:AFC77"/>
    <mergeCell ref="AEM40:AEM77"/>
    <mergeCell ref="AEQ40:AEQ77"/>
    <mergeCell ref="AEA40:AEA77"/>
    <mergeCell ref="AEE40:AEE77"/>
    <mergeCell ref="AEI40:AEI77"/>
    <mergeCell ref="ADS40:ADS77"/>
    <mergeCell ref="ADW40:ADW77"/>
    <mergeCell ref="ADG40:ADG77"/>
    <mergeCell ref="ADK40:ADK77"/>
    <mergeCell ref="ADO40:ADO77"/>
    <mergeCell ref="ACY40:ACY77"/>
    <mergeCell ref="ADC40:ADC77"/>
    <mergeCell ref="ACM40:ACM77"/>
    <mergeCell ref="ACQ40:ACQ77"/>
    <mergeCell ref="ACU40:ACU77"/>
    <mergeCell ref="ACE40:ACE77"/>
    <mergeCell ref="ACI40:ACI77"/>
    <mergeCell ref="ABS40:ABS77"/>
    <mergeCell ref="ABW40:ABW77"/>
    <mergeCell ref="ACA40:ACA77"/>
    <mergeCell ref="ABK40:ABK77"/>
    <mergeCell ref="ABO40:ABO77"/>
    <mergeCell ref="AAY40:AAY77"/>
    <mergeCell ref="ABC40:ABC77"/>
    <mergeCell ref="ABG40:ABG77"/>
    <mergeCell ref="AAQ40:AAQ77"/>
    <mergeCell ref="AAU40:AAU77"/>
    <mergeCell ref="AAE40:AAE77"/>
    <mergeCell ref="AAI40:AAI77"/>
    <mergeCell ref="AAM40:AAM77"/>
    <mergeCell ref="ZW40:ZW77"/>
    <mergeCell ref="AAA40:AAA77"/>
    <mergeCell ref="ZK40:ZK77"/>
    <mergeCell ref="ZO40:ZO77"/>
    <mergeCell ref="ZS40:ZS77"/>
    <mergeCell ref="ZC40:ZC77"/>
    <mergeCell ref="ZG40:ZG77"/>
    <mergeCell ref="YQ40:YQ77"/>
    <mergeCell ref="YU40:YU77"/>
    <mergeCell ref="YY40:YY77"/>
    <mergeCell ref="YI40:YI77"/>
    <mergeCell ref="YM40:YM77"/>
    <mergeCell ref="XW40:XW77"/>
    <mergeCell ref="YA40:YA77"/>
    <mergeCell ref="YE40:YE77"/>
    <mergeCell ref="XO40:XO77"/>
    <mergeCell ref="XS40:XS77"/>
    <mergeCell ref="XC40:XC77"/>
    <mergeCell ref="XG40:XG77"/>
    <mergeCell ref="XK40:XK77"/>
    <mergeCell ref="WU40:WU77"/>
    <mergeCell ref="WY40:WY77"/>
    <mergeCell ref="WI40:WI77"/>
    <mergeCell ref="WM40:WM77"/>
    <mergeCell ref="WQ40:WQ77"/>
    <mergeCell ref="WA40:WA77"/>
    <mergeCell ref="WE40:WE77"/>
    <mergeCell ref="VO40:VO77"/>
    <mergeCell ref="VS40:VS77"/>
    <mergeCell ref="VW40:VW77"/>
    <mergeCell ref="VG40:VG77"/>
    <mergeCell ref="VK40:VK77"/>
    <mergeCell ref="UU40:UU77"/>
    <mergeCell ref="UY40:UY77"/>
    <mergeCell ref="VC40:VC77"/>
    <mergeCell ref="UM40:UM77"/>
    <mergeCell ref="UQ40:UQ77"/>
    <mergeCell ref="UA40:UA77"/>
    <mergeCell ref="UE40:UE77"/>
    <mergeCell ref="UI40:UI77"/>
    <mergeCell ref="TS40:TS77"/>
    <mergeCell ref="TW40:TW77"/>
    <mergeCell ref="TG40:TG77"/>
    <mergeCell ref="TK40:TK77"/>
    <mergeCell ref="TO40:TO77"/>
    <mergeCell ref="SY40:SY77"/>
    <mergeCell ref="TC40:TC77"/>
    <mergeCell ref="SM40:SM77"/>
    <mergeCell ref="SQ40:SQ77"/>
    <mergeCell ref="SU40:SU77"/>
    <mergeCell ref="SE40:SE77"/>
    <mergeCell ref="SI40:SI77"/>
    <mergeCell ref="RS40:RS77"/>
    <mergeCell ref="RW40:RW77"/>
    <mergeCell ref="SA40:SA77"/>
    <mergeCell ref="RK40:RK77"/>
    <mergeCell ref="RO40:RO77"/>
    <mergeCell ref="QY40:QY77"/>
    <mergeCell ref="RC40:RC77"/>
    <mergeCell ref="RG40:RG77"/>
    <mergeCell ref="QQ40:QQ77"/>
    <mergeCell ref="QU40:QU77"/>
    <mergeCell ref="QE40:QE77"/>
    <mergeCell ref="QI40:QI77"/>
    <mergeCell ref="QM40:QM77"/>
    <mergeCell ref="PW40:PW77"/>
    <mergeCell ref="QA40:QA77"/>
    <mergeCell ref="PK40:PK77"/>
    <mergeCell ref="PO40:PO77"/>
    <mergeCell ref="PS40:PS77"/>
    <mergeCell ref="PC40:PC77"/>
    <mergeCell ref="PG40:PG77"/>
    <mergeCell ref="OQ40:OQ77"/>
    <mergeCell ref="OU40:OU77"/>
    <mergeCell ref="OY40:OY77"/>
    <mergeCell ref="OI40:OI77"/>
    <mergeCell ref="OM40:OM77"/>
    <mergeCell ref="NW40:NW77"/>
    <mergeCell ref="OA40:OA77"/>
    <mergeCell ref="OE40:OE77"/>
    <mergeCell ref="NO40:NO77"/>
    <mergeCell ref="NS40:NS77"/>
    <mergeCell ref="NC40:NC77"/>
    <mergeCell ref="NG40:NG77"/>
    <mergeCell ref="NK40:NK77"/>
    <mergeCell ref="MU40:MU77"/>
    <mergeCell ref="MY40:MY77"/>
    <mergeCell ref="MI40:MI77"/>
    <mergeCell ref="MM40:MM77"/>
    <mergeCell ref="MQ40:MQ77"/>
    <mergeCell ref="MA40:MA77"/>
    <mergeCell ref="ME40:ME77"/>
    <mergeCell ref="LO40:LO77"/>
    <mergeCell ref="LS40:LS77"/>
    <mergeCell ref="LW40:LW77"/>
    <mergeCell ref="LG40:LG77"/>
    <mergeCell ref="LK40:LK77"/>
    <mergeCell ref="KU40:KU77"/>
    <mergeCell ref="KY40:KY77"/>
    <mergeCell ref="LC40:LC77"/>
    <mergeCell ref="KM40:KM77"/>
    <mergeCell ref="KQ40:KQ77"/>
    <mergeCell ref="KA40:KA77"/>
    <mergeCell ref="KE40:KE77"/>
    <mergeCell ref="KI40:KI77"/>
    <mergeCell ref="JS40:JS77"/>
    <mergeCell ref="JW40:JW77"/>
    <mergeCell ref="JG40:JG77"/>
    <mergeCell ref="JK40:JK77"/>
    <mergeCell ref="JO40:JO77"/>
    <mergeCell ref="IY40:IY77"/>
    <mergeCell ref="JC40:JC77"/>
    <mergeCell ref="IM40:IM77"/>
    <mergeCell ref="IQ40:IQ77"/>
    <mergeCell ref="IU40:IU77"/>
    <mergeCell ref="IE40:IE77"/>
    <mergeCell ref="II40:II77"/>
    <mergeCell ref="HS40:HS77"/>
    <mergeCell ref="HW40:HW77"/>
    <mergeCell ref="IA40:IA77"/>
    <mergeCell ref="HK40:HK77"/>
    <mergeCell ref="HO40:HO77"/>
    <mergeCell ref="GY40:GY77"/>
    <mergeCell ref="HC40:HC77"/>
    <mergeCell ref="HG40:HG77"/>
    <mergeCell ref="GQ40:GQ77"/>
    <mergeCell ref="GU40:GU77"/>
    <mergeCell ref="GE40:GE77"/>
    <mergeCell ref="GI40:GI77"/>
    <mergeCell ref="GM40:GM77"/>
    <mergeCell ref="FW40:FW77"/>
    <mergeCell ref="GA40:GA77"/>
    <mergeCell ref="FK40:FK77"/>
    <mergeCell ref="FO40:FO77"/>
    <mergeCell ref="FS40:FS77"/>
    <mergeCell ref="FC40:FC77"/>
    <mergeCell ref="FG40:FG77"/>
    <mergeCell ref="EU40:EU77"/>
    <mergeCell ref="EY40:EY77"/>
    <mergeCell ref="EQ40:EQ77"/>
    <mergeCell ref="G40:G77"/>
    <mergeCell ref="K40:K77"/>
    <mergeCell ref="O40:O77"/>
    <mergeCell ref="A40:A77"/>
    <mergeCell ref="EI40:EI77"/>
    <mergeCell ref="EM40:EM77"/>
    <mergeCell ref="DW40:DW77"/>
    <mergeCell ref="EA40:EA77"/>
    <mergeCell ref="EE40:EE77"/>
    <mergeCell ref="DO40:DO77"/>
    <mergeCell ref="DS40:DS77"/>
    <mergeCell ref="DC40:DC77"/>
    <mergeCell ref="DG40:DG77"/>
    <mergeCell ref="DK40:DK77"/>
    <mergeCell ref="CU40:CU77"/>
    <mergeCell ref="CY40:CY77"/>
    <mergeCell ref="CI40:CI77"/>
    <mergeCell ref="CM40:CM77"/>
    <mergeCell ref="CQ40:CQ77"/>
    <mergeCell ref="CE40:CE77"/>
    <mergeCell ref="BO40:BO77"/>
    <mergeCell ref="BS40:BS77"/>
    <mergeCell ref="BW40:BW77"/>
    <mergeCell ref="B96:B125"/>
    <mergeCell ref="B127:B156"/>
    <mergeCell ref="B158:B187"/>
    <mergeCell ref="D199:E199"/>
    <mergeCell ref="D2:E2"/>
    <mergeCell ref="D6:E6"/>
    <mergeCell ref="D13:E13"/>
    <mergeCell ref="D27:E27"/>
    <mergeCell ref="D17:E17"/>
    <mergeCell ref="D44:E44"/>
    <mergeCell ref="D33:E33"/>
    <mergeCell ref="D65:E65"/>
    <mergeCell ref="D90:E90"/>
    <mergeCell ref="CA40:CA77"/>
    <mergeCell ref="D37:E37"/>
    <mergeCell ref="D48:E48"/>
    <mergeCell ref="D58:E58"/>
    <mergeCell ref="B2:B31"/>
    <mergeCell ref="B33:B62"/>
    <mergeCell ref="B65:B94"/>
    <mergeCell ref="BG40:BG77"/>
    <mergeCell ref="BK40:BK77"/>
    <mergeCell ref="AU40:AU77"/>
    <mergeCell ref="AY40:AY77"/>
    <mergeCell ref="BC40:BC77"/>
    <mergeCell ref="AM40:AM77"/>
    <mergeCell ref="AQ40:AQ77"/>
    <mergeCell ref="AA40:AA77"/>
    <mergeCell ref="AE40:AE77"/>
    <mergeCell ref="AI40:AI77"/>
    <mergeCell ref="S40:S77"/>
    <mergeCell ref="W40:W77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Help</vt:lpstr>
      <vt:lpstr>Settings</vt:lpstr>
      <vt:lpstr>Overview</vt:lpstr>
      <vt:lpstr>Project</vt:lpstr>
      <vt:lpstr>Data</vt:lpstr>
      <vt:lpstr>CallCenterTable1</vt:lpstr>
      <vt:lpstr>Priority</vt:lpstr>
      <vt:lpstr>Status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Mashael Asiri</cp:lastModifiedBy>
  <cp:revision/>
  <dcterms:created xsi:type="dcterms:W3CDTF">2016-09-19T01:27:55Z</dcterms:created>
  <dcterms:modified xsi:type="dcterms:W3CDTF">2024-03-13T09:12:30Z</dcterms:modified>
  <cp:category/>
  <cp:contentStatus/>
</cp:coreProperties>
</file>