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Mashroor\Desktop\project assingment\"/>
    </mc:Choice>
  </mc:AlternateContent>
  <xr:revisionPtr revIDLastSave="0" documentId="13_ncr:1_{CD1ADE84-2F75-48E1-93F4-5FA7FF15B20A}" xr6:coauthVersionLast="47" xr6:coauthVersionMax="47" xr10:uidLastSave="{00000000-0000-0000-0000-000000000000}"/>
  <bookViews>
    <workbookView xWindow="-120" yWindow="-120" windowWidth="29040" windowHeight="15990" xr2:uid="{FF4466F9-AC4F-44CE-9D60-7EAA37018FB0}"/>
  </bookViews>
  <sheets>
    <sheet name="Dashboard" sheetId="2" r:id="rId1"/>
    <sheet name="pivot" sheetId="4" r:id="rId2"/>
    <sheet name="kpis" sheetId="5" r:id="rId3"/>
    <sheet name="dataset" sheetId="1" r:id="rId4"/>
  </sheets>
  <definedNames>
    <definedName name="Slicer_Area">#N/A</definedName>
    <definedName name="Slicer_Gender">#N/A</definedName>
    <definedName name="Slicer_Outco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5" l="1"/>
  <c r="I10" i="5"/>
  <c r="E3" i="5"/>
  <c r="B3" i="5"/>
</calcChain>
</file>

<file path=xl/sharedStrings.xml><?xml version="1.0" encoding="utf-8"?>
<sst xmlns="http://schemas.openxmlformats.org/spreadsheetml/2006/main" count="5060" uniqueCount="71">
  <si>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</si>
  <si>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</si>
  <si>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</si>
  <si>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</si>
  <si>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</si>
  <si>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</si>
  <si>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</si>
  <si>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</si>
  <si>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</si>
  <si>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</si>
  <si>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</si>
  <si>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</si>
  <si>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</si>
  <si>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</si>
  <si>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</si>
  <si>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</si>
  <si>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</si>
  <si>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</si>
  <si>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</si>
  <si>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</si>
  <si>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</si>
  <si>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</si>
  <si>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</si>
  <si>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</si>
  <si>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</si>
  <si>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</si>
  <si>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</si>
  <si>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</si>
  <si>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</si>
  <si>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</si>
  <si>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</si>
  <si>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</si>
  <si>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</si>
  <si>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</si>
  <si>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</si>
  <si>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</si>
  <si>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</si>
  <si>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</si>
  <si>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</si>
  <si>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</si>
  <si>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</si>
  <si>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</si>
  <si>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</si>
  <si>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</si>
  <si>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</si>
  <si>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</si>
  <si>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</si>
  <si>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</si>
  <si>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</si>
  <si>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</si>
  <si>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</si>
  <si>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</si>
  <si>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</si>
  <si>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</si>
  <si>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Count of Age</t>
  </si>
  <si>
    <t>Total Patient</t>
  </si>
  <si>
    <t>Row Labels</t>
  </si>
  <si>
    <t>Grand Total</t>
  </si>
  <si>
    <t>Total Affected Patient</t>
  </si>
  <si>
    <t>Average of Age</t>
  </si>
  <si>
    <t>Average age</t>
  </si>
  <si>
    <t>Total area  types</t>
  </si>
  <si>
    <t>Count of Outcome</t>
  </si>
  <si>
    <t>Sum of NS1</t>
  </si>
  <si>
    <t>Sum of IgG</t>
  </si>
  <si>
    <t>Sum of IgM</t>
  </si>
  <si>
    <t>Sum of Outcome</t>
  </si>
  <si>
    <t>1-17</t>
  </si>
  <si>
    <t>18-34</t>
  </si>
  <si>
    <t>35-51</t>
  </si>
  <si>
    <t>52-68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</si>
</sst>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6" fillId="2" borderId="0" xfId="7"/>
    <xf numFmtId="164" fontId="6" fillId="2" borderId="0" xfId="1" applyNumberFormat="1" applyFont="1" applyFill="1"/>
    <xf numFmtId="0" fontId="0" fillId="0" borderId="0" xfId="0" pivotButton="1"/>
    <xf numFmtId="0" fontId="0" fillId="0" borderId="0" xfId="0" applyAlignment="1">
      <alignment horizontal="left"/>
    </xf>
    <xf numFmtId="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numFmt numFmtId="1" formatCode="0"/>
    </dxf>
  </dxfs>
  <tableStyles count="0" defaultTableStyle="TableStyleMedium2" defaultPivotStyle="PivotStyleLight16"/>
  <colors>
    <mruColors>
      <color rgb="FFF739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Dhaka-Dashboard.xlsx]pivot!top10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Affected Area</a:t>
            </a:r>
            <a:endParaRPr lang="en-US"/>
          </a:p>
        </c:rich>
      </c:tx>
      <c:layout>
        <c:manualLayout>
          <c:xMode val="edge"/>
          <c:yMode val="edge"/>
          <c:x val="0.28755046924471372"/>
          <c:y val="2.147957987186957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1288190771453"/>
          <c:y val="0.30323113481911118"/>
          <c:w val="0.74044535317683891"/>
          <c:h val="0.38420824406938425"/>
        </c:manualLayout>
      </c:layout>
      <c:barChart>
        <c:barDir val="col"/>
        <c:grouping val="clustered"/>
        <c:varyColors val="0"/>
        <c:ser>
          <c:idx val="0"/>
          <c:order val="0"/>
          <c:tx>
            <c:strRef>
              <c:f>pivot!$B$12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pivot!$A$13:$A$25</c:f>
              <c:strCache>
                <c:ptCount val="12"/>
                <c:pt idx="0">
                  <c:v>Jatrabari</c:v>
                </c:pt>
                <c:pt idx="1">
                  <c:v>Demra</c:v>
                </c:pt>
                <c:pt idx="2">
                  <c:v>Mirpur</c:v>
                </c:pt>
                <c:pt idx="3">
                  <c:v>Bangshal</c:v>
                </c:pt>
                <c:pt idx="4">
                  <c:v>Dhanmondi</c:v>
                </c:pt>
                <c:pt idx="5">
                  <c:v>Kadamtali</c:v>
                </c:pt>
                <c:pt idx="6">
                  <c:v>Keraniganj</c:v>
                </c:pt>
                <c:pt idx="7">
                  <c:v>New Market</c:v>
                </c:pt>
                <c:pt idx="8">
                  <c:v>Tejgaon</c:v>
                </c:pt>
                <c:pt idx="9">
                  <c:v>Sutrapur</c:v>
                </c:pt>
                <c:pt idx="10">
                  <c:v>Badda</c:v>
                </c:pt>
                <c:pt idx="11">
                  <c:v>Paltan</c:v>
                </c:pt>
              </c:strCache>
            </c:strRef>
          </c:cat>
          <c:val>
            <c:numRef>
              <c:f>pivot!$B$13:$B$25</c:f>
              <c:numCache>
                <c:formatCode>General</c:formatCode>
                <c:ptCount val="12"/>
                <c:pt idx="0">
                  <c:v>38</c:v>
                </c:pt>
                <c:pt idx="1">
                  <c:v>38</c:v>
                </c:pt>
                <c:pt idx="2">
                  <c:v>34</c:v>
                </c:pt>
                <c:pt idx="3">
                  <c:v>34</c:v>
                </c:pt>
                <c:pt idx="4">
                  <c:v>34</c:v>
                </c:pt>
                <c:pt idx="5">
                  <c:v>34</c:v>
                </c:pt>
                <c:pt idx="6">
                  <c:v>33</c:v>
                </c:pt>
                <c:pt idx="7">
                  <c:v>33</c:v>
                </c:pt>
                <c:pt idx="8">
                  <c:v>31</c:v>
                </c:pt>
                <c:pt idx="9">
                  <c:v>31</c:v>
                </c:pt>
                <c:pt idx="10">
                  <c:v>31</c:v>
                </c:pt>
                <c:pt idx="11">
                  <c:v>31</c:v>
                </c:pt>
              </c:numCache>
            </c:numRef>
          </c:val>
          <c:extLst>
            <c:ext xmlns:c16="http://schemas.microsoft.com/office/drawing/2014/chart" uri="{C3380CC4-5D6E-409C-BE32-E72D297353CC}">
              <c16:uniqueId val="{00000000-51B0-4BD5-B745-A8630399D61C}"/>
            </c:ext>
          </c:extLst>
        </c:ser>
        <c:dLbls>
          <c:dLblPos val="outEnd"/>
          <c:showLegendKey val="0"/>
          <c:showVal val="1"/>
          <c:showCatName val="0"/>
          <c:showSerName val="0"/>
          <c:showPercent val="0"/>
          <c:showBubbleSize val="0"/>
        </c:dLbls>
        <c:gapWidth val="219"/>
        <c:overlap val="-27"/>
        <c:axId val="1580618127"/>
        <c:axId val="1580619567"/>
      </c:barChart>
      <c:catAx>
        <c:axId val="158061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19567"/>
        <c:crosses val="autoZero"/>
        <c:auto val="1"/>
        <c:lblAlgn val="ctr"/>
        <c:lblOffset val="100"/>
        <c:noMultiLvlLbl val="0"/>
      </c:catAx>
      <c:valAx>
        <c:axId val="1580619567"/>
        <c:scaling>
          <c:orientation val="minMax"/>
        </c:scaling>
        <c:delete val="1"/>
        <c:axPos val="l"/>
        <c:numFmt formatCode="General" sourceLinked="1"/>
        <c:majorTickMark val="none"/>
        <c:minorTickMark val="none"/>
        <c:tickLblPos val="nextTo"/>
        <c:crossAx val="1580618127"/>
        <c:crosses val="autoZero"/>
        <c:crossBetween val="between"/>
      </c:valAx>
      <c:spPr>
        <a:noFill/>
        <a:ln>
          <a:noFill/>
        </a:ln>
        <a:effectLst/>
      </c:spPr>
    </c:plotArea>
    <c:legend>
      <c:legendPos val="t"/>
      <c:layout>
        <c:manualLayout>
          <c:xMode val="edge"/>
          <c:yMode val="edge"/>
          <c:x val="0.42447467850426118"/>
          <c:y val="0.1180730146543942"/>
          <c:w val="0.13039137169694198"/>
          <c:h val="0.1110139579407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Dhaka-Dashboard.xlsx]pivot!devundev</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Tye by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dLbl>
          <c:idx val="0"/>
          <c:layout>
            <c:manualLayout>
              <c:x val="0.1361111111111111"/>
              <c:y val="6.481481481481481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3888888888888892"/>
              <c:y val="-0.1712962962962963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pivot!$H$49</c:f>
              <c:strCache>
                <c:ptCount val="1"/>
                <c:pt idx="0">
                  <c:v>Total</c:v>
                </c:pt>
              </c:strCache>
            </c:strRef>
          </c:tx>
          <c:spPr>
            <a:solidFill>
              <a:schemeClr val="accent5"/>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2-191E-463A-8901-F08794C9585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91E-463A-8901-F08794C95853}"/>
              </c:ext>
            </c:extLst>
          </c:dPt>
          <c:dLbls>
            <c:dLbl>
              <c:idx val="0"/>
              <c:layout>
                <c:manualLayout>
                  <c:x val="0.1361111111111111"/>
                  <c:y val="6.481481481481481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91E-463A-8901-F08794C95853}"/>
                </c:ext>
              </c:extLst>
            </c:dLbl>
            <c:dLbl>
              <c:idx val="1"/>
              <c:layout>
                <c:manualLayout>
                  <c:x val="-0.13888888888888892"/>
                  <c:y val="-0.1712962962962963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1E-463A-8901-F08794C95853}"/>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pivot!$G$50:$G$52</c:f>
              <c:strCache>
                <c:ptCount val="2"/>
                <c:pt idx="0">
                  <c:v>Developed</c:v>
                </c:pt>
                <c:pt idx="1">
                  <c:v>Undeveloped</c:v>
                </c:pt>
              </c:strCache>
            </c:strRef>
          </c:cat>
          <c:val>
            <c:numRef>
              <c:f>pivot!$H$50:$H$52</c:f>
              <c:numCache>
                <c:formatCode>General</c:formatCode>
                <c:ptCount val="2"/>
                <c:pt idx="0">
                  <c:v>257</c:v>
                </c:pt>
                <c:pt idx="1">
                  <c:v>276</c:v>
                </c:pt>
              </c:numCache>
            </c:numRef>
          </c:val>
          <c:extLst>
            <c:ext xmlns:c16="http://schemas.microsoft.com/office/drawing/2014/chart" uri="{C3380CC4-5D6E-409C-BE32-E72D297353CC}">
              <c16:uniqueId val="{00000000-191E-463A-8901-F08794C9585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Dhaka-Dashboard.xlsx]pivot!housetypeoutcm</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a:t>
            </a:r>
            <a:r>
              <a:rPr lang="en-US" baseline="0"/>
              <a:t> Type By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dLbl>
          <c:idx val="0"/>
          <c:layout>
            <c:manualLayout>
              <c:x val="5.3908340539977631E-2"/>
              <c:y val="-5.937919203494238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fld id="{C7EDD525-C3ED-448B-87EA-880D7280E023}" type="CATEGORYNAME">
                  <a:rPr lang="en-US">
                    <a:solidFill>
                      <a:srgbClr val="7030A0"/>
                    </a:solidFill>
                  </a:rPr>
                  <a:pPr>
                    <a:defRPr>
                      <a:solidFill>
                        <a:srgbClr val="7030A0"/>
                      </a:solidFill>
                    </a:defRPr>
                  </a:pPr>
                  <a:t>[CATEGORY NAME]</a:t>
                </a:fld>
                <a:r>
                  <a:rPr lang="en-US" baseline="0">
                    <a:solidFill>
                      <a:srgbClr val="7030A0"/>
                    </a:solidFill>
                  </a:rPr>
                  <a:t>, </a:t>
                </a:r>
                <a:fld id="{22BD02EF-6489-4A4B-82FB-79B2F5E0C39F}" type="VALUE">
                  <a:rPr lang="en-US" baseline="0">
                    <a:solidFill>
                      <a:srgbClr val="7030A0"/>
                    </a:solidFill>
                  </a:rPr>
                  <a:pPr>
                    <a:defRPr>
                      <a:solidFill>
                        <a:srgbClr val="7030A0"/>
                      </a:solidFill>
                    </a:defRPr>
                  </a:pPr>
                  <a:t>[VALUE]</a:t>
                </a:fld>
                <a:r>
                  <a:rPr lang="en-US" baseline="0">
                    <a:solidFill>
                      <a:srgbClr val="7030A0"/>
                    </a:solidFill>
                  </a:rPr>
                  <a:t>, </a:t>
                </a:r>
                <a:fld id="{A040F3ED-74F2-4921-B7A3-177E00422589}" type="PERCENTAGE">
                  <a:rPr lang="en-US" baseline="0">
                    <a:solidFill>
                      <a:srgbClr val="7030A0"/>
                    </a:solidFill>
                  </a:rPr>
                  <a:pPr>
                    <a:defRPr>
                      <a:solidFill>
                        <a:srgbClr val="7030A0"/>
                      </a:solidFill>
                    </a:defRPr>
                  </a:pPr>
                  <a:t>[PERCENTAGE]</a:t>
                </a:fld>
                <a:endParaRPr lang="en-US" baseline="0">
                  <a:solidFill>
                    <a:srgbClr val="7030A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5"/>
          </a:solidFill>
          <a:ln w="19050">
            <a:solidFill>
              <a:schemeClr val="lt1"/>
            </a:solidFill>
          </a:ln>
          <a:effectLst/>
        </c:spPr>
        <c:dLbl>
          <c:idx val="0"/>
          <c:layout>
            <c:manualLayout>
              <c:x val="0.2785264261232176"/>
              <c:y val="-2.6990541834064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51630210856598"/>
                  <c:h val="0.13610713927459625"/>
                </c:manualLayout>
              </c15:layout>
            </c:ext>
          </c:extLst>
        </c:dLbl>
      </c:pivotFmt>
      <c:pivotFmt>
        <c:idx val="3"/>
        <c:spPr>
          <a:solidFill>
            <a:schemeClr val="accent6"/>
          </a:solidFill>
          <a:ln w="19050">
            <a:solidFill>
              <a:schemeClr val="lt1"/>
            </a:solidFill>
          </a:ln>
          <a:effectLst/>
        </c:spPr>
        <c:dLbl>
          <c:idx val="0"/>
          <c:layout>
            <c:manualLayout>
              <c:x val="-6.8283898017305028E-2"/>
              <c:y val="1.619432510043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8074218626194"/>
                  <c:h val="0.13610713927459625"/>
                </c:manualLayout>
              </c15:layout>
            </c:ext>
          </c:extLst>
        </c:dLbl>
      </c:pivotFmt>
    </c:pivotFmts>
    <c:plotArea>
      <c:layout/>
      <c:pieChart>
        <c:varyColors val="1"/>
        <c:ser>
          <c:idx val="0"/>
          <c:order val="0"/>
          <c:tx>
            <c:strRef>
              <c:f>pivot!$K$39</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2-4A34-4BB5-B65F-EBE8F34D1F3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34-4BB5-B65F-EBE8F34D1F3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4A34-4BB5-B65F-EBE8F34D1F3F}"/>
              </c:ext>
            </c:extLst>
          </c:dPt>
          <c:dLbls>
            <c:dLbl>
              <c:idx val="0"/>
              <c:layout>
                <c:manualLayout>
                  <c:x val="5.3908340539977631E-2"/>
                  <c:y val="-5.9379192034942387E-2"/>
                </c:manualLayout>
              </c:layout>
              <c:tx>
                <c:rich>
                  <a:bodyPr/>
                  <a:lstStyle/>
                  <a:p>
                    <a:fld id="{C7EDD525-C3ED-448B-87EA-880D7280E023}" type="CATEGORYNAME">
                      <a:rPr lang="en-US">
                        <a:solidFill>
                          <a:srgbClr val="7030A0"/>
                        </a:solidFill>
                      </a:rPr>
                      <a:pPr/>
                      <a:t>[CATEGORY NAME]</a:t>
                    </a:fld>
                    <a:r>
                      <a:rPr lang="en-US" baseline="0">
                        <a:solidFill>
                          <a:srgbClr val="7030A0"/>
                        </a:solidFill>
                      </a:rPr>
                      <a:t>, </a:t>
                    </a:r>
                    <a:fld id="{22BD02EF-6489-4A4B-82FB-79B2F5E0C39F}" type="VALUE">
                      <a:rPr lang="en-US" baseline="0">
                        <a:solidFill>
                          <a:srgbClr val="7030A0"/>
                        </a:solidFill>
                      </a:rPr>
                      <a:pPr/>
                      <a:t>[VALUE]</a:t>
                    </a:fld>
                    <a:r>
                      <a:rPr lang="en-US" baseline="0">
                        <a:solidFill>
                          <a:srgbClr val="7030A0"/>
                        </a:solidFill>
                      </a:rPr>
                      <a:t>, </a:t>
                    </a:r>
                    <a:fld id="{A040F3ED-74F2-4921-B7A3-177E00422589}" type="PERCENTAGE">
                      <a:rPr lang="en-US" baseline="0">
                        <a:solidFill>
                          <a:srgbClr val="7030A0"/>
                        </a:solidFill>
                      </a:rPr>
                      <a:pPr/>
                      <a:t>[PERCENTAGE]</a:t>
                    </a:fld>
                    <a:endParaRPr lang="en-US" baseline="0">
                      <a:solidFill>
                        <a:srgbClr val="7030A0"/>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A34-4BB5-B65F-EBE8F34D1F3F}"/>
                </c:ext>
              </c:extLst>
            </c:dLbl>
            <c:dLbl>
              <c:idx val="1"/>
              <c:layout>
                <c:manualLayout>
                  <c:x val="0.2785264261232176"/>
                  <c:y val="-2.6990541834064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51630210856598"/>
                      <c:h val="0.13610713927459625"/>
                    </c:manualLayout>
                  </c15:layout>
                </c:ext>
                <c:ext xmlns:c16="http://schemas.microsoft.com/office/drawing/2014/chart" uri="{C3380CC4-5D6E-409C-BE32-E72D297353CC}">
                  <c16:uniqueId val="{00000003-4A34-4BB5-B65F-EBE8F34D1F3F}"/>
                </c:ext>
              </c:extLst>
            </c:dLbl>
            <c:dLbl>
              <c:idx val="2"/>
              <c:layout>
                <c:manualLayout>
                  <c:x val="-6.8283898017305028E-2"/>
                  <c:y val="1.619432510043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8074218626194"/>
                      <c:h val="0.13610713927459625"/>
                    </c:manualLayout>
                  </c15:layout>
                </c:ext>
                <c:ext xmlns:c16="http://schemas.microsoft.com/office/drawing/2014/chart" uri="{C3380CC4-5D6E-409C-BE32-E72D297353CC}">
                  <c16:uniqueId val="{00000004-4A34-4BB5-B65F-EBE8F34D1F3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pivot!$J$40:$J$43</c:f>
              <c:strCache>
                <c:ptCount val="3"/>
                <c:pt idx="0">
                  <c:v>Building</c:v>
                </c:pt>
                <c:pt idx="1">
                  <c:v>Other</c:v>
                </c:pt>
                <c:pt idx="2">
                  <c:v>Tinshed</c:v>
                </c:pt>
              </c:strCache>
            </c:strRef>
          </c:cat>
          <c:val>
            <c:numRef>
              <c:f>pivot!$K$40:$K$43</c:f>
              <c:numCache>
                <c:formatCode>General</c:formatCode>
                <c:ptCount val="3"/>
                <c:pt idx="0">
                  <c:v>354</c:v>
                </c:pt>
                <c:pt idx="1">
                  <c:v>329</c:v>
                </c:pt>
                <c:pt idx="2">
                  <c:v>317</c:v>
                </c:pt>
              </c:numCache>
            </c:numRef>
          </c:val>
          <c:extLst>
            <c:ext xmlns:c16="http://schemas.microsoft.com/office/drawing/2014/chart" uri="{C3380CC4-5D6E-409C-BE32-E72D297353CC}">
              <c16:uniqueId val="{00000000-4A34-4BB5-B65F-EBE8F34D1F3F}"/>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Dhaka-Dashboard.xlsx]pivot!denAffbyagegrp</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Dengue</a:t>
            </a:r>
            <a:r>
              <a:rPr lang="en-US" baseline="0"/>
              <a:t> Affected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chemeClr val="accent5"/>
          </a:solidFill>
          <a:ln>
            <a:noFill/>
          </a:ln>
          <a:effectLst/>
        </c:spPr>
      </c:pivotFmt>
      <c:pivotFmt>
        <c:idx val="3"/>
        <c:spPr>
          <a:solidFill>
            <a:schemeClr val="accent6"/>
          </a:solidFill>
          <a:ln>
            <a:noFill/>
          </a:ln>
          <a:effectLst/>
        </c:spPr>
      </c:pivotFmt>
      <c:pivotFmt>
        <c:idx val="4"/>
        <c:spPr>
          <a:solidFill>
            <a:schemeClr val="accent2">
              <a:lumMod val="75000"/>
            </a:schemeClr>
          </a:solidFill>
          <a:ln>
            <a:noFill/>
          </a:ln>
          <a:effectLst/>
        </c:spPr>
      </c:pivotFmt>
      <c:pivotFmt>
        <c:idx val="5"/>
        <c:spPr>
          <a:solidFill>
            <a:srgbClr val="7030A0"/>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4">
              <a:lumMod val="60000"/>
              <a:lumOff val="40000"/>
            </a:schemeClr>
          </a:solidFill>
          <a:ln>
            <a:noFill/>
          </a:ln>
          <a:effectLst/>
        </c:spPr>
      </c:pivotFmt>
      <c:pivotFmt>
        <c:idx val="9"/>
        <c:spPr>
          <a:solidFill>
            <a:schemeClr val="accent2">
              <a:lumMod val="75000"/>
            </a:schemeClr>
          </a:solidFill>
          <a:ln>
            <a:noFill/>
          </a:ln>
          <a:effectLst/>
        </c:spPr>
      </c:pivotFmt>
      <c:pivotFmt>
        <c:idx val="10"/>
        <c:spPr>
          <a:solidFill>
            <a:srgbClr val="7030A0"/>
          </a:solidFill>
          <a:ln>
            <a:noFill/>
          </a:ln>
          <a:effectLst/>
        </c:spPr>
      </c:pivotFmt>
      <c:pivotFmt>
        <c:idx val="11"/>
        <c:spPr>
          <a:solidFill>
            <a:schemeClr val="accent5"/>
          </a:solidFill>
          <a:ln>
            <a:noFill/>
          </a:ln>
          <a:effectLst/>
        </c:spPr>
      </c:pivotFmt>
      <c:pivotFmt>
        <c:idx val="12"/>
        <c:spPr>
          <a:solidFill>
            <a:schemeClr val="accent6"/>
          </a:solidFill>
          <a:ln>
            <a:noFill/>
          </a:ln>
          <a:effectLst/>
        </c:spPr>
      </c:pivotFmt>
      <c:pivotFmt>
        <c:idx val="13"/>
        <c:spPr>
          <a:solidFill>
            <a:schemeClr val="accent2">
              <a:lumMod val="75000"/>
            </a:schemeClr>
          </a:solidFill>
          <a:ln>
            <a:noFill/>
          </a:ln>
          <a:effectLst/>
        </c:spPr>
      </c:pivotFmt>
    </c:pivotFmts>
    <c:plotArea>
      <c:layout/>
      <c:barChart>
        <c:barDir val="col"/>
        <c:grouping val="clustered"/>
        <c:varyColors val="0"/>
        <c:ser>
          <c:idx val="0"/>
          <c:order val="0"/>
          <c:tx>
            <c:strRef>
              <c:f>pivot!$R$51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792A-468E-B84F-1A7558CA7AEF}"/>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792A-468E-B84F-1A7558CA7AEF}"/>
              </c:ext>
            </c:extLst>
          </c:dPt>
          <c:dPt>
            <c:idx val="2"/>
            <c:invertIfNegative val="0"/>
            <c:bubble3D val="0"/>
            <c:spPr>
              <a:solidFill>
                <a:srgbClr val="7030A0"/>
              </a:solidFill>
              <a:ln>
                <a:noFill/>
              </a:ln>
              <a:effectLst/>
            </c:spPr>
            <c:extLst>
              <c:ext xmlns:c16="http://schemas.microsoft.com/office/drawing/2014/chart" uri="{C3380CC4-5D6E-409C-BE32-E72D297353CC}">
                <c16:uniqueId val="{00000004-792A-468E-B84F-1A7558CA7AEF}"/>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6-792A-468E-B84F-1A7558CA7A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pivot!$Q$52:$Q$56</c:f>
              <c:strCache>
                <c:ptCount val="4"/>
                <c:pt idx="0">
                  <c:v>1-17</c:v>
                </c:pt>
                <c:pt idx="1">
                  <c:v>18-34</c:v>
                </c:pt>
                <c:pt idx="2">
                  <c:v>35-51</c:v>
                </c:pt>
                <c:pt idx="3">
                  <c:v>52-68</c:v>
                </c:pt>
              </c:strCache>
            </c:strRef>
          </c:cat>
          <c:val>
            <c:numRef>
              <c:f>pivot!$R$52:$R$56</c:f>
              <c:numCache>
                <c:formatCode>General</c:formatCode>
                <c:ptCount val="4"/>
                <c:pt idx="0">
                  <c:v>101</c:v>
                </c:pt>
                <c:pt idx="1">
                  <c:v>145</c:v>
                </c:pt>
                <c:pt idx="2">
                  <c:v>179</c:v>
                </c:pt>
                <c:pt idx="3">
                  <c:v>108</c:v>
                </c:pt>
              </c:numCache>
            </c:numRef>
          </c:val>
          <c:extLst>
            <c:ext xmlns:c16="http://schemas.microsoft.com/office/drawing/2014/chart" uri="{C3380CC4-5D6E-409C-BE32-E72D297353CC}">
              <c16:uniqueId val="{00000000-792A-468E-B84F-1A7558CA7AEF}"/>
            </c:ext>
          </c:extLst>
        </c:ser>
        <c:dLbls>
          <c:dLblPos val="outEnd"/>
          <c:showLegendKey val="0"/>
          <c:showVal val="1"/>
          <c:showCatName val="0"/>
          <c:showSerName val="0"/>
          <c:showPercent val="0"/>
          <c:showBubbleSize val="0"/>
        </c:dLbls>
        <c:gapWidth val="219"/>
        <c:overlap val="-27"/>
        <c:axId val="1977158544"/>
        <c:axId val="35741312"/>
      </c:barChart>
      <c:catAx>
        <c:axId val="197715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1312"/>
        <c:crosses val="autoZero"/>
        <c:auto val="1"/>
        <c:lblAlgn val="ctr"/>
        <c:lblOffset val="100"/>
        <c:noMultiLvlLbl val="0"/>
      </c:catAx>
      <c:valAx>
        <c:axId val="357413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58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Dhaka-Dashboard.xlsx]pivot!genderdis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Dengue Distribution</a:t>
            </a:r>
            <a:endParaRPr lang="en-US"/>
          </a:p>
        </c:rich>
      </c:tx>
      <c:layout>
        <c:manualLayout>
          <c:xMode val="edge"/>
          <c:yMode val="edge"/>
          <c:x val="0.1266699528876932"/>
          <c:y val="6.2674005112586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7030A0"/>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pivot!$K$4</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F935-429F-B6A9-11E8A099507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935-429F-B6A9-11E8A0995072}"/>
              </c:ext>
            </c:extLst>
          </c:dPt>
          <c:dLbls>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935-429F-B6A9-11E8A0995072}"/>
                </c:ext>
              </c:extLst>
            </c:dLbl>
            <c:dLbl>
              <c:idx val="1"/>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935-429F-B6A9-11E8A099507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pivot!$J$5:$J$7</c:f>
              <c:strCache>
                <c:ptCount val="2"/>
                <c:pt idx="0">
                  <c:v>Female</c:v>
                </c:pt>
                <c:pt idx="1">
                  <c:v>Male</c:v>
                </c:pt>
              </c:strCache>
            </c:strRef>
          </c:cat>
          <c:val>
            <c:numRef>
              <c:f>pivot!$K$5:$K$7</c:f>
              <c:numCache>
                <c:formatCode>General</c:formatCode>
                <c:ptCount val="2"/>
                <c:pt idx="0">
                  <c:v>524</c:v>
                </c:pt>
                <c:pt idx="1">
                  <c:v>476</c:v>
                </c:pt>
              </c:numCache>
            </c:numRef>
          </c:val>
          <c:extLst>
            <c:ext xmlns:c16="http://schemas.microsoft.com/office/drawing/2014/chart" uri="{C3380CC4-5D6E-409C-BE32-E72D297353CC}">
              <c16:uniqueId val="{00000004-F935-429F-B6A9-11E8A099507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Dhaka-Dashboard.xlsx]pivot!ns1igmigg</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NS1(+) ,IgG(+) &amp; IgM(+)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0.16774210481754298"/>
              <c:y val="-3.2787100382943933E-2"/>
            </c:manualLayout>
          </c:layout>
          <c:showLegendKey val="0"/>
          <c:showVal val="1"/>
          <c:showCatName val="1"/>
          <c:showSerName val="0"/>
          <c:showPercent val="0"/>
          <c:showBubbleSize val="0"/>
          <c:extLst>
            <c:ext xmlns:c15="http://schemas.microsoft.com/office/drawing/2012/chart" uri="{CE6537A1-D6FC-4f65-9D91-7224C49458BB}">
              <c15:layout>
                <c:manualLayout>
                  <c:w val="0.1828387096774193"/>
                  <c:h val="0.13106578890753406"/>
                </c:manualLayout>
              </c15:layout>
            </c:ext>
          </c:extLst>
        </c:dLbl>
      </c:pivotFmt>
      <c:pivotFmt>
        <c:idx val="2"/>
        <c:dLbl>
          <c:idx val="0"/>
          <c:layout>
            <c:manualLayout>
              <c:x val="0.18494623655913978"/>
              <c:y val="-3.2786885245901641E-2"/>
            </c:manualLayout>
          </c:layout>
          <c:showLegendKey val="0"/>
          <c:showVal val="1"/>
          <c:showCatName val="1"/>
          <c:showSerName val="0"/>
          <c:showPercent val="0"/>
          <c:showBubbleSize val="0"/>
          <c:extLst>
            <c:ext xmlns:c15="http://schemas.microsoft.com/office/drawing/2012/chart" uri="{CE6537A1-D6FC-4f65-9D91-7224C49458BB}">
              <c15:layout>
                <c:manualLayout>
                  <c:w val="0.21894606722546775"/>
                  <c:h val="0.13644808743169398"/>
                </c:manualLayout>
              </c15:layout>
            </c:ext>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r>
                  <a:rPr lang="en-US" baseline="0">
                    <a:solidFill>
                      <a:schemeClr val="accent5"/>
                    </a:solidFill>
                  </a:rPr>
                  <a:t> </a:t>
                </a:r>
                <a:fld id="{846AB26B-F0BE-4686-9C2B-397237C922EB}" type="VALUE">
                  <a:rPr lang="en-US" baseline="0">
                    <a:solidFill>
                      <a:schemeClr val="accent5"/>
                    </a:solidFill>
                  </a:rPr>
                  <a:pPr>
                    <a:defRPr>
                      <a:solidFill>
                        <a:schemeClr val="accent5"/>
                      </a:solidFill>
                    </a:defRPr>
                  </a:pPr>
                  <a:t>[VALUE]</a:t>
                </a:fld>
                <a:endParaRPr lang="en-US" baseline="0">
                  <a:solidFill>
                    <a:schemeClr val="accent5"/>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
        <c:idx val="16"/>
        <c:spPr>
          <a:solidFill>
            <a:schemeClr val="accent6"/>
          </a:solidFill>
          <a:ln>
            <a:noFill/>
          </a:ln>
          <a:effectLst/>
        </c:spPr>
      </c:pivotFmt>
    </c:pivotFmts>
    <c:plotArea>
      <c:layout>
        <c:manualLayout>
          <c:layoutTarget val="inner"/>
          <c:xMode val="edge"/>
          <c:yMode val="edge"/>
          <c:x val="3.9044180572487742E-2"/>
          <c:y val="0.42333078455615025"/>
          <c:w val="0.92191163885502447"/>
          <c:h val="0.50914756453223486"/>
        </c:manualLayout>
      </c:layout>
      <c:barChart>
        <c:barDir val="col"/>
        <c:grouping val="clustered"/>
        <c:varyColors val="0"/>
        <c:ser>
          <c:idx val="0"/>
          <c:order val="0"/>
          <c:tx>
            <c:strRef>
              <c:f>pivot!$D$26</c:f>
              <c:strCache>
                <c:ptCount val="1"/>
                <c:pt idx="0">
                  <c:v>Sum of NS1</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06C8-4F96-B586-446642986B3F}"/>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r>
                      <a:rPr lang="en-US" baseline="0">
                        <a:solidFill>
                          <a:schemeClr val="accent5"/>
                        </a:solidFill>
                      </a:rPr>
                      <a:t> </a:t>
                    </a:r>
                    <a:fld id="{846AB26B-F0BE-4686-9C2B-397237C922EB}" type="VALUE">
                      <a:rPr lang="en-US" baseline="0">
                        <a:solidFill>
                          <a:schemeClr val="accent5"/>
                        </a:solidFill>
                      </a:rPr>
                      <a:pPr>
                        <a:defRPr>
                          <a:solidFill>
                            <a:schemeClr val="accent5"/>
                          </a:solidFill>
                        </a:defRPr>
                      </a:pPr>
                      <a:t>[VALUE]</a:t>
                    </a:fld>
                    <a:endParaRPr lang="en-US" baseline="0">
                      <a:solidFill>
                        <a:schemeClr val="accent5"/>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6C8-4F96-B586-446642986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c:f>
              <c:strCache>
                <c:ptCount val="1"/>
                <c:pt idx="0">
                  <c:v>Total</c:v>
                </c:pt>
              </c:strCache>
            </c:strRef>
          </c:cat>
          <c:val>
            <c:numRef>
              <c:f>pivot!$D$27</c:f>
              <c:numCache>
                <c:formatCode>General</c:formatCode>
                <c:ptCount val="1"/>
                <c:pt idx="0">
                  <c:v>519</c:v>
                </c:pt>
              </c:numCache>
            </c:numRef>
          </c:val>
          <c:extLst>
            <c:ext xmlns:c16="http://schemas.microsoft.com/office/drawing/2014/chart" uri="{C3380CC4-5D6E-409C-BE32-E72D297353CC}">
              <c16:uniqueId val="{00000002-06C8-4F96-B586-446642986B3F}"/>
            </c:ext>
          </c:extLst>
        </c:ser>
        <c:ser>
          <c:idx val="1"/>
          <c:order val="1"/>
          <c:tx>
            <c:strRef>
              <c:f>pivot!$E$26</c:f>
              <c:strCache>
                <c:ptCount val="1"/>
                <c:pt idx="0">
                  <c:v>Sum of IgG</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c:f>
              <c:strCache>
                <c:ptCount val="1"/>
                <c:pt idx="0">
                  <c:v>Total</c:v>
                </c:pt>
              </c:strCache>
            </c:strRef>
          </c:cat>
          <c:val>
            <c:numRef>
              <c:f>pivot!$E$27</c:f>
              <c:numCache>
                <c:formatCode>General</c:formatCode>
                <c:ptCount val="1"/>
                <c:pt idx="0">
                  <c:v>533</c:v>
                </c:pt>
              </c:numCache>
            </c:numRef>
          </c:val>
          <c:extLst>
            <c:ext xmlns:c16="http://schemas.microsoft.com/office/drawing/2014/chart" uri="{C3380CC4-5D6E-409C-BE32-E72D297353CC}">
              <c16:uniqueId val="{00000003-06C8-4F96-B586-446642986B3F}"/>
            </c:ext>
          </c:extLst>
        </c:ser>
        <c:ser>
          <c:idx val="2"/>
          <c:order val="2"/>
          <c:tx>
            <c:strRef>
              <c:f>pivot!$F$26</c:f>
              <c:strCache>
                <c:ptCount val="1"/>
                <c:pt idx="0">
                  <c:v>Sum of IgM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c:f>
              <c:strCache>
                <c:ptCount val="1"/>
                <c:pt idx="0">
                  <c:v>Total</c:v>
                </c:pt>
              </c:strCache>
            </c:strRef>
          </c:cat>
          <c:val>
            <c:numRef>
              <c:f>pivot!$F$27</c:f>
              <c:numCache>
                <c:formatCode>General</c:formatCode>
                <c:ptCount val="1"/>
                <c:pt idx="0">
                  <c:v>475</c:v>
                </c:pt>
              </c:numCache>
            </c:numRef>
          </c:val>
          <c:extLst>
            <c:ext xmlns:c16="http://schemas.microsoft.com/office/drawing/2014/chart" uri="{C3380CC4-5D6E-409C-BE32-E72D297353CC}">
              <c16:uniqueId val="{00000004-06C8-4F96-B586-446642986B3F}"/>
            </c:ext>
          </c:extLst>
        </c:ser>
        <c:dLbls>
          <c:showLegendKey val="0"/>
          <c:showVal val="0"/>
          <c:showCatName val="0"/>
          <c:showSerName val="0"/>
          <c:showPercent val="0"/>
          <c:showBubbleSize val="0"/>
        </c:dLbls>
        <c:gapWidth val="219"/>
        <c:overlap val="-27"/>
        <c:axId val="1536286768"/>
        <c:axId val="1536271408"/>
      </c:barChart>
      <c:catAx>
        <c:axId val="1536286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71408"/>
        <c:crosses val="autoZero"/>
        <c:auto val="1"/>
        <c:lblAlgn val="ctr"/>
        <c:lblOffset val="100"/>
        <c:noMultiLvlLbl val="0"/>
      </c:catAx>
      <c:valAx>
        <c:axId val="1536271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86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Dhaka-Dashboard.xlsx]pivot!devundev</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Tye by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dLbl>
          <c:idx val="0"/>
          <c:layout>
            <c:manualLayout>
              <c:x val="0.1361111111111111"/>
              <c:y val="6.481481481481481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3888888888888892"/>
              <c:y val="-0.1712962962962963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7030A0"/>
          </a:solidFill>
          <a:ln w="19050">
            <a:solidFill>
              <a:schemeClr val="lt1"/>
            </a:solidFill>
          </a:ln>
          <a:effectLst/>
        </c:spPr>
        <c:dLbl>
          <c:idx val="0"/>
          <c:layout>
            <c:manualLayout>
              <c:x val="0.1361111111111111"/>
              <c:y val="6.481481481481481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0.13888888888888892"/>
              <c:y val="-0.1712962962962963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7030A0"/>
          </a:solidFill>
          <a:ln w="19050">
            <a:solidFill>
              <a:schemeClr val="lt1"/>
            </a:solidFill>
          </a:ln>
          <a:effectLst/>
        </c:spPr>
        <c:dLbl>
          <c:idx val="0"/>
          <c:layout>
            <c:manualLayout>
              <c:x val="0.1361111111111111"/>
              <c:y val="6.481481481481481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w="19050">
            <a:solidFill>
              <a:schemeClr val="lt1"/>
            </a:solidFill>
          </a:ln>
          <a:effectLst/>
        </c:spPr>
        <c:dLbl>
          <c:idx val="0"/>
          <c:layout>
            <c:manualLayout>
              <c:x val="-0.14953725519131089"/>
              <c:y val="-0.2089939302670851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5590975735593"/>
                  <c:h val="0.15841760494641924"/>
                </c:manualLayout>
              </c15:layout>
            </c:ext>
          </c:extLst>
        </c:dLbl>
      </c:pivotFmt>
    </c:pivotFmts>
    <c:plotArea>
      <c:layout/>
      <c:doughnutChart>
        <c:varyColors val="1"/>
        <c:ser>
          <c:idx val="0"/>
          <c:order val="0"/>
          <c:tx>
            <c:strRef>
              <c:f>pivot!$H$49</c:f>
              <c:strCache>
                <c:ptCount val="1"/>
                <c:pt idx="0">
                  <c:v>Total</c:v>
                </c:pt>
              </c:strCache>
            </c:strRef>
          </c:tx>
          <c:spPr>
            <a:solidFill>
              <a:schemeClr val="accent5"/>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A89D-4787-B62E-D20642550E9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89D-4787-B62E-D20642550E9A}"/>
              </c:ext>
            </c:extLst>
          </c:dPt>
          <c:dLbls>
            <c:dLbl>
              <c:idx val="0"/>
              <c:layout>
                <c:manualLayout>
                  <c:x val="0.1361111111111111"/>
                  <c:y val="6.481481481481481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89D-4787-B62E-D20642550E9A}"/>
                </c:ext>
              </c:extLst>
            </c:dLbl>
            <c:dLbl>
              <c:idx val="1"/>
              <c:layout>
                <c:manualLayout>
                  <c:x val="-0.14953725519131089"/>
                  <c:y val="-0.20899393026708513"/>
                </c:manualLayout>
              </c:layout>
              <c:showLegendKey val="0"/>
              <c:showVal val="1"/>
              <c:showCatName val="1"/>
              <c:showSerName val="0"/>
              <c:showPercent val="1"/>
              <c:showBubbleSize val="0"/>
              <c:extLst>
                <c:ext xmlns:c15="http://schemas.microsoft.com/office/drawing/2012/chart" uri="{CE6537A1-D6FC-4f65-9D91-7224C49458BB}">
                  <c15:layout>
                    <c:manualLayout>
                      <c:w val="0.2255590975735593"/>
                      <c:h val="0.15841760494641924"/>
                    </c:manualLayout>
                  </c15:layout>
                </c:ext>
                <c:ext xmlns:c16="http://schemas.microsoft.com/office/drawing/2014/chart" uri="{C3380CC4-5D6E-409C-BE32-E72D297353CC}">
                  <c16:uniqueId val="{00000003-A89D-4787-B62E-D20642550E9A}"/>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pivot!$G$50:$G$52</c:f>
              <c:strCache>
                <c:ptCount val="2"/>
                <c:pt idx="0">
                  <c:v>Developed</c:v>
                </c:pt>
                <c:pt idx="1">
                  <c:v>Undeveloped</c:v>
                </c:pt>
              </c:strCache>
            </c:strRef>
          </c:cat>
          <c:val>
            <c:numRef>
              <c:f>pivot!$H$50:$H$52</c:f>
              <c:numCache>
                <c:formatCode>General</c:formatCode>
                <c:ptCount val="2"/>
                <c:pt idx="0">
                  <c:v>257</c:v>
                </c:pt>
                <c:pt idx="1">
                  <c:v>276</c:v>
                </c:pt>
              </c:numCache>
            </c:numRef>
          </c:val>
          <c:extLst>
            <c:ext xmlns:c16="http://schemas.microsoft.com/office/drawing/2014/chart" uri="{C3380CC4-5D6E-409C-BE32-E72D297353CC}">
              <c16:uniqueId val="{00000004-A89D-4787-B62E-D20642550E9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Dhaka-Dashboard.xlsx]pivot!housetypeoutcm</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a:t>
            </a:r>
            <a:r>
              <a:rPr lang="en-US" baseline="0"/>
              <a:t> Type By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dLbl>
          <c:idx val="0"/>
          <c:layout>
            <c:manualLayout>
              <c:x val="5.3908340539977631E-2"/>
              <c:y val="-5.937919203494238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fld id="{C7EDD525-C3ED-448B-87EA-880D7280E023}" type="CATEGORYNAME">
                  <a:rPr lang="en-US">
                    <a:solidFill>
                      <a:srgbClr val="7030A0"/>
                    </a:solidFill>
                  </a:rPr>
                  <a:pPr>
                    <a:defRPr sz="900" b="0" i="0" u="none" strike="noStrike" kern="1200" baseline="0">
                      <a:solidFill>
                        <a:srgbClr val="7030A0"/>
                      </a:solidFill>
                      <a:latin typeface="+mn-lt"/>
                      <a:ea typeface="+mn-ea"/>
                      <a:cs typeface="+mn-cs"/>
                    </a:defRPr>
                  </a:pPr>
                  <a:t>[CATEGORY NAME]</a:t>
                </a:fld>
                <a:r>
                  <a:rPr lang="en-US" baseline="0">
                    <a:solidFill>
                      <a:srgbClr val="7030A0"/>
                    </a:solidFill>
                  </a:rPr>
                  <a:t>, </a:t>
                </a:r>
                <a:fld id="{22BD02EF-6489-4A4B-82FB-79B2F5E0C39F}" type="VALUE">
                  <a:rPr lang="en-US" baseline="0">
                    <a:solidFill>
                      <a:srgbClr val="7030A0"/>
                    </a:solidFill>
                  </a:rPr>
                  <a:pPr>
                    <a:defRPr sz="900" b="0" i="0" u="none" strike="noStrike" kern="1200" baseline="0">
                      <a:solidFill>
                        <a:srgbClr val="7030A0"/>
                      </a:solidFill>
                      <a:latin typeface="+mn-lt"/>
                      <a:ea typeface="+mn-ea"/>
                      <a:cs typeface="+mn-cs"/>
                    </a:defRPr>
                  </a:pPr>
                  <a:t>[VALUE]</a:t>
                </a:fld>
                <a:r>
                  <a:rPr lang="en-US" baseline="0">
                    <a:solidFill>
                      <a:srgbClr val="7030A0"/>
                    </a:solidFill>
                  </a:rPr>
                  <a:t>, </a:t>
                </a:r>
                <a:fld id="{A040F3ED-74F2-4921-B7A3-177E00422589}" type="PERCENTAGE">
                  <a:rPr lang="en-US" baseline="0">
                    <a:solidFill>
                      <a:srgbClr val="7030A0"/>
                    </a:solidFill>
                  </a:rPr>
                  <a:pPr>
                    <a:defRPr sz="900" b="0" i="0" u="none" strike="noStrike" kern="1200" baseline="0">
                      <a:solidFill>
                        <a:srgbClr val="7030A0"/>
                      </a:solidFill>
                      <a:latin typeface="+mn-lt"/>
                      <a:ea typeface="+mn-ea"/>
                      <a:cs typeface="+mn-cs"/>
                    </a:defRPr>
                  </a:pPr>
                  <a:t>[PERCENTAGE]</a:t>
                </a:fld>
                <a:endParaRPr lang="en-US" baseline="0">
                  <a:solidFill>
                    <a:srgbClr val="7030A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5"/>
          </a:solidFill>
          <a:ln w="19050">
            <a:solidFill>
              <a:schemeClr val="lt1"/>
            </a:solidFill>
          </a:ln>
          <a:effectLst/>
        </c:spPr>
        <c:dLbl>
          <c:idx val="0"/>
          <c:layout>
            <c:manualLayout>
              <c:x val="0.2785264261232176"/>
              <c:y val="-2.6990541834064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51630210856598"/>
                  <c:h val="0.13610713927459625"/>
                </c:manualLayout>
              </c15:layout>
            </c:ext>
          </c:extLst>
        </c:dLbl>
      </c:pivotFmt>
      <c:pivotFmt>
        <c:idx val="3"/>
        <c:spPr>
          <a:solidFill>
            <a:schemeClr val="accent6"/>
          </a:solidFill>
          <a:ln w="19050">
            <a:solidFill>
              <a:schemeClr val="lt1"/>
            </a:solidFill>
          </a:ln>
          <a:effectLst/>
        </c:spPr>
        <c:dLbl>
          <c:idx val="0"/>
          <c:layout>
            <c:manualLayout>
              <c:x val="-6.8283898017305028E-2"/>
              <c:y val="1.619432510043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8074218626194"/>
                  <c:h val="0.13610713927459625"/>
                </c:manualLayout>
              </c15:layout>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030A0"/>
          </a:solidFill>
          <a:ln w="19050">
            <a:solidFill>
              <a:schemeClr val="lt1"/>
            </a:solidFill>
          </a:ln>
          <a:effectLst/>
        </c:spPr>
        <c:dLbl>
          <c:idx val="0"/>
          <c:layout>
            <c:manualLayout>
              <c:x val="5.3908340539977631E-2"/>
              <c:y val="-5.937919203494238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fld id="{C7EDD525-C3ED-448B-87EA-880D7280E023}" type="CATEGORYNAME">
                  <a:rPr lang="en-US">
                    <a:solidFill>
                      <a:srgbClr val="7030A0"/>
                    </a:solidFill>
                  </a:rPr>
                  <a:pPr>
                    <a:defRPr sz="900" b="0" i="0" u="none" strike="noStrike" kern="1200" baseline="0">
                      <a:solidFill>
                        <a:srgbClr val="7030A0"/>
                      </a:solidFill>
                      <a:latin typeface="+mn-lt"/>
                      <a:ea typeface="+mn-ea"/>
                      <a:cs typeface="+mn-cs"/>
                    </a:defRPr>
                  </a:pPr>
                  <a:t>[CATEGORY NAME]</a:t>
                </a:fld>
                <a:r>
                  <a:rPr lang="en-US" baseline="0">
                    <a:solidFill>
                      <a:srgbClr val="7030A0"/>
                    </a:solidFill>
                  </a:rPr>
                  <a:t>, </a:t>
                </a:r>
                <a:fld id="{22BD02EF-6489-4A4B-82FB-79B2F5E0C39F}" type="VALUE">
                  <a:rPr lang="en-US" baseline="0">
                    <a:solidFill>
                      <a:srgbClr val="7030A0"/>
                    </a:solidFill>
                  </a:rPr>
                  <a:pPr>
                    <a:defRPr sz="900" b="0" i="0" u="none" strike="noStrike" kern="1200" baseline="0">
                      <a:solidFill>
                        <a:srgbClr val="7030A0"/>
                      </a:solidFill>
                      <a:latin typeface="+mn-lt"/>
                      <a:ea typeface="+mn-ea"/>
                      <a:cs typeface="+mn-cs"/>
                    </a:defRPr>
                  </a:pPr>
                  <a:t>[VALUE]</a:t>
                </a:fld>
                <a:r>
                  <a:rPr lang="en-US" baseline="0">
                    <a:solidFill>
                      <a:srgbClr val="7030A0"/>
                    </a:solidFill>
                  </a:rPr>
                  <a:t>, </a:t>
                </a:r>
                <a:fld id="{A040F3ED-74F2-4921-B7A3-177E00422589}" type="PERCENTAGE">
                  <a:rPr lang="en-US" baseline="0">
                    <a:solidFill>
                      <a:srgbClr val="7030A0"/>
                    </a:solidFill>
                  </a:rPr>
                  <a:pPr>
                    <a:defRPr sz="900" b="0" i="0" u="none" strike="noStrike" kern="1200" baseline="0">
                      <a:solidFill>
                        <a:srgbClr val="7030A0"/>
                      </a:solidFill>
                      <a:latin typeface="+mn-lt"/>
                      <a:ea typeface="+mn-ea"/>
                      <a:cs typeface="+mn-cs"/>
                    </a:defRPr>
                  </a:pPr>
                  <a:t>[PERCENTAGE]</a:t>
                </a:fld>
                <a:endParaRPr lang="en-US" baseline="0">
                  <a:solidFill>
                    <a:srgbClr val="7030A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5"/>
          </a:solidFill>
          <a:ln w="19050">
            <a:solidFill>
              <a:schemeClr val="lt1"/>
            </a:solidFill>
          </a:ln>
          <a:effectLst/>
        </c:spPr>
        <c:dLbl>
          <c:idx val="0"/>
          <c:layout>
            <c:manualLayout>
              <c:x val="0.2785264261232176"/>
              <c:y val="-2.69905418340648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51630210856598"/>
                  <c:h val="0.13610713927459625"/>
                </c:manualLayout>
              </c15:layout>
            </c:ext>
          </c:extLst>
        </c:dLbl>
      </c:pivotFmt>
      <c:pivotFmt>
        <c:idx val="7"/>
        <c:spPr>
          <a:solidFill>
            <a:schemeClr val="accent6"/>
          </a:solidFill>
          <a:ln w="19050">
            <a:solidFill>
              <a:schemeClr val="lt1"/>
            </a:solidFill>
          </a:ln>
          <a:effectLst/>
        </c:spPr>
        <c:dLbl>
          <c:idx val="0"/>
          <c:layout>
            <c:manualLayout>
              <c:x val="-6.8283898017305028E-2"/>
              <c:y val="1.61943251004388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8074218626194"/>
                  <c:h val="0.13610713927459625"/>
                </c:manualLayout>
              </c15:layout>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030A0"/>
          </a:solidFill>
          <a:ln w="19050">
            <a:solidFill>
              <a:schemeClr val="lt1"/>
            </a:solidFill>
          </a:ln>
          <a:effectLst/>
        </c:spPr>
        <c:dLbl>
          <c:idx val="0"/>
          <c:layout>
            <c:manualLayout>
              <c:x val="5.3908340539977631E-2"/>
              <c:y val="-5.937919203494238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fld id="{C7EDD525-C3ED-448B-87EA-880D7280E023}" type="CATEGORYNAME">
                  <a:rPr lang="en-US">
                    <a:solidFill>
                      <a:srgbClr val="7030A0"/>
                    </a:solidFill>
                  </a:rPr>
                  <a:pPr>
                    <a:defRPr>
                      <a:solidFill>
                        <a:srgbClr val="7030A0"/>
                      </a:solidFill>
                    </a:defRPr>
                  </a:pPr>
                  <a:t>[CATEGORY NAME]</a:t>
                </a:fld>
                <a:r>
                  <a:rPr lang="en-US" baseline="0">
                    <a:solidFill>
                      <a:srgbClr val="7030A0"/>
                    </a:solidFill>
                  </a:rPr>
                  <a:t>, </a:t>
                </a:r>
                <a:fld id="{22BD02EF-6489-4A4B-82FB-79B2F5E0C39F}" type="VALUE">
                  <a:rPr lang="en-US" baseline="0">
                    <a:solidFill>
                      <a:srgbClr val="7030A0"/>
                    </a:solidFill>
                  </a:rPr>
                  <a:pPr>
                    <a:defRPr>
                      <a:solidFill>
                        <a:srgbClr val="7030A0"/>
                      </a:solidFill>
                    </a:defRPr>
                  </a:pPr>
                  <a:t>[VALUE]</a:t>
                </a:fld>
                <a:r>
                  <a:rPr lang="en-US" baseline="0">
                    <a:solidFill>
                      <a:srgbClr val="7030A0"/>
                    </a:solidFill>
                  </a:rPr>
                  <a:t>, </a:t>
                </a:r>
                <a:fld id="{A040F3ED-74F2-4921-B7A3-177E00422589}" type="PERCENTAGE">
                  <a:rPr lang="en-US" baseline="0">
                    <a:solidFill>
                      <a:srgbClr val="7030A0"/>
                    </a:solidFill>
                  </a:rPr>
                  <a:pPr>
                    <a:defRPr>
                      <a:solidFill>
                        <a:srgbClr val="7030A0"/>
                      </a:solidFill>
                    </a:defRPr>
                  </a:pPr>
                  <a:t>[PERCENTAGE]</a:t>
                </a:fld>
                <a:endParaRPr lang="en-US" baseline="0">
                  <a:solidFill>
                    <a:srgbClr val="7030A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5"/>
          </a:solidFill>
          <a:ln w="19050">
            <a:solidFill>
              <a:schemeClr val="lt1"/>
            </a:solidFill>
          </a:ln>
          <a:effectLst/>
        </c:spPr>
        <c:dLbl>
          <c:idx val="0"/>
          <c:layout>
            <c:manualLayout>
              <c:x val="0.28718460427426729"/>
              <c:y val="-8.8896518266970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83243349180491"/>
                  <c:h val="0.17659240462240799"/>
                </c:manualLayout>
              </c15:layout>
            </c:ext>
          </c:extLst>
        </c:dLbl>
      </c:pivotFmt>
      <c:pivotFmt>
        <c:idx val="11"/>
        <c:spPr>
          <a:solidFill>
            <a:schemeClr val="accent6"/>
          </a:solidFill>
          <a:ln w="19050">
            <a:solidFill>
              <a:schemeClr val="lt1"/>
            </a:solidFill>
          </a:ln>
          <a:effectLst/>
        </c:spPr>
        <c:dLbl>
          <c:idx val="0"/>
          <c:layout>
            <c:manualLayout>
              <c:x val="-4.791006268350069E-2"/>
              <c:y val="4.1470854603591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02841285387061"/>
                  <c:h val="0.18666019828090205"/>
                </c:manualLayout>
              </c15:layout>
            </c:ext>
          </c:extLst>
        </c:dLbl>
      </c:pivotFmt>
    </c:pivotFmts>
    <c:plotArea>
      <c:layout/>
      <c:pieChart>
        <c:varyColors val="1"/>
        <c:ser>
          <c:idx val="0"/>
          <c:order val="0"/>
          <c:tx>
            <c:strRef>
              <c:f>pivot!$K$39</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54DD-411E-AF27-B152EC4C9EB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4DD-411E-AF27-B152EC4C9EB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4DD-411E-AF27-B152EC4C9EBB}"/>
              </c:ext>
            </c:extLst>
          </c:dPt>
          <c:dLbls>
            <c:dLbl>
              <c:idx val="0"/>
              <c:layout>
                <c:manualLayout>
                  <c:x val="5.3908340539977631E-2"/>
                  <c:y val="-5.9379192034942387E-2"/>
                </c:manualLayout>
              </c:layout>
              <c:tx>
                <c:rich>
                  <a:bodyPr/>
                  <a:lstStyle/>
                  <a:p>
                    <a:fld id="{C7EDD525-C3ED-448B-87EA-880D7280E023}" type="CATEGORYNAME">
                      <a:rPr lang="en-US">
                        <a:solidFill>
                          <a:srgbClr val="7030A0"/>
                        </a:solidFill>
                      </a:rPr>
                      <a:pPr/>
                      <a:t>[CATEGORY NAME]</a:t>
                    </a:fld>
                    <a:r>
                      <a:rPr lang="en-US" baseline="0">
                        <a:solidFill>
                          <a:srgbClr val="7030A0"/>
                        </a:solidFill>
                      </a:rPr>
                      <a:t>, </a:t>
                    </a:r>
                    <a:fld id="{22BD02EF-6489-4A4B-82FB-79B2F5E0C39F}" type="VALUE">
                      <a:rPr lang="en-US" baseline="0">
                        <a:solidFill>
                          <a:srgbClr val="7030A0"/>
                        </a:solidFill>
                      </a:rPr>
                      <a:pPr/>
                      <a:t>[VALUE]</a:t>
                    </a:fld>
                    <a:r>
                      <a:rPr lang="en-US" baseline="0">
                        <a:solidFill>
                          <a:srgbClr val="7030A0"/>
                        </a:solidFill>
                      </a:rPr>
                      <a:t>, </a:t>
                    </a:r>
                    <a:fld id="{A040F3ED-74F2-4921-B7A3-177E00422589}" type="PERCENTAGE">
                      <a:rPr lang="en-US" baseline="0">
                        <a:solidFill>
                          <a:srgbClr val="7030A0"/>
                        </a:solidFill>
                      </a:rPr>
                      <a:pPr/>
                      <a:t>[PERCENTAGE]</a:t>
                    </a:fld>
                    <a:endParaRPr lang="en-US" baseline="0">
                      <a:solidFill>
                        <a:srgbClr val="7030A0"/>
                      </a:solidFill>
                    </a:endParaRPr>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4DD-411E-AF27-B152EC4C9EBB}"/>
                </c:ext>
              </c:extLst>
            </c:dLbl>
            <c:dLbl>
              <c:idx val="1"/>
              <c:layout>
                <c:manualLayout>
                  <c:x val="0.28718460427426729"/>
                  <c:y val="-8.8896518266970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83243349180491"/>
                      <c:h val="0.17659240462240799"/>
                    </c:manualLayout>
                  </c15:layout>
                </c:ext>
                <c:ext xmlns:c16="http://schemas.microsoft.com/office/drawing/2014/chart" uri="{C3380CC4-5D6E-409C-BE32-E72D297353CC}">
                  <c16:uniqueId val="{00000003-54DD-411E-AF27-B152EC4C9EBB}"/>
                </c:ext>
              </c:extLst>
            </c:dLbl>
            <c:dLbl>
              <c:idx val="2"/>
              <c:layout>
                <c:manualLayout>
                  <c:x val="-4.791006268350069E-2"/>
                  <c:y val="4.1470854603591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02841285387061"/>
                      <c:h val="0.18666019828090205"/>
                    </c:manualLayout>
                  </c15:layout>
                </c:ext>
                <c:ext xmlns:c16="http://schemas.microsoft.com/office/drawing/2014/chart" uri="{C3380CC4-5D6E-409C-BE32-E72D297353CC}">
                  <c16:uniqueId val="{00000005-54DD-411E-AF27-B152EC4C9EB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pivot!$J$40:$J$43</c:f>
              <c:strCache>
                <c:ptCount val="3"/>
                <c:pt idx="0">
                  <c:v>Building</c:v>
                </c:pt>
                <c:pt idx="1">
                  <c:v>Other</c:v>
                </c:pt>
                <c:pt idx="2">
                  <c:v>Tinshed</c:v>
                </c:pt>
              </c:strCache>
            </c:strRef>
          </c:cat>
          <c:val>
            <c:numRef>
              <c:f>pivot!$K$40:$K$43</c:f>
              <c:numCache>
                <c:formatCode>General</c:formatCode>
                <c:ptCount val="3"/>
                <c:pt idx="0">
                  <c:v>354</c:v>
                </c:pt>
                <c:pt idx="1">
                  <c:v>329</c:v>
                </c:pt>
                <c:pt idx="2">
                  <c:v>317</c:v>
                </c:pt>
              </c:numCache>
            </c:numRef>
          </c:val>
          <c:extLst>
            <c:ext xmlns:c16="http://schemas.microsoft.com/office/drawing/2014/chart" uri="{C3380CC4-5D6E-409C-BE32-E72D297353CC}">
              <c16:uniqueId val="{00000006-54DD-411E-AF27-B152EC4C9EBB}"/>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Dhaka-Dashboard.xlsx]pivot!denAffbyagegrp</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Dengue</a:t>
            </a:r>
            <a:r>
              <a:rPr lang="en-US" baseline="0"/>
              <a:t> Affected By Age Group</a:t>
            </a:r>
            <a:endParaRPr lang="en-US"/>
          </a:p>
        </c:rich>
      </c:tx>
      <c:layout>
        <c:manualLayout>
          <c:xMode val="edge"/>
          <c:yMode val="edge"/>
          <c:x val="0.18680483592400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chemeClr val="accent5"/>
          </a:solidFill>
          <a:ln>
            <a:noFill/>
          </a:ln>
          <a:effectLst/>
        </c:spPr>
      </c:pivotFmt>
      <c:pivotFmt>
        <c:idx val="3"/>
        <c:spPr>
          <a:solidFill>
            <a:schemeClr val="accent6"/>
          </a:solidFill>
          <a:ln>
            <a:noFill/>
          </a:ln>
          <a:effectLst/>
        </c:spPr>
      </c:pivotFmt>
      <c:pivotFmt>
        <c:idx val="4"/>
        <c:spPr>
          <a:solidFill>
            <a:schemeClr val="accent2">
              <a:lumMod val="75000"/>
            </a:schemeClr>
          </a:solidFill>
          <a:ln>
            <a:noFill/>
          </a:ln>
          <a:effectLst/>
        </c:spPr>
      </c:pivotFmt>
      <c:pivotFmt>
        <c:idx val="5"/>
        <c:spPr>
          <a:solidFill>
            <a:srgbClr val="7030A0"/>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4">
              <a:lumMod val="60000"/>
              <a:lumOff val="40000"/>
            </a:schemeClr>
          </a:solidFill>
          <a:ln>
            <a:noFill/>
          </a:ln>
          <a:effectLst/>
        </c:spPr>
      </c:pivotFmt>
      <c:pivotFmt>
        <c:idx val="9"/>
        <c:spPr>
          <a:solidFill>
            <a:schemeClr val="accent2">
              <a:lumMod val="75000"/>
            </a:schemeClr>
          </a:solidFill>
          <a:ln>
            <a:noFill/>
          </a:ln>
          <a:effectLst/>
        </c:spPr>
      </c:pivotFmt>
      <c:pivotFmt>
        <c:idx val="10"/>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pivot!$R$51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1D80-4A62-BEF6-7E2E8D9D04E0}"/>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1D80-4A62-BEF6-7E2E8D9D04E0}"/>
              </c:ext>
            </c:extLst>
          </c:dPt>
          <c:dPt>
            <c:idx val="2"/>
            <c:invertIfNegative val="0"/>
            <c:bubble3D val="0"/>
            <c:spPr>
              <a:solidFill>
                <a:srgbClr val="7030A0"/>
              </a:solidFill>
              <a:ln>
                <a:noFill/>
              </a:ln>
              <a:effectLst/>
            </c:spPr>
            <c:extLst>
              <c:ext xmlns:c16="http://schemas.microsoft.com/office/drawing/2014/chart" uri="{C3380CC4-5D6E-409C-BE32-E72D297353CC}">
                <c16:uniqueId val="{00000005-1D80-4A62-BEF6-7E2E8D9D04E0}"/>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1D80-4A62-BEF6-7E2E8D9D04E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1D80-4A62-BEF6-7E2E8D9D04E0}"/>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1D80-4A62-BEF6-7E2E8D9D04E0}"/>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1D80-4A62-BEF6-7E2E8D9D04E0}"/>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1D80-4A62-BEF6-7E2E8D9D0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pivot!$Q$52:$Q$56</c:f>
              <c:strCache>
                <c:ptCount val="4"/>
                <c:pt idx="0">
                  <c:v>1-17</c:v>
                </c:pt>
                <c:pt idx="1">
                  <c:v>18-34</c:v>
                </c:pt>
                <c:pt idx="2">
                  <c:v>35-51</c:v>
                </c:pt>
                <c:pt idx="3">
                  <c:v>52-68</c:v>
                </c:pt>
              </c:strCache>
            </c:strRef>
          </c:cat>
          <c:val>
            <c:numRef>
              <c:f>pivot!$R$52:$R$56</c:f>
              <c:numCache>
                <c:formatCode>General</c:formatCode>
                <c:ptCount val="4"/>
                <c:pt idx="0">
                  <c:v>101</c:v>
                </c:pt>
                <c:pt idx="1">
                  <c:v>145</c:v>
                </c:pt>
                <c:pt idx="2">
                  <c:v>179</c:v>
                </c:pt>
                <c:pt idx="3">
                  <c:v>108</c:v>
                </c:pt>
              </c:numCache>
            </c:numRef>
          </c:val>
          <c:extLst>
            <c:ext xmlns:c16="http://schemas.microsoft.com/office/drawing/2014/chart" uri="{C3380CC4-5D6E-409C-BE32-E72D297353CC}">
              <c16:uniqueId val="{00000008-1D80-4A62-BEF6-7E2E8D9D04E0}"/>
            </c:ext>
          </c:extLst>
        </c:ser>
        <c:dLbls>
          <c:dLblPos val="outEnd"/>
          <c:showLegendKey val="0"/>
          <c:showVal val="1"/>
          <c:showCatName val="0"/>
          <c:showSerName val="0"/>
          <c:showPercent val="0"/>
          <c:showBubbleSize val="0"/>
        </c:dLbls>
        <c:gapWidth val="219"/>
        <c:overlap val="-27"/>
        <c:axId val="1977158544"/>
        <c:axId val="35741312"/>
      </c:barChart>
      <c:catAx>
        <c:axId val="197715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1312"/>
        <c:crosses val="autoZero"/>
        <c:auto val="1"/>
        <c:lblAlgn val="ctr"/>
        <c:lblOffset val="100"/>
        <c:noMultiLvlLbl val="0"/>
      </c:catAx>
      <c:valAx>
        <c:axId val="357413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58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Dhaka-Dashboard.xlsx]pivot!top10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Affected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3902636359375"/>
          <c:y val="0.25659111867773288"/>
          <c:w val="0.71793585123893411"/>
          <c:h val="0.41141164786834078"/>
        </c:manualLayout>
      </c:layout>
      <c:barChart>
        <c:barDir val="col"/>
        <c:grouping val="clustered"/>
        <c:varyColors val="0"/>
        <c:ser>
          <c:idx val="0"/>
          <c:order val="0"/>
          <c:tx>
            <c:strRef>
              <c:f>pivot!$B$12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pivot!$A$13:$A$25</c:f>
              <c:strCache>
                <c:ptCount val="12"/>
                <c:pt idx="0">
                  <c:v>Jatrabari</c:v>
                </c:pt>
                <c:pt idx="1">
                  <c:v>Demra</c:v>
                </c:pt>
                <c:pt idx="2">
                  <c:v>Mirpur</c:v>
                </c:pt>
                <c:pt idx="3">
                  <c:v>Bangshal</c:v>
                </c:pt>
                <c:pt idx="4">
                  <c:v>Dhanmondi</c:v>
                </c:pt>
                <c:pt idx="5">
                  <c:v>Kadamtali</c:v>
                </c:pt>
                <c:pt idx="6">
                  <c:v>Keraniganj</c:v>
                </c:pt>
                <c:pt idx="7">
                  <c:v>New Market</c:v>
                </c:pt>
                <c:pt idx="8">
                  <c:v>Tejgaon</c:v>
                </c:pt>
                <c:pt idx="9">
                  <c:v>Sutrapur</c:v>
                </c:pt>
                <c:pt idx="10">
                  <c:v>Badda</c:v>
                </c:pt>
                <c:pt idx="11">
                  <c:v>Paltan</c:v>
                </c:pt>
              </c:strCache>
            </c:strRef>
          </c:cat>
          <c:val>
            <c:numRef>
              <c:f>pivot!$B$13:$B$25</c:f>
              <c:numCache>
                <c:formatCode>General</c:formatCode>
                <c:ptCount val="12"/>
                <c:pt idx="0">
                  <c:v>38</c:v>
                </c:pt>
                <c:pt idx="1">
                  <c:v>38</c:v>
                </c:pt>
                <c:pt idx="2">
                  <c:v>34</c:v>
                </c:pt>
                <c:pt idx="3">
                  <c:v>34</c:v>
                </c:pt>
                <c:pt idx="4">
                  <c:v>34</c:v>
                </c:pt>
                <c:pt idx="5">
                  <c:v>34</c:v>
                </c:pt>
                <c:pt idx="6">
                  <c:v>33</c:v>
                </c:pt>
                <c:pt idx="7">
                  <c:v>33</c:v>
                </c:pt>
                <c:pt idx="8">
                  <c:v>31</c:v>
                </c:pt>
                <c:pt idx="9">
                  <c:v>31</c:v>
                </c:pt>
                <c:pt idx="10">
                  <c:v>31</c:v>
                </c:pt>
                <c:pt idx="11">
                  <c:v>31</c:v>
                </c:pt>
              </c:numCache>
            </c:numRef>
          </c:val>
          <c:extLst>
            <c:ext xmlns:c16="http://schemas.microsoft.com/office/drawing/2014/chart" uri="{C3380CC4-5D6E-409C-BE32-E72D297353CC}">
              <c16:uniqueId val="{00000003-3D6B-4B8D-92F1-8029713347C7}"/>
            </c:ext>
          </c:extLst>
        </c:ser>
        <c:dLbls>
          <c:dLblPos val="outEnd"/>
          <c:showLegendKey val="0"/>
          <c:showVal val="1"/>
          <c:showCatName val="0"/>
          <c:showSerName val="0"/>
          <c:showPercent val="0"/>
          <c:showBubbleSize val="0"/>
        </c:dLbls>
        <c:gapWidth val="219"/>
        <c:overlap val="-27"/>
        <c:axId val="1580618127"/>
        <c:axId val="1580619567"/>
      </c:barChart>
      <c:catAx>
        <c:axId val="158061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19567"/>
        <c:crosses val="autoZero"/>
        <c:auto val="1"/>
        <c:lblAlgn val="ctr"/>
        <c:lblOffset val="100"/>
        <c:noMultiLvlLbl val="0"/>
      </c:catAx>
      <c:valAx>
        <c:axId val="1580619567"/>
        <c:scaling>
          <c:orientation val="minMax"/>
        </c:scaling>
        <c:delete val="1"/>
        <c:axPos val="l"/>
        <c:numFmt formatCode="General" sourceLinked="1"/>
        <c:majorTickMark val="none"/>
        <c:minorTickMark val="none"/>
        <c:tickLblPos val="nextTo"/>
        <c:crossAx val="158061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Dhaka-Dashboard.xlsx]pivot!ns1igmigg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NS1(+) ,IgG(+) &amp; IgM(+)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0.16774210481754298"/>
              <c:y val="-3.2787100382943933E-2"/>
            </c:manualLayout>
          </c:layout>
          <c:showLegendKey val="0"/>
          <c:showVal val="1"/>
          <c:showCatName val="1"/>
          <c:showSerName val="0"/>
          <c:showPercent val="0"/>
          <c:showBubbleSize val="0"/>
          <c:extLst>
            <c:ext xmlns:c15="http://schemas.microsoft.com/office/drawing/2012/chart" uri="{CE6537A1-D6FC-4f65-9D91-7224C49458BB}">
              <c15:layout>
                <c:manualLayout>
                  <c:w val="0.1828387096774193"/>
                  <c:h val="0.13106578890753406"/>
                </c:manualLayout>
              </c15:layout>
            </c:ext>
          </c:extLst>
        </c:dLbl>
      </c:pivotFmt>
      <c:pivotFmt>
        <c:idx val="2"/>
        <c:dLbl>
          <c:idx val="0"/>
          <c:layout>
            <c:manualLayout>
              <c:x val="0.18494623655913978"/>
              <c:y val="-3.2786885245901641E-2"/>
            </c:manualLayout>
          </c:layout>
          <c:showLegendKey val="0"/>
          <c:showVal val="1"/>
          <c:showCatName val="1"/>
          <c:showSerName val="0"/>
          <c:showPercent val="0"/>
          <c:showBubbleSize val="0"/>
          <c:extLst>
            <c:ext xmlns:c15="http://schemas.microsoft.com/office/drawing/2012/chart" uri="{CE6537A1-D6FC-4f65-9D91-7224C49458BB}">
              <c15:layout>
                <c:manualLayout>
                  <c:w val="0.21894606722546775"/>
                  <c:h val="0.13644808743169398"/>
                </c:manualLayout>
              </c15:layout>
            </c:ext>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r>
                  <a:rPr lang="en-US" baseline="0"/>
                  <a:t> </a:t>
                </a:r>
                <a:fld id="{01351730-3F4E-484F-B32D-30236E0218B0}" type="VALUE">
                  <a:rPr lang="en-US" baseline="0"/>
                  <a:pPr>
                    <a:defRPr>
                      <a:solidFill>
                        <a:schemeClr val="accent5"/>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pivot!$D$26</c:f>
              <c:strCache>
                <c:ptCount val="1"/>
                <c:pt idx="0">
                  <c:v>Sum of NS1</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36FE-45D4-B40D-285CC033EB6D}"/>
              </c:ext>
            </c:extLst>
          </c:dPt>
          <c:dLbls>
            <c:dLbl>
              <c:idx val="0"/>
              <c:tx>
                <c:rich>
                  <a:bodyPr/>
                  <a:lstStyle/>
                  <a:p>
                    <a:r>
                      <a:rPr lang="en-US" baseline="0"/>
                      <a:t> </a:t>
                    </a:r>
                    <a:fld id="{01351730-3F4E-484F-B32D-30236E0218B0}"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6FE-45D4-B40D-285CC033EB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c:f>
              <c:strCache>
                <c:ptCount val="1"/>
                <c:pt idx="0">
                  <c:v>Total</c:v>
                </c:pt>
              </c:strCache>
            </c:strRef>
          </c:cat>
          <c:val>
            <c:numRef>
              <c:f>pivot!$D$27</c:f>
              <c:numCache>
                <c:formatCode>General</c:formatCode>
                <c:ptCount val="1"/>
                <c:pt idx="0">
                  <c:v>519</c:v>
                </c:pt>
              </c:numCache>
            </c:numRef>
          </c:val>
          <c:extLst>
            <c:ext xmlns:c16="http://schemas.microsoft.com/office/drawing/2014/chart" uri="{C3380CC4-5D6E-409C-BE32-E72D297353CC}">
              <c16:uniqueId val="{00000000-5F2A-4459-849A-03B024382843}"/>
            </c:ext>
          </c:extLst>
        </c:ser>
        <c:ser>
          <c:idx val="1"/>
          <c:order val="1"/>
          <c:tx>
            <c:strRef>
              <c:f>pivot!$E$26</c:f>
              <c:strCache>
                <c:ptCount val="1"/>
                <c:pt idx="0">
                  <c:v>Sum of IgG</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c:f>
              <c:strCache>
                <c:ptCount val="1"/>
                <c:pt idx="0">
                  <c:v>Total</c:v>
                </c:pt>
              </c:strCache>
            </c:strRef>
          </c:cat>
          <c:val>
            <c:numRef>
              <c:f>pivot!$E$27</c:f>
              <c:numCache>
                <c:formatCode>General</c:formatCode>
                <c:ptCount val="1"/>
                <c:pt idx="0">
                  <c:v>533</c:v>
                </c:pt>
              </c:numCache>
            </c:numRef>
          </c:val>
          <c:extLst>
            <c:ext xmlns:c16="http://schemas.microsoft.com/office/drawing/2014/chart" uri="{C3380CC4-5D6E-409C-BE32-E72D297353CC}">
              <c16:uniqueId val="{00000005-5F2A-4459-849A-03B024382843}"/>
            </c:ext>
          </c:extLst>
        </c:ser>
        <c:ser>
          <c:idx val="2"/>
          <c:order val="2"/>
          <c:tx>
            <c:strRef>
              <c:f>pivot!$F$26</c:f>
              <c:strCache>
                <c:ptCount val="1"/>
                <c:pt idx="0">
                  <c:v>Sum of IgM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c:f>
              <c:strCache>
                <c:ptCount val="1"/>
                <c:pt idx="0">
                  <c:v>Total</c:v>
                </c:pt>
              </c:strCache>
            </c:strRef>
          </c:cat>
          <c:val>
            <c:numRef>
              <c:f>pivot!$F$27</c:f>
              <c:numCache>
                <c:formatCode>General</c:formatCode>
                <c:ptCount val="1"/>
                <c:pt idx="0">
                  <c:v>475</c:v>
                </c:pt>
              </c:numCache>
            </c:numRef>
          </c:val>
          <c:extLst>
            <c:ext xmlns:c16="http://schemas.microsoft.com/office/drawing/2014/chart" uri="{C3380CC4-5D6E-409C-BE32-E72D297353CC}">
              <c16:uniqueId val="{00000006-5F2A-4459-849A-03B024382843}"/>
            </c:ext>
          </c:extLst>
        </c:ser>
        <c:dLbls>
          <c:showLegendKey val="0"/>
          <c:showVal val="0"/>
          <c:showCatName val="0"/>
          <c:showSerName val="0"/>
          <c:showPercent val="0"/>
          <c:showBubbleSize val="0"/>
        </c:dLbls>
        <c:gapWidth val="219"/>
        <c:overlap val="-27"/>
        <c:axId val="1536286768"/>
        <c:axId val="1536271408"/>
      </c:barChart>
      <c:catAx>
        <c:axId val="15362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71408"/>
        <c:crosses val="autoZero"/>
        <c:auto val="1"/>
        <c:lblAlgn val="ctr"/>
        <c:lblOffset val="100"/>
        <c:noMultiLvlLbl val="0"/>
      </c:catAx>
      <c:valAx>
        <c:axId val="153627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86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Outbrake Report Analysis in Dhaka-Dashboard.xlsx]pivot!genderdis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Dengue Distribution</a:t>
            </a:r>
            <a:endParaRPr lang="en-US"/>
          </a:p>
        </c:rich>
      </c:tx>
      <c:layout>
        <c:manualLayout>
          <c:xMode val="edge"/>
          <c:yMode val="edge"/>
          <c:x val="0.21072705864921906"/>
          <c:y val="4.258431700531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7030A0"/>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7030A0"/>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7030A0"/>
          </a:solidFill>
          <a:ln w="19050">
            <a:solidFill>
              <a:schemeClr val="lt1"/>
            </a:solidFill>
          </a:ln>
          <a:effectLst/>
        </c:spPr>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solidFill>
          <a:ln w="19050">
            <a:solidFill>
              <a:schemeClr val="lt1"/>
            </a:solidFill>
          </a:ln>
          <a:effectLst/>
        </c:spPr>
        <c:dLbl>
          <c:idx val="0"/>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pivot!$K$4</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0D32-4C53-98E4-CF879F62CB3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D32-4C53-98E4-CF879F62CB33}"/>
              </c:ext>
            </c:extLst>
          </c:dPt>
          <c:dLbls>
            <c:dLbl>
              <c:idx val="0"/>
              <c:layout>
                <c:manualLayout>
                  <c:x val="0.12857147677970643"/>
                  <c:y val="-1.53846153846153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0D32-4C53-98E4-CF879F62CB33}"/>
                </c:ext>
              </c:extLst>
            </c:dLbl>
            <c:dLbl>
              <c:idx val="1"/>
              <c:layout>
                <c:manualLayout>
                  <c:x val="-0.1380952380952381"/>
                  <c:y val="-5.1282051282052219E-3"/>
                </c:manualLayout>
              </c:layout>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D32-4C53-98E4-CF879F62CB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pivot!$J$5:$J$7</c:f>
              <c:strCache>
                <c:ptCount val="2"/>
                <c:pt idx="0">
                  <c:v>Female</c:v>
                </c:pt>
                <c:pt idx="1">
                  <c:v>Male</c:v>
                </c:pt>
              </c:strCache>
            </c:strRef>
          </c:cat>
          <c:val>
            <c:numRef>
              <c:f>pivot!$K$5:$K$7</c:f>
              <c:numCache>
                <c:formatCode>General</c:formatCode>
                <c:ptCount val="2"/>
                <c:pt idx="0">
                  <c:v>524</c:v>
                </c:pt>
                <c:pt idx="1">
                  <c:v>476</c:v>
                </c:pt>
              </c:numCache>
            </c:numRef>
          </c:val>
          <c:extLst>
            <c:ext xmlns:c16="http://schemas.microsoft.com/office/drawing/2014/chart" uri="{C3380CC4-5D6E-409C-BE32-E72D297353CC}">
              <c16:uniqueId val="{00000004-0D32-4C53-98E4-CF879F62CB3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68263</xdr:colOff>
      <xdr:row>0</xdr:row>
      <xdr:rowOff>82890</xdr:rowOff>
    </xdr:from>
    <xdr:to>
      <xdr:col>24</xdr:col>
      <xdr:colOff>93436</xdr:colOff>
      <xdr:row>37</xdr:row>
      <xdr:rowOff>103981</xdr:rowOff>
    </xdr:to>
    <xdr:grpSp>
      <xdr:nvGrpSpPr>
        <xdr:cNvPr id="32" name="Group 31">
          <a:extLst>
            <a:ext uri="{FF2B5EF4-FFF2-40B4-BE49-F238E27FC236}">
              <a16:creationId xmlns:a16="http://schemas.microsoft.com/office/drawing/2014/main" id="{501CB054-BDB9-BECD-8004-C710F528E853}"/>
            </a:ext>
          </a:extLst>
        </xdr:cNvPr>
        <xdr:cNvGrpSpPr/>
      </xdr:nvGrpSpPr>
      <xdr:grpSpPr>
        <a:xfrm>
          <a:off x="68263" y="82890"/>
          <a:ext cx="14550798" cy="6996169"/>
          <a:chOff x="28575" y="102734"/>
          <a:chExt cx="14550798" cy="6996169"/>
        </a:xfrm>
      </xdr:grpSpPr>
      <xdr:sp macro="" textlink="">
        <xdr:nvSpPr>
          <xdr:cNvPr id="2" name="Rectangle: Rounded Corners 1">
            <a:extLst>
              <a:ext uri="{FF2B5EF4-FFF2-40B4-BE49-F238E27FC236}">
                <a16:creationId xmlns:a16="http://schemas.microsoft.com/office/drawing/2014/main" id="{D2CA2AEB-B725-2D03-A768-FBDE8F90311D}"/>
              </a:ext>
            </a:extLst>
          </xdr:cNvPr>
          <xdr:cNvSpPr/>
        </xdr:nvSpPr>
        <xdr:spPr>
          <a:xfrm>
            <a:off x="28575" y="102734"/>
            <a:ext cx="14550798" cy="6996169"/>
          </a:xfrm>
          <a:prstGeom prst="roundRect">
            <a:avLst>
              <a:gd name="adj" fmla="val 18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sp macro="" textlink="">
        <xdr:nvSpPr>
          <xdr:cNvPr id="31" name="Rectangle: Rounded Corners 30">
            <a:extLst>
              <a:ext uri="{FF2B5EF4-FFF2-40B4-BE49-F238E27FC236}">
                <a16:creationId xmlns:a16="http://schemas.microsoft.com/office/drawing/2014/main" id="{65E8A614-CEFB-36CE-AA2A-7659C6BA1DD2}"/>
              </a:ext>
            </a:extLst>
          </xdr:cNvPr>
          <xdr:cNvSpPr/>
        </xdr:nvSpPr>
        <xdr:spPr>
          <a:xfrm>
            <a:off x="84108" y="207565"/>
            <a:ext cx="2708305" cy="6834187"/>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EB549B64-0646-79E3-2E1D-A343130D7147}"/>
              </a:ext>
            </a:extLst>
          </xdr:cNvPr>
          <xdr:cNvSpPr/>
        </xdr:nvSpPr>
        <xdr:spPr>
          <a:xfrm>
            <a:off x="2887663" y="170769"/>
            <a:ext cx="7820421" cy="49751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000" b="1">
                <a:solidFill>
                  <a:schemeClr val="accent1"/>
                </a:solidFill>
              </a:rPr>
              <a:t>Dengue Outbrake</a:t>
            </a:r>
            <a:r>
              <a:rPr lang="en-US" sz="2000" b="1" baseline="0">
                <a:solidFill>
                  <a:schemeClr val="accent1"/>
                </a:solidFill>
              </a:rPr>
              <a:t> Report Analysis In Dhaka-Dashboard</a:t>
            </a:r>
            <a:endParaRPr lang="en-US" sz="2000" b="1">
              <a:solidFill>
                <a:schemeClr val="accent1"/>
              </a:solidFill>
            </a:endParaRPr>
          </a:p>
        </xdr:txBody>
      </xdr:sp>
      <xdr:grpSp>
        <xdr:nvGrpSpPr>
          <xdr:cNvPr id="9" name="Group 8">
            <a:extLst>
              <a:ext uri="{FF2B5EF4-FFF2-40B4-BE49-F238E27FC236}">
                <a16:creationId xmlns:a16="http://schemas.microsoft.com/office/drawing/2014/main" id="{FE972355-AC06-A9BF-864E-151196417DB5}"/>
              </a:ext>
            </a:extLst>
          </xdr:cNvPr>
          <xdr:cNvGrpSpPr/>
        </xdr:nvGrpSpPr>
        <xdr:grpSpPr>
          <a:xfrm>
            <a:off x="2841401" y="703659"/>
            <a:ext cx="2000475" cy="614193"/>
            <a:chOff x="174854" y="555172"/>
            <a:chExt cx="1585571" cy="609940"/>
          </a:xfrm>
        </xdr:grpSpPr>
        <xdr:sp macro="" textlink="">
          <xdr:nvSpPr>
            <xdr:cNvPr id="4" name="Rectangle 3">
              <a:extLst>
                <a:ext uri="{FF2B5EF4-FFF2-40B4-BE49-F238E27FC236}">
                  <a16:creationId xmlns:a16="http://schemas.microsoft.com/office/drawing/2014/main" id="{69BE246E-AF72-4E78-ABA4-81DB403C120A}"/>
                </a:ext>
              </a:extLst>
            </xdr:cNvPr>
            <xdr:cNvSpPr/>
          </xdr:nvSpPr>
          <xdr:spPr>
            <a:xfrm>
              <a:off x="217037" y="582387"/>
              <a:ext cx="1543388" cy="5827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a:p>
          </xdr:txBody>
        </xdr:sp>
        <xdr:sp macro="" textlink="kpis!B3">
          <xdr:nvSpPr>
            <xdr:cNvPr id="6" name="TextBox 5">
              <a:extLst>
                <a:ext uri="{FF2B5EF4-FFF2-40B4-BE49-F238E27FC236}">
                  <a16:creationId xmlns:a16="http://schemas.microsoft.com/office/drawing/2014/main" id="{55F0EEB1-A4B8-1962-12BC-BDAF742EA162}"/>
                </a:ext>
              </a:extLst>
            </xdr:cNvPr>
            <xdr:cNvSpPr txBox="1"/>
          </xdr:nvSpPr>
          <xdr:spPr>
            <a:xfrm>
              <a:off x="174854" y="801305"/>
              <a:ext cx="698045" cy="308094"/>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7A06AB4-3E78-4523-9821-5CC33BB97D7B}" type="TxLink">
                <a:rPr lang="en-US" sz="1600" b="1" i="0" u="none" strike="noStrike">
                  <a:solidFill>
                    <a:schemeClr val="accent1"/>
                  </a:solidFill>
                  <a:latin typeface="Calibri"/>
                  <a:cs typeface="Calibri"/>
                </a:rPr>
                <a:pPr/>
                <a:t> 1,000 </a:t>
              </a:fld>
              <a:endParaRPr lang="en-US" sz="1600" b="1">
                <a:solidFill>
                  <a:schemeClr val="accent1"/>
                </a:solidFill>
              </a:endParaRPr>
            </a:p>
          </xdr:txBody>
        </xdr:sp>
        <xdr:sp macro="" textlink="kpis!B3">
          <xdr:nvSpPr>
            <xdr:cNvPr id="7" name="TextBox 6">
              <a:extLst>
                <a:ext uri="{FF2B5EF4-FFF2-40B4-BE49-F238E27FC236}">
                  <a16:creationId xmlns:a16="http://schemas.microsoft.com/office/drawing/2014/main" id="{95FB0E22-2621-4F76-83A3-4FCCAD64544C}"/>
                </a:ext>
              </a:extLst>
            </xdr:cNvPr>
            <xdr:cNvSpPr txBox="1"/>
          </xdr:nvSpPr>
          <xdr:spPr>
            <a:xfrm>
              <a:off x="181996" y="555172"/>
              <a:ext cx="1323293" cy="304693"/>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accent1"/>
                  </a:solidFill>
                </a:rPr>
                <a:t>Total</a:t>
              </a:r>
              <a:r>
                <a:rPr lang="en-US" sz="1600" b="1" baseline="0">
                  <a:solidFill>
                    <a:schemeClr val="accent1"/>
                  </a:solidFill>
                </a:rPr>
                <a:t> Patient</a:t>
              </a:r>
              <a:endParaRPr lang="en-US" sz="1600" b="1">
                <a:solidFill>
                  <a:schemeClr val="accent1"/>
                </a:solidFill>
              </a:endParaRPr>
            </a:p>
          </xdr:txBody>
        </xdr:sp>
        <xdr:pic>
          <xdr:nvPicPr>
            <xdr:cNvPr id="8" name="Picture 7">
              <a:extLst>
                <a:ext uri="{FF2B5EF4-FFF2-40B4-BE49-F238E27FC236}">
                  <a16:creationId xmlns:a16="http://schemas.microsoft.com/office/drawing/2014/main" id="{53AB5808-FEC7-141E-D7A1-6C75E2A413A0}"/>
                </a:ext>
              </a:extLst>
            </xdr:cNvPr>
            <xdr:cNvPicPr>
              <a:picLocks noChangeAspect="1"/>
            </xdr:cNvPicPr>
          </xdr:nvPicPr>
          <xdr:blipFill>
            <a:blip xmlns:r="http://schemas.openxmlformats.org/officeDocument/2006/relationships" r:embed="rId1">
              <a:duotone>
                <a:prstClr val="black"/>
                <a:schemeClr val="bg1">
                  <a:tint val="45000"/>
                  <a:satMod val="400000"/>
                </a:schemeClr>
              </a:duotone>
            </a:blip>
            <a:stretch>
              <a:fillRect/>
            </a:stretch>
          </xdr:blipFill>
          <xdr:spPr>
            <a:xfrm>
              <a:off x="1406980" y="843985"/>
              <a:ext cx="317046" cy="310922"/>
            </a:xfrm>
            <a:prstGeom prst="roundRect">
              <a:avLst/>
            </a:prstGeom>
          </xdr:spPr>
        </xdr:pic>
      </xdr:grpSp>
      <xdr:grpSp>
        <xdr:nvGrpSpPr>
          <xdr:cNvPr id="10" name="Group 9">
            <a:extLst>
              <a:ext uri="{FF2B5EF4-FFF2-40B4-BE49-F238E27FC236}">
                <a16:creationId xmlns:a16="http://schemas.microsoft.com/office/drawing/2014/main" id="{AE0393F6-A986-494B-A104-DFC99A684802}"/>
              </a:ext>
            </a:extLst>
          </xdr:cNvPr>
          <xdr:cNvGrpSpPr/>
        </xdr:nvGrpSpPr>
        <xdr:grpSpPr>
          <a:xfrm>
            <a:off x="4899025" y="724237"/>
            <a:ext cx="1885781" cy="583070"/>
            <a:chOff x="395842" y="-625404"/>
            <a:chExt cx="1668480" cy="1760452"/>
          </a:xfrm>
        </xdr:grpSpPr>
        <xdr:sp macro="" textlink="">
          <xdr:nvSpPr>
            <xdr:cNvPr id="11" name="Rectangle 10">
              <a:extLst>
                <a:ext uri="{FF2B5EF4-FFF2-40B4-BE49-F238E27FC236}">
                  <a16:creationId xmlns:a16="http://schemas.microsoft.com/office/drawing/2014/main" id="{466523D3-CE00-BC0D-B1DB-6F9D49D71403}"/>
                </a:ext>
              </a:extLst>
            </xdr:cNvPr>
            <xdr:cNvSpPr/>
          </xdr:nvSpPr>
          <xdr:spPr>
            <a:xfrm>
              <a:off x="417456" y="-623841"/>
              <a:ext cx="1646866" cy="175888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a:p>
          </xdr:txBody>
        </xdr:sp>
        <xdr:sp macro="" textlink="kpis!E3">
          <xdr:nvSpPr>
            <xdr:cNvPr id="12" name="TextBox 11">
              <a:extLst>
                <a:ext uri="{FF2B5EF4-FFF2-40B4-BE49-F238E27FC236}">
                  <a16:creationId xmlns:a16="http://schemas.microsoft.com/office/drawing/2014/main" id="{E48B9964-B7E5-DDFA-AF6A-7B8228879734}"/>
                </a:ext>
              </a:extLst>
            </xdr:cNvPr>
            <xdr:cNvSpPr txBox="1"/>
          </xdr:nvSpPr>
          <xdr:spPr>
            <a:xfrm>
              <a:off x="410677" y="140881"/>
              <a:ext cx="698045" cy="994167"/>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1A5371-C34E-4328-9842-2692EC5289B7}" type="TxLink">
                <a:rPr lang="en-US" sz="1600" b="1" i="0" u="none" strike="noStrike">
                  <a:solidFill>
                    <a:schemeClr val="accent1"/>
                  </a:solidFill>
                  <a:latin typeface="Calibri"/>
                  <a:cs typeface="Calibri"/>
                </a:rPr>
                <a:pPr/>
                <a:t>533</a:t>
              </a:fld>
              <a:endParaRPr lang="en-US" sz="1600" b="1">
                <a:solidFill>
                  <a:schemeClr val="accent1"/>
                </a:solidFill>
              </a:endParaRPr>
            </a:p>
          </xdr:txBody>
        </xdr:sp>
        <xdr:sp macro="" textlink="kpis!B3">
          <xdr:nvSpPr>
            <xdr:cNvPr id="13" name="TextBox 12">
              <a:extLst>
                <a:ext uri="{FF2B5EF4-FFF2-40B4-BE49-F238E27FC236}">
                  <a16:creationId xmlns:a16="http://schemas.microsoft.com/office/drawing/2014/main" id="{14627AD7-2FE3-D669-6261-63CCBEA6225F}"/>
                </a:ext>
              </a:extLst>
            </xdr:cNvPr>
            <xdr:cNvSpPr txBox="1"/>
          </xdr:nvSpPr>
          <xdr:spPr>
            <a:xfrm>
              <a:off x="395842" y="-625404"/>
              <a:ext cx="1417523" cy="803409"/>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accent1"/>
                  </a:solidFill>
                </a:rPr>
                <a:t>Total</a:t>
              </a:r>
              <a:r>
                <a:rPr lang="en-US" sz="1600" b="1" baseline="0">
                  <a:solidFill>
                    <a:schemeClr val="accent1"/>
                  </a:solidFill>
                </a:rPr>
                <a:t> Affected</a:t>
              </a:r>
              <a:endParaRPr lang="en-US" sz="1600" b="1">
                <a:solidFill>
                  <a:schemeClr val="accent1"/>
                </a:solidFill>
              </a:endParaRPr>
            </a:p>
          </xdr:txBody>
        </xdr:sp>
      </xdr:grpSp>
      <xdr:grpSp>
        <xdr:nvGrpSpPr>
          <xdr:cNvPr id="15" name="Group 14">
            <a:extLst>
              <a:ext uri="{FF2B5EF4-FFF2-40B4-BE49-F238E27FC236}">
                <a16:creationId xmlns:a16="http://schemas.microsoft.com/office/drawing/2014/main" id="{9D93203A-3347-42FB-BCD3-BB058C9AEE49}"/>
              </a:ext>
            </a:extLst>
          </xdr:cNvPr>
          <xdr:cNvGrpSpPr/>
        </xdr:nvGrpSpPr>
        <xdr:grpSpPr>
          <a:xfrm>
            <a:off x="6857603" y="706720"/>
            <a:ext cx="1910953" cy="597184"/>
            <a:chOff x="181996" y="555172"/>
            <a:chExt cx="1569924" cy="592931"/>
          </a:xfrm>
        </xdr:grpSpPr>
        <xdr:sp macro="" textlink="">
          <xdr:nvSpPr>
            <xdr:cNvPr id="16" name="Rectangle 15">
              <a:extLst>
                <a:ext uri="{FF2B5EF4-FFF2-40B4-BE49-F238E27FC236}">
                  <a16:creationId xmlns:a16="http://schemas.microsoft.com/office/drawing/2014/main" id="{8E92165B-043A-7A85-49A1-A7B1811D83BB}"/>
                </a:ext>
              </a:extLst>
            </xdr:cNvPr>
            <xdr:cNvSpPr/>
          </xdr:nvSpPr>
          <xdr:spPr>
            <a:xfrm>
              <a:off x="208532" y="565378"/>
              <a:ext cx="1543388" cy="5827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a:p>
          </xdr:txBody>
        </xdr:sp>
        <xdr:sp macro="" textlink="kpis!I10">
          <xdr:nvSpPr>
            <xdr:cNvPr id="17" name="TextBox 16">
              <a:extLst>
                <a:ext uri="{FF2B5EF4-FFF2-40B4-BE49-F238E27FC236}">
                  <a16:creationId xmlns:a16="http://schemas.microsoft.com/office/drawing/2014/main" id="{16BD1ED8-CB18-05B8-9463-DFF89ABBB0D6}"/>
                </a:ext>
              </a:extLst>
            </xdr:cNvPr>
            <xdr:cNvSpPr txBox="1"/>
          </xdr:nvSpPr>
          <xdr:spPr>
            <a:xfrm>
              <a:off x="187439" y="808945"/>
              <a:ext cx="698045" cy="308094"/>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91FE94D-E95F-4F38-AE37-B24D2724CDD6}" type="TxLink">
                <a:rPr lang="en-US" sz="1600" b="1" i="0" u="none" strike="noStrike">
                  <a:solidFill>
                    <a:schemeClr val="accent1"/>
                  </a:solidFill>
                  <a:latin typeface="Calibri"/>
                  <a:cs typeface="Calibri"/>
                </a:rPr>
                <a:pPr/>
                <a:t>36</a:t>
              </a:fld>
              <a:endParaRPr lang="en-US" sz="1600" b="1">
                <a:solidFill>
                  <a:schemeClr val="accent1"/>
                </a:solidFill>
              </a:endParaRPr>
            </a:p>
          </xdr:txBody>
        </xdr:sp>
        <xdr:sp macro="" textlink="kpis!B3">
          <xdr:nvSpPr>
            <xdr:cNvPr id="18" name="TextBox 17">
              <a:extLst>
                <a:ext uri="{FF2B5EF4-FFF2-40B4-BE49-F238E27FC236}">
                  <a16:creationId xmlns:a16="http://schemas.microsoft.com/office/drawing/2014/main" id="{E562C4C9-1AB9-8827-9F4F-45972BDB4ACC}"/>
                </a:ext>
              </a:extLst>
            </xdr:cNvPr>
            <xdr:cNvSpPr txBox="1"/>
          </xdr:nvSpPr>
          <xdr:spPr>
            <a:xfrm>
              <a:off x="181996" y="555172"/>
              <a:ext cx="1431130" cy="304693"/>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accent1"/>
                  </a:solidFill>
                </a:rPr>
                <a:t>Average</a:t>
              </a:r>
              <a:r>
                <a:rPr lang="en-US" sz="1600" b="1" baseline="0">
                  <a:solidFill>
                    <a:schemeClr val="accent1"/>
                  </a:solidFill>
                </a:rPr>
                <a:t> Age</a:t>
              </a:r>
              <a:endParaRPr lang="en-US" sz="1600" b="1">
                <a:solidFill>
                  <a:schemeClr val="accent1"/>
                </a:solidFill>
              </a:endParaRPr>
            </a:p>
          </xdr:txBody>
        </xdr:sp>
      </xdr:grpSp>
      <xdr:pic>
        <xdr:nvPicPr>
          <xdr:cNvPr id="21" name="Graphic 20" descr="Medical with solid fill">
            <a:extLst>
              <a:ext uri="{FF2B5EF4-FFF2-40B4-BE49-F238E27FC236}">
                <a16:creationId xmlns:a16="http://schemas.microsoft.com/office/drawing/2014/main" id="{345FE951-7152-BA25-DDD9-F025A7BC67D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392182" y="915649"/>
            <a:ext cx="350100" cy="360022"/>
          </a:xfrm>
          <a:prstGeom prst="rect">
            <a:avLst/>
          </a:prstGeom>
        </xdr:spPr>
      </xdr:pic>
      <xdr:pic>
        <xdr:nvPicPr>
          <xdr:cNvPr id="23" name="Graphic 22" descr="Man with cane with solid fill">
            <a:extLst>
              <a:ext uri="{FF2B5EF4-FFF2-40B4-BE49-F238E27FC236}">
                <a16:creationId xmlns:a16="http://schemas.microsoft.com/office/drawing/2014/main" id="{E561F251-D6D3-189B-F493-C760ED82999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400427" y="891155"/>
            <a:ext cx="341595" cy="351518"/>
          </a:xfrm>
          <a:prstGeom prst="rect">
            <a:avLst/>
          </a:prstGeom>
        </xdr:spPr>
      </xdr:pic>
      <xdr:grpSp>
        <xdr:nvGrpSpPr>
          <xdr:cNvPr id="24" name="Group 23">
            <a:extLst>
              <a:ext uri="{FF2B5EF4-FFF2-40B4-BE49-F238E27FC236}">
                <a16:creationId xmlns:a16="http://schemas.microsoft.com/office/drawing/2014/main" id="{8F4C7510-CC20-458F-A789-04BB9368ECF5}"/>
              </a:ext>
            </a:extLst>
          </xdr:cNvPr>
          <xdr:cNvGrpSpPr/>
        </xdr:nvGrpSpPr>
        <xdr:grpSpPr>
          <a:xfrm>
            <a:off x="8768556" y="701959"/>
            <a:ext cx="1987152" cy="614193"/>
            <a:chOff x="181996" y="555172"/>
            <a:chExt cx="1323293" cy="609940"/>
          </a:xfrm>
        </xdr:grpSpPr>
        <xdr:sp macro="" textlink="">
          <xdr:nvSpPr>
            <xdr:cNvPr id="25" name="Rectangle 24">
              <a:extLst>
                <a:ext uri="{FF2B5EF4-FFF2-40B4-BE49-F238E27FC236}">
                  <a16:creationId xmlns:a16="http://schemas.microsoft.com/office/drawing/2014/main" id="{ADF38998-E83D-99D5-3981-4C3215D4EFF1}"/>
                </a:ext>
              </a:extLst>
            </xdr:cNvPr>
            <xdr:cNvSpPr/>
          </xdr:nvSpPr>
          <xdr:spPr>
            <a:xfrm>
              <a:off x="217037" y="582387"/>
              <a:ext cx="1267807" cy="5827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a:p>
          </xdr:txBody>
        </xdr:sp>
        <xdr:sp macro="" textlink="kpis!N6">
          <xdr:nvSpPr>
            <xdr:cNvPr id="26" name="TextBox 25">
              <a:extLst>
                <a:ext uri="{FF2B5EF4-FFF2-40B4-BE49-F238E27FC236}">
                  <a16:creationId xmlns:a16="http://schemas.microsoft.com/office/drawing/2014/main" id="{353A9794-2939-D1E3-948E-17442EC327D3}"/>
                </a:ext>
              </a:extLst>
            </xdr:cNvPr>
            <xdr:cNvSpPr txBox="1"/>
          </xdr:nvSpPr>
          <xdr:spPr>
            <a:xfrm>
              <a:off x="204448" y="791936"/>
              <a:ext cx="698045" cy="308094"/>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202E7CC-3EB7-4E66-AB69-C54DAAB8906D}" type="TxLink">
                <a:rPr lang="en-US" sz="1600" b="1" i="0" u="none" strike="noStrike">
                  <a:solidFill>
                    <a:schemeClr val="accent1"/>
                  </a:solidFill>
                  <a:latin typeface="Calibri"/>
                  <a:cs typeface="Calibri"/>
                </a:rPr>
                <a:pPr/>
                <a:t>36</a:t>
              </a:fld>
              <a:endParaRPr lang="en-US" sz="1600" b="1">
                <a:solidFill>
                  <a:schemeClr val="accent1"/>
                </a:solidFill>
              </a:endParaRPr>
            </a:p>
          </xdr:txBody>
        </xdr:sp>
        <xdr:sp macro="" textlink="kpis!B3">
          <xdr:nvSpPr>
            <xdr:cNvPr id="27" name="TextBox 26">
              <a:extLst>
                <a:ext uri="{FF2B5EF4-FFF2-40B4-BE49-F238E27FC236}">
                  <a16:creationId xmlns:a16="http://schemas.microsoft.com/office/drawing/2014/main" id="{6E4744CE-8C89-5889-C35E-00E3A299D7A3}"/>
                </a:ext>
              </a:extLst>
            </xdr:cNvPr>
            <xdr:cNvSpPr txBox="1"/>
          </xdr:nvSpPr>
          <xdr:spPr>
            <a:xfrm>
              <a:off x="181996" y="555172"/>
              <a:ext cx="1323293" cy="304693"/>
            </a:xfrm>
            <a:prstGeom prst="round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accent1"/>
                  </a:solidFill>
                </a:rPr>
                <a:t>Total</a:t>
              </a:r>
              <a:r>
                <a:rPr lang="en-US" sz="1600" b="1" baseline="0">
                  <a:solidFill>
                    <a:schemeClr val="accent1"/>
                  </a:solidFill>
                </a:rPr>
                <a:t> Area</a:t>
              </a:r>
              <a:endParaRPr lang="en-US" sz="1600" b="1">
                <a:solidFill>
                  <a:schemeClr val="accent1"/>
                </a:solidFill>
              </a:endParaRPr>
            </a:p>
          </xdr:txBody>
        </xdr:sp>
      </xdr:grpSp>
      <xdr:pic>
        <xdr:nvPicPr>
          <xdr:cNvPr id="30" name="Graphic 29" descr="Marker with solid fill">
            <a:extLst>
              <a:ext uri="{FF2B5EF4-FFF2-40B4-BE49-F238E27FC236}">
                <a16:creationId xmlns:a16="http://schemas.microsoft.com/office/drawing/2014/main" id="{9A1CE3AE-1556-897A-9455-A589EE6F5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400564" y="915647"/>
            <a:ext cx="354465" cy="360022"/>
          </a:xfrm>
          <a:prstGeom prst="rect">
            <a:avLst/>
          </a:prstGeom>
        </xdr:spPr>
      </xdr:pic>
      <xdr:grpSp>
        <xdr:nvGrpSpPr>
          <xdr:cNvPr id="40" name="Group 39">
            <a:extLst>
              <a:ext uri="{FF2B5EF4-FFF2-40B4-BE49-F238E27FC236}">
                <a16:creationId xmlns:a16="http://schemas.microsoft.com/office/drawing/2014/main" id="{3E73C665-0455-40C6-0BB9-CE69BFBCC1B3}"/>
              </a:ext>
            </a:extLst>
          </xdr:cNvPr>
          <xdr:cNvGrpSpPr/>
        </xdr:nvGrpSpPr>
        <xdr:grpSpPr>
          <a:xfrm>
            <a:off x="2886746" y="1376759"/>
            <a:ext cx="3923232" cy="2097484"/>
            <a:chOff x="5830031" y="1510390"/>
            <a:chExt cx="3691616" cy="2122723"/>
          </a:xfrm>
        </xdr:grpSpPr>
        <xdr:sp macro="" textlink="">
          <xdr:nvSpPr>
            <xdr:cNvPr id="33" name="Rectangle: Rounded Corners 32">
              <a:extLst>
                <a:ext uri="{FF2B5EF4-FFF2-40B4-BE49-F238E27FC236}">
                  <a16:creationId xmlns:a16="http://schemas.microsoft.com/office/drawing/2014/main" id="{6B911CE4-0C44-46A8-ACF0-0D30B04AD1CB}"/>
                </a:ext>
              </a:extLst>
            </xdr:cNvPr>
            <xdr:cNvSpPr/>
          </xdr:nvSpPr>
          <xdr:spPr>
            <a:xfrm>
              <a:off x="5830031" y="1510390"/>
              <a:ext cx="3691616" cy="2121016"/>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34" name="Chart 33">
              <a:extLst>
                <a:ext uri="{FF2B5EF4-FFF2-40B4-BE49-F238E27FC236}">
                  <a16:creationId xmlns:a16="http://schemas.microsoft.com/office/drawing/2014/main" id="{230481B9-D894-441A-84EE-C6B10ECA05D6}"/>
                </a:ext>
              </a:extLst>
            </xdr:cNvPr>
            <xdr:cNvGraphicFramePr>
              <a:graphicFrameLocks/>
            </xdr:cNvGraphicFramePr>
          </xdr:nvGraphicFramePr>
          <xdr:xfrm>
            <a:off x="6002251" y="1558092"/>
            <a:ext cx="3368208" cy="2075021"/>
          </xdr:xfrm>
          <a:graphic>
            <a:graphicData uri="http://schemas.openxmlformats.org/drawingml/2006/chart">
              <c:chart xmlns:c="http://schemas.openxmlformats.org/drawingml/2006/chart" xmlns:r="http://schemas.openxmlformats.org/officeDocument/2006/relationships" r:id="rId8"/>
            </a:graphicData>
          </a:graphic>
        </xdr:graphicFrame>
      </xdr:grpSp>
      <mc:AlternateContent xmlns:mc="http://schemas.openxmlformats.org/markup-compatibility/2006">
        <mc:Choice xmlns:a14="http://schemas.microsoft.com/office/drawing/2010/main" Requires="a14">
          <xdr:graphicFrame macro="">
            <xdr:nvGraphicFramePr>
              <xdr:cNvPr id="35" name="Outcome 1">
                <a:extLst>
                  <a:ext uri="{FF2B5EF4-FFF2-40B4-BE49-F238E27FC236}">
                    <a16:creationId xmlns:a16="http://schemas.microsoft.com/office/drawing/2014/main" id="{3E7026DD-8E89-4D2C-B9DF-02D904ED8ADA}"/>
                  </a:ext>
                </a:extLst>
              </xdr:cNvPr>
              <xdr:cNvGraphicFramePr/>
            </xdr:nvGraphicFramePr>
            <xdr:xfrm>
              <a:off x="10841434" y="217091"/>
              <a:ext cx="1853804" cy="1047353"/>
            </xdr:xfrm>
            <a:graphic>
              <a:graphicData uri="http://schemas.microsoft.com/office/drawing/2010/slicer">
                <sle:slicer xmlns:sle="http://schemas.microsoft.com/office/drawing/2010/slicer" name="Outcome 1"/>
              </a:graphicData>
            </a:graphic>
          </xdr:graphicFrame>
        </mc:Choice>
        <mc:Fallback>
          <xdr:sp macro="" textlink="">
            <xdr:nvSpPr>
              <xdr:cNvPr id="0" name=""/>
              <xdr:cNvSpPr>
                <a:spLocks noTextEdit="1"/>
              </xdr:cNvSpPr>
            </xdr:nvSpPr>
            <xdr:spPr>
              <a:xfrm>
                <a:off x="10881122" y="197247"/>
                <a:ext cx="1853804" cy="1047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2" name="Group 21">
            <a:extLst>
              <a:ext uri="{FF2B5EF4-FFF2-40B4-BE49-F238E27FC236}">
                <a16:creationId xmlns:a16="http://schemas.microsoft.com/office/drawing/2014/main" id="{6C39B0FF-C37F-FDC3-E922-952C6E7E7425}"/>
              </a:ext>
            </a:extLst>
          </xdr:cNvPr>
          <xdr:cNvGrpSpPr/>
        </xdr:nvGrpSpPr>
        <xdr:grpSpPr>
          <a:xfrm>
            <a:off x="6904888" y="1371996"/>
            <a:ext cx="3801496" cy="2099866"/>
            <a:chOff x="6648110" y="1328737"/>
            <a:chExt cx="3827690" cy="2121694"/>
          </a:xfrm>
        </xdr:grpSpPr>
        <xdr:sp macro="" textlink="">
          <xdr:nvSpPr>
            <xdr:cNvPr id="36" name="Rectangle: Rounded Corners 35">
              <a:extLst>
                <a:ext uri="{FF2B5EF4-FFF2-40B4-BE49-F238E27FC236}">
                  <a16:creationId xmlns:a16="http://schemas.microsoft.com/office/drawing/2014/main" id="{3DD223E7-D642-46E5-B1DA-953D57DD2F85}"/>
                </a:ext>
              </a:extLst>
            </xdr:cNvPr>
            <xdr:cNvSpPr/>
          </xdr:nvSpPr>
          <xdr:spPr>
            <a:xfrm>
              <a:off x="6648110" y="1328737"/>
              <a:ext cx="3827690" cy="2121694"/>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37" name="Chart 36">
              <a:extLst>
                <a:ext uri="{FF2B5EF4-FFF2-40B4-BE49-F238E27FC236}">
                  <a16:creationId xmlns:a16="http://schemas.microsoft.com/office/drawing/2014/main" id="{E016EB92-D47F-4FF6-8CE1-52E08A3AAAB3}"/>
                </a:ext>
              </a:extLst>
            </xdr:cNvPr>
            <xdr:cNvGraphicFramePr>
              <a:graphicFrameLocks/>
            </xdr:cNvGraphicFramePr>
          </xdr:nvGraphicFramePr>
          <xdr:xfrm>
            <a:off x="6753225" y="1371601"/>
            <a:ext cx="3657600" cy="2002968"/>
          </xdr:xfrm>
          <a:graphic>
            <a:graphicData uri="http://schemas.openxmlformats.org/drawingml/2006/chart">
              <c:chart xmlns:c="http://schemas.openxmlformats.org/drawingml/2006/chart" xmlns:r="http://schemas.openxmlformats.org/officeDocument/2006/relationships" r:id="rId9"/>
            </a:graphicData>
          </a:graphic>
        </xdr:graphicFrame>
      </xdr:grpSp>
      <mc:AlternateContent xmlns:mc="http://schemas.openxmlformats.org/markup-compatibility/2006">
        <mc:Choice xmlns:a14="http://schemas.microsoft.com/office/drawing/2010/main" Requires="a14">
          <xdr:graphicFrame macro="">
            <xdr:nvGraphicFramePr>
              <xdr:cNvPr id="5" name="Area 1">
                <a:extLst>
                  <a:ext uri="{FF2B5EF4-FFF2-40B4-BE49-F238E27FC236}">
                    <a16:creationId xmlns:a16="http://schemas.microsoft.com/office/drawing/2014/main" id="{D21096C2-F156-4F61-95D9-316613A53547}"/>
                  </a:ext>
                </a:extLst>
              </xdr:cNvPr>
              <xdr:cNvGraphicFramePr/>
            </xdr:nvGraphicFramePr>
            <xdr:xfrm>
              <a:off x="203766" y="321866"/>
              <a:ext cx="2483872" cy="3204765"/>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243454" y="302022"/>
                <a:ext cx="2483872" cy="3204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Gender 1">
                <a:extLst>
                  <a:ext uri="{FF2B5EF4-FFF2-40B4-BE49-F238E27FC236}">
                    <a16:creationId xmlns:a16="http://schemas.microsoft.com/office/drawing/2014/main" id="{9645B214-0DAF-44BB-8C8B-60804DDB6D16}"/>
                  </a:ext>
                </a:extLst>
              </xdr:cNvPr>
              <xdr:cNvGraphicFramePr/>
            </xdr:nvGraphicFramePr>
            <xdr:xfrm>
              <a:off x="12757547" y="217091"/>
              <a:ext cx="1734344" cy="1056878"/>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797235" y="197247"/>
                <a:ext cx="1734344" cy="1056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3" name="Group 42">
            <a:extLst>
              <a:ext uri="{FF2B5EF4-FFF2-40B4-BE49-F238E27FC236}">
                <a16:creationId xmlns:a16="http://schemas.microsoft.com/office/drawing/2014/main" id="{7D1CB551-3317-3518-DA8E-34706920001C}"/>
              </a:ext>
            </a:extLst>
          </xdr:cNvPr>
          <xdr:cNvGrpSpPr/>
        </xdr:nvGrpSpPr>
        <xdr:grpSpPr>
          <a:xfrm>
            <a:off x="2900590" y="3562689"/>
            <a:ext cx="3899863" cy="2188029"/>
            <a:chOff x="6289902" y="4112758"/>
            <a:chExt cx="3730398" cy="2211841"/>
          </a:xfrm>
        </xdr:grpSpPr>
        <xdr:sp macro="" textlink="">
          <xdr:nvSpPr>
            <xdr:cNvPr id="14" name="Rectangle: Rounded Corners 13">
              <a:extLst>
                <a:ext uri="{FF2B5EF4-FFF2-40B4-BE49-F238E27FC236}">
                  <a16:creationId xmlns:a16="http://schemas.microsoft.com/office/drawing/2014/main" id="{4B4FB306-E95E-4281-B281-FE0522A44DD6}"/>
                </a:ext>
              </a:extLst>
            </xdr:cNvPr>
            <xdr:cNvSpPr/>
          </xdr:nvSpPr>
          <xdr:spPr>
            <a:xfrm>
              <a:off x="6289902" y="4112758"/>
              <a:ext cx="3730398" cy="2211841"/>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28" name="Chart 27">
              <a:extLst>
                <a:ext uri="{FF2B5EF4-FFF2-40B4-BE49-F238E27FC236}">
                  <a16:creationId xmlns:a16="http://schemas.microsoft.com/office/drawing/2014/main" id="{C0675B57-6223-4EBD-9FCF-FC640DE708D2}"/>
                </a:ext>
              </a:extLst>
            </xdr:cNvPr>
            <xdr:cNvGraphicFramePr>
              <a:graphicFrameLocks/>
            </xdr:cNvGraphicFramePr>
          </xdr:nvGraphicFramePr>
          <xdr:xfrm>
            <a:off x="6377081" y="4188959"/>
            <a:ext cx="3577998" cy="2068966"/>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41" name="Group 40">
            <a:extLst>
              <a:ext uri="{FF2B5EF4-FFF2-40B4-BE49-F238E27FC236}">
                <a16:creationId xmlns:a16="http://schemas.microsoft.com/office/drawing/2014/main" id="{16C817DF-8CF6-9CAC-EB40-A800144B3A9B}"/>
              </a:ext>
            </a:extLst>
          </xdr:cNvPr>
          <xdr:cNvGrpSpPr/>
        </xdr:nvGrpSpPr>
        <xdr:grpSpPr>
          <a:xfrm>
            <a:off x="10803334" y="1348184"/>
            <a:ext cx="3707607" cy="2121297"/>
            <a:chOff x="10877550" y="1362075"/>
            <a:chExt cx="3733800" cy="2143125"/>
          </a:xfrm>
        </xdr:grpSpPr>
        <xdr:sp macro="" textlink="">
          <xdr:nvSpPr>
            <xdr:cNvPr id="29" name="Rectangle: Rounded Corners 28">
              <a:extLst>
                <a:ext uri="{FF2B5EF4-FFF2-40B4-BE49-F238E27FC236}">
                  <a16:creationId xmlns:a16="http://schemas.microsoft.com/office/drawing/2014/main" id="{C3AA333B-36EE-4FBE-AB7B-CFCEEB3D8E30}"/>
                </a:ext>
              </a:extLst>
            </xdr:cNvPr>
            <xdr:cNvSpPr/>
          </xdr:nvSpPr>
          <xdr:spPr>
            <a:xfrm>
              <a:off x="10877550" y="1362075"/>
              <a:ext cx="3733800" cy="2143125"/>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5C318212-C811-4563-A4A8-F57B858732D7}"/>
                </a:ext>
              </a:extLst>
            </xdr:cNvPr>
            <xdr:cNvGraphicFramePr>
              <a:graphicFrameLocks/>
            </xdr:cNvGraphicFramePr>
          </xdr:nvGraphicFramePr>
          <xdr:xfrm>
            <a:off x="10947627" y="1417184"/>
            <a:ext cx="3577998" cy="2021341"/>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46" name="Group 45">
            <a:extLst>
              <a:ext uri="{FF2B5EF4-FFF2-40B4-BE49-F238E27FC236}">
                <a16:creationId xmlns:a16="http://schemas.microsoft.com/office/drawing/2014/main" id="{D8C32EF0-D5C3-7920-6CFD-CAF119B214A9}"/>
              </a:ext>
            </a:extLst>
          </xdr:cNvPr>
          <xdr:cNvGrpSpPr/>
        </xdr:nvGrpSpPr>
        <xdr:grpSpPr>
          <a:xfrm>
            <a:off x="6886178" y="3581797"/>
            <a:ext cx="3879056" cy="2159397"/>
            <a:chOff x="6972486" y="3743325"/>
            <a:chExt cx="3829050" cy="2181225"/>
          </a:xfrm>
        </xdr:grpSpPr>
        <xdr:sp macro="" textlink="">
          <xdr:nvSpPr>
            <xdr:cNvPr id="44" name="Rectangle: Rounded Corners 43">
              <a:extLst>
                <a:ext uri="{FF2B5EF4-FFF2-40B4-BE49-F238E27FC236}">
                  <a16:creationId xmlns:a16="http://schemas.microsoft.com/office/drawing/2014/main" id="{636D0A1F-E54F-4EBD-8221-2B5A7FCFADAC}"/>
                </a:ext>
              </a:extLst>
            </xdr:cNvPr>
            <xdr:cNvSpPr/>
          </xdr:nvSpPr>
          <xdr:spPr>
            <a:xfrm>
              <a:off x="6972486" y="3743325"/>
              <a:ext cx="3829050" cy="2181225"/>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45" name="Chart 44">
              <a:extLst>
                <a:ext uri="{FF2B5EF4-FFF2-40B4-BE49-F238E27FC236}">
                  <a16:creationId xmlns:a16="http://schemas.microsoft.com/office/drawing/2014/main" id="{3932F96E-A615-4606-8040-6D7887B3E030}"/>
                </a:ext>
              </a:extLst>
            </xdr:cNvPr>
            <xdr:cNvGraphicFramePr>
              <a:graphicFrameLocks/>
            </xdr:cNvGraphicFramePr>
          </xdr:nvGraphicFramePr>
          <xdr:xfrm>
            <a:off x="7039345" y="3781425"/>
            <a:ext cx="3667125" cy="2009775"/>
          </xdr:xfrm>
          <a:graphic>
            <a:graphicData uri="http://schemas.openxmlformats.org/drawingml/2006/chart">
              <c:chart xmlns:c="http://schemas.openxmlformats.org/drawingml/2006/chart" xmlns:r="http://schemas.openxmlformats.org/officeDocument/2006/relationships" r:id="rId12"/>
            </a:graphicData>
          </a:graphic>
        </xdr:graphicFrame>
      </xdr:grpSp>
      <xdr:sp macro="" textlink="">
        <xdr:nvSpPr>
          <xdr:cNvPr id="49" name="Rectangle: Rounded Corners 48">
            <a:extLst>
              <a:ext uri="{FF2B5EF4-FFF2-40B4-BE49-F238E27FC236}">
                <a16:creationId xmlns:a16="http://schemas.microsoft.com/office/drawing/2014/main" id="{CF4E1FB5-3585-4E3A-AF06-2BD3058ED9EB}"/>
              </a:ext>
            </a:extLst>
          </xdr:cNvPr>
          <xdr:cNvSpPr/>
        </xdr:nvSpPr>
        <xdr:spPr>
          <a:xfrm>
            <a:off x="10812859" y="3574256"/>
            <a:ext cx="3707607" cy="2147888"/>
          </a:xfrm>
          <a:prstGeom prst="roundRect">
            <a:avLst>
              <a:gd name="adj" fmla="val 310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aphicFrame macro="">
        <xdr:nvGraphicFramePr>
          <xdr:cNvPr id="50" name="Chart 49">
            <a:extLst>
              <a:ext uri="{FF2B5EF4-FFF2-40B4-BE49-F238E27FC236}">
                <a16:creationId xmlns:a16="http://schemas.microsoft.com/office/drawing/2014/main" id="{6F2E5F89-D87C-4536-9D86-E99B1A09621B}"/>
              </a:ext>
            </a:extLst>
          </xdr:cNvPr>
          <xdr:cNvGraphicFramePr>
            <a:graphicFrameLocks/>
          </xdr:cNvGraphicFramePr>
        </xdr:nvGraphicFramePr>
        <xdr:xfrm>
          <a:off x="10860485" y="3629422"/>
          <a:ext cx="3650457" cy="206891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51" name="TextBox 50">
            <a:extLst>
              <a:ext uri="{FF2B5EF4-FFF2-40B4-BE49-F238E27FC236}">
                <a16:creationId xmlns:a16="http://schemas.microsoft.com/office/drawing/2014/main" id="{D65A6193-E564-01CA-E89C-942C4FE2B919}"/>
              </a:ext>
            </a:extLst>
          </xdr:cNvPr>
          <xdr:cNvSpPr txBox="1"/>
        </xdr:nvSpPr>
        <xdr:spPr>
          <a:xfrm>
            <a:off x="190500" y="3629422"/>
            <a:ext cx="2516188" cy="33000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Key Insights :</a:t>
            </a:r>
          </a:p>
          <a:p>
            <a:endParaRPr lang="en-US" b="1"/>
          </a:p>
          <a:p>
            <a:r>
              <a:rPr lang="en-US" sz="1200" b="1"/>
              <a:t>1. </a:t>
            </a:r>
            <a:r>
              <a:rPr lang="en-US" sz="1200"/>
              <a:t>The </a:t>
            </a:r>
            <a:r>
              <a:rPr lang="en-US" sz="1200" b="1"/>
              <a:t>35–51 age group</a:t>
            </a:r>
            <a:r>
              <a:rPr lang="en-US" sz="1200"/>
              <a:t> is the most affected (179 cases), indicating high vulnerability among working-age adults.</a:t>
            </a:r>
          </a:p>
          <a:p>
            <a:endParaRPr lang="en-US" sz="1200"/>
          </a:p>
          <a:p>
            <a:r>
              <a:rPr lang="en-US" sz="1200" b="1"/>
              <a:t>2. Undeveloped areas (276 cases)</a:t>
            </a:r>
            <a:r>
              <a:rPr lang="en-US" sz="1200"/>
              <a:t> show a higher infection rate compared to developed areas, pointing to environmental risk factors.</a:t>
            </a:r>
          </a:p>
          <a:p>
            <a:endParaRPr lang="en-US" sz="1200"/>
          </a:p>
          <a:p>
            <a:r>
              <a:rPr lang="en-US" sz="1200" b="1"/>
              <a:t>3. </a:t>
            </a:r>
            <a:r>
              <a:rPr lang="en-US" sz="1200"/>
              <a:t>The </a:t>
            </a:r>
            <a:r>
              <a:rPr lang="en-US" sz="1200" b="1"/>
              <a:t>gender distribution</a:t>
            </a:r>
            <a:r>
              <a:rPr lang="en-US" sz="1200"/>
              <a:t> is nearly equal, and </a:t>
            </a:r>
            <a:r>
              <a:rPr lang="en-US" sz="1200" b="1"/>
              <a:t>buildings (354 cases)</a:t>
            </a:r>
            <a:r>
              <a:rPr lang="en-US" sz="1200"/>
              <a:t> show the most infections, suggesting indoor mosquito breeding.</a:t>
            </a:r>
          </a:p>
        </xdr:txBody>
      </xdr:sp>
      <xdr:sp macro="" textlink="">
        <xdr:nvSpPr>
          <xdr:cNvPr id="52" name="TextBox 51">
            <a:extLst>
              <a:ext uri="{FF2B5EF4-FFF2-40B4-BE49-F238E27FC236}">
                <a16:creationId xmlns:a16="http://schemas.microsoft.com/office/drawing/2014/main" id="{D7ACDF1B-1190-414E-B90B-A7E9B59EF94E}"/>
              </a:ext>
            </a:extLst>
          </xdr:cNvPr>
          <xdr:cNvSpPr txBox="1"/>
        </xdr:nvSpPr>
        <xdr:spPr>
          <a:xfrm>
            <a:off x="2887663" y="5872559"/>
            <a:ext cx="11647487" cy="1178719"/>
          </a:xfrm>
          <a:prstGeom prst="roundRect">
            <a:avLst>
              <a:gd name="adj" fmla="val 6267"/>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0" rtlCol="0" anchor="t"/>
          <a:lstStyle/>
          <a:p>
            <a:r>
              <a:rPr lang="en-US" sz="1400" b="1"/>
              <a:t>Recommendations :</a:t>
            </a:r>
          </a:p>
          <a:p>
            <a:r>
              <a:rPr lang="en-US" sz="1300" b="1"/>
              <a:t>1. </a:t>
            </a:r>
            <a:r>
              <a:rPr lang="en-US" sz="1300" b="0"/>
              <a:t>To reduce future infections, improve drainage and waste management in underdeveloped areas, and conduct regular mosquito control in buildings.</a:t>
            </a:r>
          </a:p>
          <a:p>
            <a:r>
              <a:rPr lang="en-US" sz="1300" b="1"/>
              <a:t>2. </a:t>
            </a:r>
            <a:r>
              <a:rPr lang="en-US" sz="1300" b="0"/>
              <a:t>Focus awareness programs on working-age adults and enforce preventive measures during peak seasons, especially in high-density zones like Jatrabari</a:t>
            </a:r>
            <a:r>
              <a:rPr lang="en-US" sz="1300" b="0" baseline="0"/>
              <a:t> and Demra</a:t>
            </a:r>
            <a:r>
              <a:rPr lang="en-US" sz="1300" b="0"/>
              <a:t>.</a:t>
            </a:r>
          </a:p>
          <a:p>
            <a:r>
              <a:rPr lang="en-US" sz="1300" b="1"/>
              <a:t>3. </a:t>
            </a:r>
            <a:r>
              <a:rPr lang="en-US" sz="1300" b="0"/>
              <a:t>Improve sanitation and mosquito control in underdeveloped areas and high-risk zones like Jatrabari.</a:t>
            </a:r>
          </a:p>
          <a:p>
            <a:r>
              <a:rPr lang="en-US" sz="1300" b="1"/>
              <a:t>4. </a:t>
            </a:r>
            <a:r>
              <a:rPr lang="en-US" sz="1300" b="0"/>
              <a:t>Promote awareness and indoor protection measures, especially for adults aged 35–51 living in buildings.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9</xdr:row>
      <xdr:rowOff>114300</xdr:rowOff>
    </xdr:from>
    <xdr:to>
      <xdr:col>6</xdr:col>
      <xdr:colOff>723899</xdr:colOff>
      <xdr:row>23</xdr:row>
      <xdr:rowOff>85725</xdr:rowOff>
    </xdr:to>
    <xdr:graphicFrame macro="">
      <xdr:nvGraphicFramePr>
        <xdr:cNvPr id="2" name="Chart 1">
          <a:extLst>
            <a:ext uri="{FF2B5EF4-FFF2-40B4-BE49-F238E27FC236}">
              <a16:creationId xmlns:a16="http://schemas.microsoft.com/office/drawing/2014/main" id="{0A629B02-CB13-4E61-34D2-8E6AE66D9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3</xdr:row>
      <xdr:rowOff>1</xdr:rowOff>
    </xdr:from>
    <xdr:to>
      <xdr:col>7</xdr:col>
      <xdr:colOff>666750</xdr:colOff>
      <xdr:row>8</xdr:row>
      <xdr:rowOff>19051</xdr:rowOff>
    </xdr:to>
    <mc:AlternateContent xmlns:mc="http://schemas.openxmlformats.org/markup-compatibility/2006" xmlns:a14="http://schemas.microsoft.com/office/drawing/2010/main">
      <mc:Choice Requires="a14">
        <xdr:graphicFrame macro="">
          <xdr:nvGraphicFramePr>
            <xdr:cNvPr id="3" name="Outcome">
              <a:extLst>
                <a:ext uri="{FF2B5EF4-FFF2-40B4-BE49-F238E27FC236}">
                  <a16:creationId xmlns:a16="http://schemas.microsoft.com/office/drawing/2014/main" id="{3CCF2156-FEFF-EBD0-564B-DF32CF5855BF}"/>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5248275" y="5715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809625</xdr:colOff>
      <xdr:row>21</xdr:row>
      <xdr:rowOff>171449</xdr:rowOff>
    </xdr:from>
    <xdr:to>
      <xdr:col>11</xdr:col>
      <xdr:colOff>333375</xdr:colOff>
      <xdr:row>34</xdr:row>
      <xdr:rowOff>142874</xdr:rowOff>
    </xdr:to>
    <xdr:graphicFrame macro="">
      <xdr:nvGraphicFramePr>
        <xdr:cNvPr id="5" name="Chart 4">
          <a:extLst>
            <a:ext uri="{FF2B5EF4-FFF2-40B4-BE49-F238E27FC236}">
              <a16:creationId xmlns:a16="http://schemas.microsoft.com/office/drawing/2014/main" id="{03433211-0AF2-12AF-A8E9-A5E9035C1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257175</xdr:colOff>
      <xdr:row>1</xdr:row>
      <xdr:rowOff>66675</xdr:rowOff>
    </xdr:from>
    <xdr:to>
      <xdr:col>17</xdr:col>
      <xdr:colOff>514350</xdr:colOff>
      <xdr:row>28</xdr:row>
      <xdr:rowOff>152400</xdr:rowOff>
    </xdr:to>
    <mc:AlternateContent xmlns:mc="http://schemas.openxmlformats.org/markup-compatibility/2006" xmlns:a14="http://schemas.microsoft.com/office/drawing/2010/main">
      <mc:Choice Requires="a14">
        <xdr:graphicFrame macro="">
          <xdr:nvGraphicFramePr>
            <xdr:cNvPr id="8" name="Area">
              <a:extLst>
                <a:ext uri="{FF2B5EF4-FFF2-40B4-BE49-F238E27FC236}">
                  <a16:creationId xmlns:a16="http://schemas.microsoft.com/office/drawing/2014/main" id="{D2630D4E-39C3-FBD7-3B7D-AB82741C29EB}"/>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1944350" y="257175"/>
              <a:ext cx="2476500" cy="522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27</xdr:row>
      <xdr:rowOff>133350</xdr:rowOff>
    </xdr:from>
    <xdr:to>
      <xdr:col>5</xdr:col>
      <xdr:colOff>438150</xdr:colOff>
      <xdr:row>32</xdr:row>
      <xdr:rowOff>142875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86B5103-4F08-4995-F70B-35172231B4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86050" y="52768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457200</xdr:colOff>
      <xdr:row>9</xdr:row>
      <xdr:rowOff>66675</xdr:rowOff>
    </xdr:from>
    <xdr:to>
      <xdr:col>11</xdr:col>
      <xdr:colOff>372494</xdr:colOff>
      <xdr:row>19</xdr:row>
      <xdr:rowOff>58171</xdr:rowOff>
    </xdr:to>
    <xdr:graphicFrame macro="">
      <xdr:nvGraphicFramePr>
        <xdr:cNvPr id="6" name="Chart 5">
          <a:extLst>
            <a:ext uri="{FF2B5EF4-FFF2-40B4-BE49-F238E27FC236}">
              <a16:creationId xmlns:a16="http://schemas.microsoft.com/office/drawing/2014/main" id="{0B89A4CD-4C4B-4C13-A08A-BF2D46104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34</xdr:row>
      <xdr:rowOff>161925</xdr:rowOff>
    </xdr:from>
    <xdr:to>
      <xdr:col>7</xdr:col>
      <xdr:colOff>552450</xdr:colOff>
      <xdr:row>46</xdr:row>
      <xdr:rowOff>104775</xdr:rowOff>
    </xdr:to>
    <xdr:graphicFrame macro="">
      <xdr:nvGraphicFramePr>
        <xdr:cNvPr id="4" name="Chart 3">
          <a:extLst>
            <a:ext uri="{FF2B5EF4-FFF2-40B4-BE49-F238E27FC236}">
              <a16:creationId xmlns:a16="http://schemas.microsoft.com/office/drawing/2014/main" id="{2611A2E9-9FEE-38E9-422C-20C6CDD45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438150</xdr:colOff>
      <xdr:row>34</xdr:row>
      <xdr:rowOff>104774</xdr:rowOff>
    </xdr:from>
    <xdr:to>
      <xdr:col>16</xdr:col>
      <xdr:colOff>438151</xdr:colOff>
      <xdr:row>46</xdr:row>
      <xdr:rowOff>171450</xdr:rowOff>
    </xdr:to>
    <xdr:graphicFrame macro="">
      <xdr:nvGraphicFramePr>
        <xdr:cNvPr id="7" name="Chart 6">
          <a:extLst>
            <a:ext uri="{FF2B5EF4-FFF2-40B4-BE49-F238E27FC236}">
              <a16:creationId xmlns:a16="http://schemas.microsoft.com/office/drawing/2014/main" id="{82A41DC5-C5BD-4643-E547-32D703219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34</xdr:row>
      <xdr:rowOff>176212</xdr:rowOff>
    </xdr:from>
    <xdr:to>
      <xdr:col>31</xdr:col>
      <xdr:colOff>161925</xdr:colOff>
      <xdr:row>45</xdr:row>
      <xdr:rowOff>171450</xdr:rowOff>
    </xdr:to>
    <xdr:graphicFrame macro="">
      <xdr:nvGraphicFramePr>
        <xdr:cNvPr id="11" name="Chart 10">
          <a:extLst>
            <a:ext uri="{FF2B5EF4-FFF2-40B4-BE49-F238E27FC236}">
              <a16:creationId xmlns:a16="http://schemas.microsoft.com/office/drawing/2014/main" id="{C1E2360D-6D3B-7B88-8B13-A4A20CC48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hroor" refreshedDate="45798.872815393515" createdVersion="8" refreshedVersion="8" minRefreshableVersion="3" recordCount="1000" xr:uid="{46A5E480-3EF3-4807-AC3B-8E6504DA03C6}">
  <cacheSource type="worksheet">
    <worksheetSource name="Table1"/>
  </cacheSource>
  <cacheFields count="10">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autoStart="0" startNum="1" endNum="65" groupInterval="17"/>
        <groupItems count="6">
          <s v="&lt;1"/>
          <s v="1-17"/>
          <s v="18-34"/>
          <s v="35-51"/>
          <s v="52-68"/>
          <s v="&gt;69"/>
        </groupItems>
      </fieldGroup>
    </cacheField>
    <cacheField name="NS1" numFmtId="0">
      <sharedItems containsSemiMixedTypes="0" containsString="0" containsNumber="1" containsInteger="1" minValue="0" maxValue="1"/>
    </cacheField>
    <cacheField name="IgG" numFmtId="0">
      <sharedItems containsSemiMixedTypes="0" containsString="0" containsNumber="1" containsInteger="1" minValue="0" maxValue="1"/>
    </cacheField>
    <cacheField name="IgM" numFmtId="0">
      <sharedItems containsSemiMixedTypes="0" containsString="0" containsNumber="1" containsInteger="1" minValue="0" maxValue="1"/>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538405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0"/>
    <n v="0"/>
    <n v="0"/>
    <x v="0"/>
    <x v="0"/>
    <x v="0"/>
    <s v="Dhaka"/>
    <x v="0"/>
  </r>
  <r>
    <x v="1"/>
    <x v="1"/>
    <n v="0"/>
    <n v="0"/>
    <n v="1"/>
    <x v="1"/>
    <x v="1"/>
    <x v="0"/>
    <s v="Dhaka"/>
    <x v="0"/>
  </r>
  <r>
    <x v="0"/>
    <x v="2"/>
    <n v="0"/>
    <n v="0"/>
    <n v="0"/>
    <x v="2"/>
    <x v="0"/>
    <x v="1"/>
    <s v="Dhaka"/>
    <x v="0"/>
  </r>
  <r>
    <x v="0"/>
    <x v="3"/>
    <n v="1"/>
    <n v="1"/>
    <n v="0"/>
    <x v="3"/>
    <x v="1"/>
    <x v="1"/>
    <s v="Dhaka"/>
    <x v="1"/>
  </r>
  <r>
    <x v="1"/>
    <x v="4"/>
    <n v="0"/>
    <n v="0"/>
    <n v="0"/>
    <x v="4"/>
    <x v="0"/>
    <x v="0"/>
    <s v="Dhaka"/>
    <x v="0"/>
  </r>
  <r>
    <x v="0"/>
    <x v="5"/>
    <n v="0"/>
    <n v="0"/>
    <n v="1"/>
    <x v="5"/>
    <x v="1"/>
    <x v="1"/>
    <s v="Dhaka"/>
    <x v="0"/>
  </r>
  <r>
    <x v="0"/>
    <x v="6"/>
    <n v="0"/>
    <n v="0"/>
    <n v="1"/>
    <x v="6"/>
    <x v="0"/>
    <x v="0"/>
    <s v="Dhaka"/>
    <x v="0"/>
  </r>
  <r>
    <x v="1"/>
    <x v="7"/>
    <n v="0"/>
    <n v="0"/>
    <n v="0"/>
    <x v="6"/>
    <x v="1"/>
    <x v="1"/>
    <s v="Dhaka"/>
    <x v="0"/>
  </r>
  <r>
    <x v="0"/>
    <x v="8"/>
    <n v="0"/>
    <n v="0"/>
    <n v="1"/>
    <x v="5"/>
    <x v="0"/>
    <x v="2"/>
    <s v="Dhaka"/>
    <x v="0"/>
  </r>
  <r>
    <x v="0"/>
    <x v="9"/>
    <n v="0"/>
    <n v="0"/>
    <n v="1"/>
    <x v="7"/>
    <x v="1"/>
    <x v="2"/>
    <s v="Dhaka"/>
    <x v="0"/>
  </r>
  <r>
    <x v="0"/>
    <x v="8"/>
    <n v="1"/>
    <n v="1"/>
    <n v="0"/>
    <x v="8"/>
    <x v="0"/>
    <x v="0"/>
    <s v="Dhaka"/>
    <x v="1"/>
  </r>
  <r>
    <x v="1"/>
    <x v="9"/>
    <n v="0"/>
    <n v="0"/>
    <n v="0"/>
    <x v="5"/>
    <x v="1"/>
    <x v="2"/>
    <s v="Dhaka"/>
    <x v="0"/>
  </r>
  <r>
    <x v="0"/>
    <x v="10"/>
    <n v="1"/>
    <n v="1"/>
    <n v="0"/>
    <x v="9"/>
    <x v="0"/>
    <x v="0"/>
    <s v="Dhaka"/>
    <x v="1"/>
  </r>
  <r>
    <x v="0"/>
    <x v="11"/>
    <n v="1"/>
    <n v="1"/>
    <n v="0"/>
    <x v="10"/>
    <x v="1"/>
    <x v="0"/>
    <s v="Dhaka"/>
    <x v="1"/>
  </r>
  <r>
    <x v="1"/>
    <x v="12"/>
    <n v="0"/>
    <n v="0"/>
    <n v="0"/>
    <x v="11"/>
    <x v="0"/>
    <x v="1"/>
    <s v="Dhaka"/>
    <x v="0"/>
  </r>
  <r>
    <x v="0"/>
    <x v="13"/>
    <n v="1"/>
    <n v="1"/>
    <n v="1"/>
    <x v="12"/>
    <x v="1"/>
    <x v="2"/>
    <s v="Dhaka"/>
    <x v="1"/>
  </r>
  <r>
    <x v="1"/>
    <x v="14"/>
    <n v="0"/>
    <n v="0"/>
    <n v="1"/>
    <x v="13"/>
    <x v="0"/>
    <x v="2"/>
    <s v="Dhaka"/>
    <x v="0"/>
  </r>
  <r>
    <x v="1"/>
    <x v="15"/>
    <n v="0"/>
    <n v="0"/>
    <n v="1"/>
    <x v="14"/>
    <x v="1"/>
    <x v="0"/>
    <s v="Dhaka"/>
    <x v="0"/>
  </r>
  <r>
    <x v="1"/>
    <x v="16"/>
    <n v="1"/>
    <n v="1"/>
    <n v="1"/>
    <x v="0"/>
    <x v="0"/>
    <x v="2"/>
    <s v="Dhaka"/>
    <x v="1"/>
  </r>
  <r>
    <x v="1"/>
    <x v="17"/>
    <n v="1"/>
    <n v="1"/>
    <n v="0"/>
    <x v="0"/>
    <x v="1"/>
    <x v="2"/>
    <s v="Dhaka"/>
    <x v="1"/>
  </r>
  <r>
    <x v="0"/>
    <x v="8"/>
    <n v="0"/>
    <n v="1"/>
    <n v="0"/>
    <x v="15"/>
    <x v="0"/>
    <x v="2"/>
    <s v="Dhaka"/>
    <x v="1"/>
  </r>
  <r>
    <x v="0"/>
    <x v="18"/>
    <n v="0"/>
    <n v="0"/>
    <n v="0"/>
    <x v="16"/>
    <x v="1"/>
    <x v="1"/>
    <s v="Dhaka"/>
    <x v="0"/>
  </r>
  <r>
    <x v="0"/>
    <x v="19"/>
    <n v="0"/>
    <n v="0"/>
    <n v="1"/>
    <x v="17"/>
    <x v="0"/>
    <x v="2"/>
    <s v="Dhaka"/>
    <x v="0"/>
  </r>
  <r>
    <x v="1"/>
    <x v="20"/>
    <n v="0"/>
    <n v="0"/>
    <n v="1"/>
    <x v="18"/>
    <x v="1"/>
    <x v="1"/>
    <s v="Dhaka"/>
    <x v="0"/>
  </r>
  <r>
    <x v="0"/>
    <x v="1"/>
    <n v="1"/>
    <n v="1"/>
    <n v="0"/>
    <x v="9"/>
    <x v="0"/>
    <x v="0"/>
    <s v="Dhaka"/>
    <x v="1"/>
  </r>
  <r>
    <x v="0"/>
    <x v="21"/>
    <n v="1"/>
    <n v="1"/>
    <n v="1"/>
    <x v="15"/>
    <x v="1"/>
    <x v="1"/>
    <s v="Dhaka"/>
    <x v="1"/>
  </r>
  <r>
    <x v="0"/>
    <x v="22"/>
    <n v="0"/>
    <n v="0"/>
    <n v="0"/>
    <x v="4"/>
    <x v="0"/>
    <x v="2"/>
    <s v="Dhaka"/>
    <x v="0"/>
  </r>
  <r>
    <x v="0"/>
    <x v="23"/>
    <n v="0"/>
    <n v="0"/>
    <n v="0"/>
    <x v="9"/>
    <x v="1"/>
    <x v="1"/>
    <s v="Dhaka"/>
    <x v="0"/>
  </r>
  <r>
    <x v="0"/>
    <x v="20"/>
    <n v="1"/>
    <n v="1"/>
    <n v="1"/>
    <x v="8"/>
    <x v="0"/>
    <x v="2"/>
    <s v="Dhaka"/>
    <x v="1"/>
  </r>
  <r>
    <x v="0"/>
    <x v="10"/>
    <n v="0"/>
    <n v="1"/>
    <n v="0"/>
    <x v="10"/>
    <x v="1"/>
    <x v="0"/>
    <s v="Dhaka"/>
    <x v="1"/>
  </r>
  <r>
    <x v="0"/>
    <x v="24"/>
    <n v="0"/>
    <n v="0"/>
    <n v="0"/>
    <x v="19"/>
    <x v="0"/>
    <x v="0"/>
    <s v="Dhaka"/>
    <x v="0"/>
  </r>
  <r>
    <x v="1"/>
    <x v="10"/>
    <n v="1"/>
    <n v="1"/>
    <n v="1"/>
    <x v="15"/>
    <x v="1"/>
    <x v="2"/>
    <s v="Dhaka"/>
    <x v="1"/>
  </r>
  <r>
    <x v="0"/>
    <x v="25"/>
    <n v="0"/>
    <n v="0"/>
    <n v="1"/>
    <x v="20"/>
    <x v="0"/>
    <x v="0"/>
    <s v="Dhaka"/>
    <x v="0"/>
  </r>
  <r>
    <x v="0"/>
    <x v="17"/>
    <n v="0"/>
    <n v="0"/>
    <n v="1"/>
    <x v="21"/>
    <x v="1"/>
    <x v="1"/>
    <s v="Dhaka"/>
    <x v="0"/>
  </r>
  <r>
    <x v="1"/>
    <x v="26"/>
    <n v="1"/>
    <n v="1"/>
    <n v="1"/>
    <x v="22"/>
    <x v="0"/>
    <x v="2"/>
    <s v="Dhaka"/>
    <x v="1"/>
  </r>
  <r>
    <x v="0"/>
    <x v="27"/>
    <n v="1"/>
    <n v="1"/>
    <n v="1"/>
    <x v="19"/>
    <x v="1"/>
    <x v="1"/>
    <s v="Dhaka"/>
    <x v="1"/>
  </r>
  <r>
    <x v="1"/>
    <x v="9"/>
    <n v="1"/>
    <n v="1"/>
    <n v="0"/>
    <x v="23"/>
    <x v="0"/>
    <x v="2"/>
    <s v="Dhaka"/>
    <x v="1"/>
  </r>
  <r>
    <x v="0"/>
    <x v="10"/>
    <n v="0"/>
    <n v="0"/>
    <n v="1"/>
    <x v="24"/>
    <x v="1"/>
    <x v="0"/>
    <s v="Dhaka"/>
    <x v="0"/>
  </r>
  <r>
    <x v="1"/>
    <x v="28"/>
    <n v="0"/>
    <n v="1"/>
    <n v="0"/>
    <x v="22"/>
    <x v="0"/>
    <x v="1"/>
    <s v="Dhaka"/>
    <x v="1"/>
  </r>
  <r>
    <x v="1"/>
    <x v="29"/>
    <n v="1"/>
    <n v="1"/>
    <n v="0"/>
    <x v="0"/>
    <x v="1"/>
    <x v="1"/>
    <s v="Dhaka"/>
    <x v="1"/>
  </r>
  <r>
    <x v="0"/>
    <x v="30"/>
    <n v="0"/>
    <n v="0"/>
    <n v="1"/>
    <x v="13"/>
    <x v="0"/>
    <x v="2"/>
    <s v="Dhaka"/>
    <x v="0"/>
  </r>
  <r>
    <x v="0"/>
    <x v="31"/>
    <n v="0"/>
    <n v="0"/>
    <n v="1"/>
    <x v="19"/>
    <x v="1"/>
    <x v="1"/>
    <s v="Dhaka"/>
    <x v="0"/>
  </r>
  <r>
    <x v="1"/>
    <x v="32"/>
    <n v="1"/>
    <n v="1"/>
    <n v="0"/>
    <x v="21"/>
    <x v="0"/>
    <x v="2"/>
    <s v="Dhaka"/>
    <x v="1"/>
  </r>
  <r>
    <x v="0"/>
    <x v="16"/>
    <n v="1"/>
    <n v="1"/>
    <n v="1"/>
    <x v="25"/>
    <x v="1"/>
    <x v="2"/>
    <s v="Dhaka"/>
    <x v="1"/>
  </r>
  <r>
    <x v="0"/>
    <x v="19"/>
    <n v="0"/>
    <n v="0"/>
    <n v="0"/>
    <x v="26"/>
    <x v="0"/>
    <x v="0"/>
    <s v="Dhaka"/>
    <x v="0"/>
  </r>
  <r>
    <x v="0"/>
    <x v="10"/>
    <n v="0"/>
    <n v="0"/>
    <n v="0"/>
    <x v="27"/>
    <x v="1"/>
    <x v="2"/>
    <s v="Dhaka"/>
    <x v="0"/>
  </r>
  <r>
    <x v="1"/>
    <x v="33"/>
    <n v="0"/>
    <n v="1"/>
    <n v="0"/>
    <x v="22"/>
    <x v="0"/>
    <x v="2"/>
    <s v="Dhaka"/>
    <x v="1"/>
  </r>
  <r>
    <x v="1"/>
    <x v="1"/>
    <n v="0"/>
    <n v="0"/>
    <n v="1"/>
    <x v="19"/>
    <x v="1"/>
    <x v="0"/>
    <s v="Dhaka"/>
    <x v="0"/>
  </r>
  <r>
    <x v="0"/>
    <x v="24"/>
    <n v="0"/>
    <n v="0"/>
    <n v="1"/>
    <x v="14"/>
    <x v="0"/>
    <x v="2"/>
    <s v="Dhaka"/>
    <x v="0"/>
  </r>
  <r>
    <x v="1"/>
    <x v="16"/>
    <n v="1"/>
    <n v="1"/>
    <n v="0"/>
    <x v="28"/>
    <x v="1"/>
    <x v="2"/>
    <s v="Dhaka"/>
    <x v="1"/>
  </r>
  <r>
    <x v="1"/>
    <x v="34"/>
    <n v="1"/>
    <n v="1"/>
    <n v="0"/>
    <x v="15"/>
    <x v="0"/>
    <x v="2"/>
    <s v="Dhaka"/>
    <x v="1"/>
  </r>
  <r>
    <x v="1"/>
    <x v="19"/>
    <n v="0"/>
    <n v="0"/>
    <n v="0"/>
    <x v="13"/>
    <x v="1"/>
    <x v="2"/>
    <s v="Dhaka"/>
    <x v="0"/>
  </r>
  <r>
    <x v="1"/>
    <x v="10"/>
    <n v="0"/>
    <n v="0"/>
    <n v="0"/>
    <x v="29"/>
    <x v="0"/>
    <x v="1"/>
    <s v="Dhaka"/>
    <x v="0"/>
  </r>
  <r>
    <x v="1"/>
    <x v="35"/>
    <n v="0"/>
    <n v="0"/>
    <n v="0"/>
    <x v="12"/>
    <x v="1"/>
    <x v="0"/>
    <s v="Dhaka"/>
    <x v="0"/>
  </r>
  <r>
    <x v="0"/>
    <x v="36"/>
    <n v="0"/>
    <n v="0"/>
    <n v="0"/>
    <x v="3"/>
    <x v="0"/>
    <x v="0"/>
    <s v="Dhaka"/>
    <x v="0"/>
  </r>
  <r>
    <x v="1"/>
    <x v="37"/>
    <n v="1"/>
    <n v="1"/>
    <n v="1"/>
    <x v="14"/>
    <x v="1"/>
    <x v="0"/>
    <s v="Dhaka"/>
    <x v="1"/>
  </r>
  <r>
    <x v="1"/>
    <x v="38"/>
    <n v="0"/>
    <n v="0"/>
    <n v="0"/>
    <x v="4"/>
    <x v="0"/>
    <x v="1"/>
    <s v="Dhaka"/>
    <x v="0"/>
  </r>
  <r>
    <x v="1"/>
    <x v="39"/>
    <n v="0"/>
    <n v="0"/>
    <n v="1"/>
    <x v="9"/>
    <x v="1"/>
    <x v="1"/>
    <s v="Dhaka"/>
    <x v="0"/>
  </r>
  <r>
    <x v="1"/>
    <x v="20"/>
    <n v="0"/>
    <n v="0"/>
    <n v="1"/>
    <x v="24"/>
    <x v="0"/>
    <x v="2"/>
    <s v="Dhaka"/>
    <x v="0"/>
  </r>
  <r>
    <x v="1"/>
    <x v="9"/>
    <n v="1"/>
    <n v="1"/>
    <n v="1"/>
    <x v="21"/>
    <x v="1"/>
    <x v="2"/>
    <s v="Dhaka"/>
    <x v="1"/>
  </r>
  <r>
    <x v="0"/>
    <x v="10"/>
    <n v="1"/>
    <n v="1"/>
    <n v="1"/>
    <x v="5"/>
    <x v="0"/>
    <x v="1"/>
    <s v="Dhaka"/>
    <x v="1"/>
  </r>
  <r>
    <x v="0"/>
    <x v="22"/>
    <n v="1"/>
    <n v="1"/>
    <n v="0"/>
    <x v="30"/>
    <x v="1"/>
    <x v="0"/>
    <s v="Dhaka"/>
    <x v="1"/>
  </r>
  <r>
    <x v="1"/>
    <x v="40"/>
    <n v="0"/>
    <n v="0"/>
    <n v="0"/>
    <x v="20"/>
    <x v="0"/>
    <x v="1"/>
    <s v="Dhaka"/>
    <x v="0"/>
  </r>
  <r>
    <x v="1"/>
    <x v="30"/>
    <n v="0"/>
    <n v="0"/>
    <n v="1"/>
    <x v="26"/>
    <x v="1"/>
    <x v="1"/>
    <s v="Dhaka"/>
    <x v="0"/>
  </r>
  <r>
    <x v="0"/>
    <x v="41"/>
    <n v="0"/>
    <n v="0"/>
    <n v="1"/>
    <x v="31"/>
    <x v="0"/>
    <x v="0"/>
    <s v="Dhaka"/>
    <x v="0"/>
  </r>
  <r>
    <x v="1"/>
    <x v="42"/>
    <n v="1"/>
    <n v="1"/>
    <n v="1"/>
    <x v="32"/>
    <x v="1"/>
    <x v="0"/>
    <s v="Dhaka"/>
    <x v="1"/>
  </r>
  <r>
    <x v="0"/>
    <x v="38"/>
    <n v="1"/>
    <n v="1"/>
    <n v="1"/>
    <x v="21"/>
    <x v="0"/>
    <x v="1"/>
    <s v="Dhaka"/>
    <x v="1"/>
  </r>
  <r>
    <x v="0"/>
    <x v="43"/>
    <n v="1"/>
    <n v="1"/>
    <n v="0"/>
    <x v="32"/>
    <x v="1"/>
    <x v="2"/>
    <s v="Dhaka"/>
    <x v="1"/>
  </r>
  <r>
    <x v="0"/>
    <x v="26"/>
    <n v="1"/>
    <n v="1"/>
    <n v="0"/>
    <x v="8"/>
    <x v="0"/>
    <x v="2"/>
    <s v="Dhaka"/>
    <x v="1"/>
  </r>
  <r>
    <x v="0"/>
    <x v="22"/>
    <n v="0"/>
    <n v="0"/>
    <n v="0"/>
    <x v="11"/>
    <x v="1"/>
    <x v="2"/>
    <s v="Dhaka"/>
    <x v="0"/>
  </r>
  <r>
    <x v="1"/>
    <x v="1"/>
    <n v="1"/>
    <n v="1"/>
    <n v="0"/>
    <x v="3"/>
    <x v="0"/>
    <x v="1"/>
    <s v="Dhaka"/>
    <x v="1"/>
  </r>
  <r>
    <x v="1"/>
    <x v="21"/>
    <n v="0"/>
    <n v="0"/>
    <n v="0"/>
    <x v="33"/>
    <x v="1"/>
    <x v="2"/>
    <s v="Dhaka"/>
    <x v="0"/>
  </r>
  <r>
    <x v="0"/>
    <x v="0"/>
    <n v="1"/>
    <n v="1"/>
    <n v="1"/>
    <x v="17"/>
    <x v="0"/>
    <x v="2"/>
    <s v="Dhaka"/>
    <x v="1"/>
  </r>
  <r>
    <x v="0"/>
    <x v="9"/>
    <n v="1"/>
    <n v="1"/>
    <n v="0"/>
    <x v="31"/>
    <x v="1"/>
    <x v="0"/>
    <s v="Dhaka"/>
    <x v="1"/>
  </r>
  <r>
    <x v="1"/>
    <x v="44"/>
    <n v="1"/>
    <n v="1"/>
    <n v="1"/>
    <x v="26"/>
    <x v="0"/>
    <x v="1"/>
    <s v="Dhaka"/>
    <x v="1"/>
  </r>
  <r>
    <x v="1"/>
    <x v="45"/>
    <n v="0"/>
    <n v="0"/>
    <n v="1"/>
    <x v="19"/>
    <x v="1"/>
    <x v="2"/>
    <s v="Dhaka"/>
    <x v="0"/>
  </r>
  <r>
    <x v="0"/>
    <x v="45"/>
    <n v="1"/>
    <n v="1"/>
    <n v="1"/>
    <x v="21"/>
    <x v="0"/>
    <x v="1"/>
    <s v="Dhaka"/>
    <x v="1"/>
  </r>
  <r>
    <x v="1"/>
    <x v="46"/>
    <n v="0"/>
    <n v="0"/>
    <n v="1"/>
    <x v="5"/>
    <x v="1"/>
    <x v="0"/>
    <s v="Dhaka"/>
    <x v="0"/>
  </r>
  <r>
    <x v="1"/>
    <x v="21"/>
    <n v="1"/>
    <n v="1"/>
    <n v="1"/>
    <x v="15"/>
    <x v="0"/>
    <x v="1"/>
    <s v="Dhaka"/>
    <x v="1"/>
  </r>
  <r>
    <x v="0"/>
    <x v="37"/>
    <n v="0"/>
    <n v="0"/>
    <n v="0"/>
    <x v="14"/>
    <x v="1"/>
    <x v="2"/>
    <s v="Dhaka"/>
    <x v="0"/>
  </r>
  <r>
    <x v="0"/>
    <x v="33"/>
    <n v="1"/>
    <n v="1"/>
    <n v="0"/>
    <x v="14"/>
    <x v="0"/>
    <x v="0"/>
    <s v="Dhaka"/>
    <x v="1"/>
  </r>
  <r>
    <x v="1"/>
    <x v="41"/>
    <n v="1"/>
    <n v="1"/>
    <n v="1"/>
    <x v="11"/>
    <x v="1"/>
    <x v="1"/>
    <s v="Dhaka"/>
    <x v="1"/>
  </r>
  <r>
    <x v="1"/>
    <x v="20"/>
    <n v="0"/>
    <n v="0"/>
    <n v="0"/>
    <x v="6"/>
    <x v="0"/>
    <x v="2"/>
    <s v="Dhaka"/>
    <x v="0"/>
  </r>
  <r>
    <x v="0"/>
    <x v="13"/>
    <n v="1"/>
    <n v="1"/>
    <n v="0"/>
    <x v="30"/>
    <x v="1"/>
    <x v="1"/>
    <s v="Dhaka"/>
    <x v="1"/>
  </r>
  <r>
    <x v="0"/>
    <x v="2"/>
    <n v="1"/>
    <n v="1"/>
    <n v="1"/>
    <x v="13"/>
    <x v="0"/>
    <x v="2"/>
    <s v="Dhaka"/>
    <x v="1"/>
  </r>
  <r>
    <x v="1"/>
    <x v="43"/>
    <n v="0"/>
    <n v="0"/>
    <n v="0"/>
    <x v="18"/>
    <x v="1"/>
    <x v="0"/>
    <s v="Dhaka"/>
    <x v="0"/>
  </r>
  <r>
    <x v="0"/>
    <x v="0"/>
    <n v="1"/>
    <n v="1"/>
    <n v="0"/>
    <x v="27"/>
    <x v="0"/>
    <x v="0"/>
    <s v="Dhaka"/>
    <x v="1"/>
  </r>
  <r>
    <x v="0"/>
    <x v="30"/>
    <n v="1"/>
    <n v="1"/>
    <n v="1"/>
    <x v="26"/>
    <x v="1"/>
    <x v="0"/>
    <s v="Dhaka"/>
    <x v="1"/>
  </r>
  <r>
    <x v="0"/>
    <x v="28"/>
    <n v="1"/>
    <n v="1"/>
    <n v="1"/>
    <x v="29"/>
    <x v="0"/>
    <x v="2"/>
    <s v="Dhaka"/>
    <x v="1"/>
  </r>
  <r>
    <x v="0"/>
    <x v="25"/>
    <n v="1"/>
    <n v="1"/>
    <n v="0"/>
    <x v="22"/>
    <x v="1"/>
    <x v="0"/>
    <s v="Dhaka"/>
    <x v="1"/>
  </r>
  <r>
    <x v="0"/>
    <x v="40"/>
    <n v="0"/>
    <n v="0"/>
    <n v="0"/>
    <x v="29"/>
    <x v="0"/>
    <x v="1"/>
    <s v="Dhaka"/>
    <x v="0"/>
  </r>
  <r>
    <x v="1"/>
    <x v="21"/>
    <n v="1"/>
    <n v="1"/>
    <n v="1"/>
    <x v="0"/>
    <x v="1"/>
    <x v="0"/>
    <s v="Dhaka"/>
    <x v="1"/>
  </r>
  <r>
    <x v="0"/>
    <x v="23"/>
    <n v="1"/>
    <n v="1"/>
    <n v="1"/>
    <x v="33"/>
    <x v="0"/>
    <x v="1"/>
    <s v="Dhaka"/>
    <x v="1"/>
  </r>
  <r>
    <x v="0"/>
    <x v="0"/>
    <n v="0"/>
    <n v="0"/>
    <n v="1"/>
    <x v="23"/>
    <x v="1"/>
    <x v="1"/>
    <s v="Dhaka"/>
    <x v="0"/>
  </r>
  <r>
    <x v="1"/>
    <x v="47"/>
    <n v="0"/>
    <n v="0"/>
    <n v="0"/>
    <x v="27"/>
    <x v="0"/>
    <x v="1"/>
    <s v="Dhaka"/>
    <x v="0"/>
  </r>
  <r>
    <x v="0"/>
    <x v="7"/>
    <n v="0"/>
    <n v="0"/>
    <n v="0"/>
    <x v="22"/>
    <x v="1"/>
    <x v="0"/>
    <s v="Dhaka"/>
    <x v="0"/>
  </r>
  <r>
    <x v="0"/>
    <x v="48"/>
    <n v="1"/>
    <n v="1"/>
    <n v="1"/>
    <x v="34"/>
    <x v="0"/>
    <x v="0"/>
    <s v="Dhaka"/>
    <x v="1"/>
  </r>
  <r>
    <x v="0"/>
    <x v="18"/>
    <n v="1"/>
    <n v="1"/>
    <n v="0"/>
    <x v="20"/>
    <x v="1"/>
    <x v="2"/>
    <s v="Dhaka"/>
    <x v="1"/>
  </r>
  <r>
    <x v="1"/>
    <x v="49"/>
    <n v="0"/>
    <n v="0"/>
    <n v="1"/>
    <x v="11"/>
    <x v="0"/>
    <x v="2"/>
    <s v="Dhaka"/>
    <x v="0"/>
  </r>
  <r>
    <x v="0"/>
    <x v="33"/>
    <n v="0"/>
    <n v="0"/>
    <n v="0"/>
    <x v="34"/>
    <x v="1"/>
    <x v="2"/>
    <s v="Dhaka"/>
    <x v="0"/>
  </r>
  <r>
    <x v="0"/>
    <x v="29"/>
    <n v="0"/>
    <n v="0"/>
    <n v="0"/>
    <x v="24"/>
    <x v="0"/>
    <x v="1"/>
    <s v="Dhaka"/>
    <x v="0"/>
  </r>
  <r>
    <x v="0"/>
    <x v="48"/>
    <n v="0"/>
    <n v="0"/>
    <n v="0"/>
    <x v="5"/>
    <x v="1"/>
    <x v="1"/>
    <s v="Dhaka"/>
    <x v="0"/>
  </r>
  <r>
    <x v="0"/>
    <x v="32"/>
    <n v="0"/>
    <n v="0"/>
    <n v="1"/>
    <x v="12"/>
    <x v="0"/>
    <x v="0"/>
    <s v="Dhaka"/>
    <x v="0"/>
  </r>
  <r>
    <x v="0"/>
    <x v="28"/>
    <n v="1"/>
    <n v="1"/>
    <n v="0"/>
    <x v="21"/>
    <x v="1"/>
    <x v="2"/>
    <s v="Dhaka"/>
    <x v="1"/>
  </r>
  <r>
    <x v="0"/>
    <x v="16"/>
    <n v="0"/>
    <n v="0"/>
    <n v="0"/>
    <x v="1"/>
    <x v="0"/>
    <x v="2"/>
    <s v="Dhaka"/>
    <x v="0"/>
  </r>
  <r>
    <x v="0"/>
    <x v="50"/>
    <n v="0"/>
    <n v="0"/>
    <n v="1"/>
    <x v="31"/>
    <x v="1"/>
    <x v="1"/>
    <s v="Dhaka"/>
    <x v="0"/>
  </r>
  <r>
    <x v="1"/>
    <x v="0"/>
    <n v="1"/>
    <n v="1"/>
    <n v="1"/>
    <x v="15"/>
    <x v="0"/>
    <x v="0"/>
    <s v="Dhaka"/>
    <x v="1"/>
  </r>
  <r>
    <x v="1"/>
    <x v="17"/>
    <n v="1"/>
    <n v="1"/>
    <n v="1"/>
    <x v="8"/>
    <x v="1"/>
    <x v="1"/>
    <s v="Dhaka"/>
    <x v="1"/>
  </r>
  <r>
    <x v="0"/>
    <x v="8"/>
    <n v="1"/>
    <n v="1"/>
    <n v="1"/>
    <x v="26"/>
    <x v="0"/>
    <x v="0"/>
    <s v="Dhaka"/>
    <x v="1"/>
  </r>
  <r>
    <x v="0"/>
    <x v="20"/>
    <n v="0"/>
    <n v="0"/>
    <n v="0"/>
    <x v="4"/>
    <x v="1"/>
    <x v="1"/>
    <s v="Dhaka"/>
    <x v="0"/>
  </r>
  <r>
    <x v="0"/>
    <x v="25"/>
    <n v="1"/>
    <n v="1"/>
    <n v="0"/>
    <x v="30"/>
    <x v="0"/>
    <x v="2"/>
    <s v="Dhaka"/>
    <x v="1"/>
  </r>
  <r>
    <x v="0"/>
    <x v="16"/>
    <n v="1"/>
    <n v="1"/>
    <n v="0"/>
    <x v="35"/>
    <x v="1"/>
    <x v="2"/>
    <s v="Dhaka"/>
    <x v="1"/>
  </r>
  <r>
    <x v="1"/>
    <x v="32"/>
    <n v="1"/>
    <n v="1"/>
    <n v="0"/>
    <x v="20"/>
    <x v="0"/>
    <x v="1"/>
    <s v="Dhaka"/>
    <x v="1"/>
  </r>
  <r>
    <x v="1"/>
    <x v="37"/>
    <n v="0"/>
    <n v="0"/>
    <n v="0"/>
    <x v="4"/>
    <x v="1"/>
    <x v="1"/>
    <s v="Dhaka"/>
    <x v="0"/>
  </r>
  <r>
    <x v="1"/>
    <x v="27"/>
    <n v="1"/>
    <n v="1"/>
    <n v="0"/>
    <x v="21"/>
    <x v="0"/>
    <x v="2"/>
    <s v="Dhaka"/>
    <x v="1"/>
  </r>
  <r>
    <x v="1"/>
    <x v="25"/>
    <n v="1"/>
    <n v="1"/>
    <n v="0"/>
    <x v="2"/>
    <x v="1"/>
    <x v="0"/>
    <s v="Dhaka"/>
    <x v="1"/>
  </r>
  <r>
    <x v="0"/>
    <x v="34"/>
    <n v="1"/>
    <n v="1"/>
    <n v="0"/>
    <x v="17"/>
    <x v="0"/>
    <x v="0"/>
    <s v="Dhaka"/>
    <x v="1"/>
  </r>
  <r>
    <x v="1"/>
    <x v="51"/>
    <n v="1"/>
    <n v="1"/>
    <n v="0"/>
    <x v="35"/>
    <x v="1"/>
    <x v="1"/>
    <s v="Dhaka"/>
    <x v="1"/>
  </r>
  <r>
    <x v="1"/>
    <x v="19"/>
    <n v="1"/>
    <n v="1"/>
    <n v="0"/>
    <x v="15"/>
    <x v="0"/>
    <x v="2"/>
    <s v="Dhaka"/>
    <x v="1"/>
  </r>
  <r>
    <x v="1"/>
    <x v="8"/>
    <n v="1"/>
    <n v="1"/>
    <n v="0"/>
    <x v="16"/>
    <x v="1"/>
    <x v="0"/>
    <s v="Dhaka"/>
    <x v="1"/>
  </r>
  <r>
    <x v="1"/>
    <x v="35"/>
    <n v="0"/>
    <n v="0"/>
    <n v="0"/>
    <x v="14"/>
    <x v="0"/>
    <x v="2"/>
    <s v="Dhaka"/>
    <x v="0"/>
  </r>
  <r>
    <x v="0"/>
    <x v="49"/>
    <n v="0"/>
    <n v="0"/>
    <n v="1"/>
    <x v="28"/>
    <x v="1"/>
    <x v="0"/>
    <s v="Dhaka"/>
    <x v="0"/>
  </r>
  <r>
    <x v="0"/>
    <x v="35"/>
    <n v="1"/>
    <n v="1"/>
    <n v="1"/>
    <x v="3"/>
    <x v="0"/>
    <x v="2"/>
    <s v="Dhaka"/>
    <x v="1"/>
  </r>
  <r>
    <x v="1"/>
    <x v="1"/>
    <n v="0"/>
    <n v="0"/>
    <n v="0"/>
    <x v="10"/>
    <x v="1"/>
    <x v="1"/>
    <s v="Dhaka"/>
    <x v="0"/>
  </r>
  <r>
    <x v="0"/>
    <x v="15"/>
    <n v="0"/>
    <n v="0"/>
    <n v="0"/>
    <x v="32"/>
    <x v="0"/>
    <x v="2"/>
    <s v="Dhaka"/>
    <x v="0"/>
  </r>
  <r>
    <x v="1"/>
    <x v="30"/>
    <n v="0"/>
    <n v="0"/>
    <n v="0"/>
    <x v="19"/>
    <x v="1"/>
    <x v="1"/>
    <s v="Dhaka"/>
    <x v="0"/>
  </r>
  <r>
    <x v="0"/>
    <x v="4"/>
    <n v="0"/>
    <n v="0"/>
    <n v="1"/>
    <x v="24"/>
    <x v="0"/>
    <x v="1"/>
    <s v="Dhaka"/>
    <x v="0"/>
  </r>
  <r>
    <x v="0"/>
    <x v="3"/>
    <n v="1"/>
    <n v="1"/>
    <n v="1"/>
    <x v="26"/>
    <x v="1"/>
    <x v="1"/>
    <s v="Dhaka"/>
    <x v="1"/>
  </r>
  <r>
    <x v="1"/>
    <x v="30"/>
    <n v="0"/>
    <n v="0"/>
    <n v="1"/>
    <x v="0"/>
    <x v="0"/>
    <x v="2"/>
    <s v="Dhaka"/>
    <x v="0"/>
  </r>
  <r>
    <x v="1"/>
    <x v="45"/>
    <n v="1"/>
    <n v="1"/>
    <n v="1"/>
    <x v="18"/>
    <x v="1"/>
    <x v="2"/>
    <s v="Dhaka"/>
    <x v="1"/>
  </r>
  <r>
    <x v="0"/>
    <x v="42"/>
    <n v="1"/>
    <n v="1"/>
    <n v="1"/>
    <x v="15"/>
    <x v="0"/>
    <x v="2"/>
    <s v="Dhaka"/>
    <x v="1"/>
  </r>
  <r>
    <x v="1"/>
    <x v="14"/>
    <n v="0"/>
    <n v="0"/>
    <n v="1"/>
    <x v="3"/>
    <x v="1"/>
    <x v="1"/>
    <s v="Dhaka"/>
    <x v="0"/>
  </r>
  <r>
    <x v="0"/>
    <x v="37"/>
    <n v="1"/>
    <n v="1"/>
    <n v="0"/>
    <x v="21"/>
    <x v="0"/>
    <x v="1"/>
    <s v="Dhaka"/>
    <x v="1"/>
  </r>
  <r>
    <x v="0"/>
    <x v="23"/>
    <n v="0"/>
    <n v="0"/>
    <n v="1"/>
    <x v="22"/>
    <x v="1"/>
    <x v="1"/>
    <s v="Dhaka"/>
    <x v="0"/>
  </r>
  <r>
    <x v="0"/>
    <x v="42"/>
    <n v="1"/>
    <n v="1"/>
    <n v="1"/>
    <x v="13"/>
    <x v="0"/>
    <x v="1"/>
    <s v="Dhaka"/>
    <x v="1"/>
  </r>
  <r>
    <x v="0"/>
    <x v="52"/>
    <n v="1"/>
    <n v="1"/>
    <n v="0"/>
    <x v="2"/>
    <x v="1"/>
    <x v="0"/>
    <s v="Dhaka"/>
    <x v="1"/>
  </r>
  <r>
    <x v="1"/>
    <x v="53"/>
    <n v="1"/>
    <n v="1"/>
    <n v="0"/>
    <x v="16"/>
    <x v="0"/>
    <x v="2"/>
    <s v="Dhaka"/>
    <x v="1"/>
  </r>
  <r>
    <x v="0"/>
    <x v="44"/>
    <n v="1"/>
    <n v="1"/>
    <n v="0"/>
    <x v="2"/>
    <x v="1"/>
    <x v="0"/>
    <s v="Dhaka"/>
    <x v="1"/>
  </r>
  <r>
    <x v="1"/>
    <x v="47"/>
    <n v="0"/>
    <n v="1"/>
    <n v="0"/>
    <x v="35"/>
    <x v="0"/>
    <x v="2"/>
    <s v="Dhaka"/>
    <x v="1"/>
  </r>
  <r>
    <x v="0"/>
    <x v="50"/>
    <n v="1"/>
    <n v="1"/>
    <n v="0"/>
    <x v="26"/>
    <x v="1"/>
    <x v="2"/>
    <s v="Dhaka"/>
    <x v="1"/>
  </r>
  <r>
    <x v="0"/>
    <x v="34"/>
    <n v="0"/>
    <n v="0"/>
    <n v="0"/>
    <x v="29"/>
    <x v="0"/>
    <x v="2"/>
    <s v="Dhaka"/>
    <x v="0"/>
  </r>
  <r>
    <x v="1"/>
    <x v="38"/>
    <n v="0"/>
    <n v="0"/>
    <n v="1"/>
    <x v="28"/>
    <x v="1"/>
    <x v="1"/>
    <s v="Dhaka"/>
    <x v="0"/>
  </r>
  <r>
    <x v="0"/>
    <x v="26"/>
    <n v="1"/>
    <n v="1"/>
    <n v="1"/>
    <x v="20"/>
    <x v="0"/>
    <x v="1"/>
    <s v="Dhaka"/>
    <x v="1"/>
  </r>
  <r>
    <x v="1"/>
    <x v="2"/>
    <n v="0"/>
    <n v="0"/>
    <n v="0"/>
    <x v="35"/>
    <x v="1"/>
    <x v="0"/>
    <s v="Dhaka"/>
    <x v="0"/>
  </r>
  <r>
    <x v="0"/>
    <x v="33"/>
    <n v="0"/>
    <n v="0"/>
    <n v="1"/>
    <x v="11"/>
    <x v="0"/>
    <x v="1"/>
    <s v="Dhaka"/>
    <x v="0"/>
  </r>
  <r>
    <x v="0"/>
    <x v="22"/>
    <n v="1"/>
    <n v="1"/>
    <n v="1"/>
    <x v="2"/>
    <x v="1"/>
    <x v="1"/>
    <s v="Dhaka"/>
    <x v="1"/>
  </r>
  <r>
    <x v="0"/>
    <x v="11"/>
    <n v="1"/>
    <n v="1"/>
    <n v="1"/>
    <x v="19"/>
    <x v="0"/>
    <x v="1"/>
    <s v="Dhaka"/>
    <x v="1"/>
  </r>
  <r>
    <x v="0"/>
    <x v="41"/>
    <n v="1"/>
    <n v="1"/>
    <n v="0"/>
    <x v="25"/>
    <x v="1"/>
    <x v="2"/>
    <s v="Dhaka"/>
    <x v="1"/>
  </r>
  <r>
    <x v="0"/>
    <x v="2"/>
    <n v="1"/>
    <n v="1"/>
    <n v="1"/>
    <x v="1"/>
    <x v="0"/>
    <x v="2"/>
    <s v="Dhaka"/>
    <x v="1"/>
  </r>
  <r>
    <x v="1"/>
    <x v="1"/>
    <n v="0"/>
    <n v="0"/>
    <n v="0"/>
    <x v="31"/>
    <x v="1"/>
    <x v="0"/>
    <s v="Dhaka"/>
    <x v="0"/>
  </r>
  <r>
    <x v="0"/>
    <x v="36"/>
    <n v="1"/>
    <n v="1"/>
    <n v="1"/>
    <x v="11"/>
    <x v="0"/>
    <x v="1"/>
    <s v="Dhaka"/>
    <x v="1"/>
  </r>
  <r>
    <x v="0"/>
    <x v="50"/>
    <n v="1"/>
    <n v="1"/>
    <n v="1"/>
    <x v="29"/>
    <x v="1"/>
    <x v="0"/>
    <s v="Dhaka"/>
    <x v="1"/>
  </r>
  <r>
    <x v="0"/>
    <x v="2"/>
    <n v="1"/>
    <n v="1"/>
    <n v="0"/>
    <x v="13"/>
    <x v="0"/>
    <x v="2"/>
    <s v="Dhaka"/>
    <x v="1"/>
  </r>
  <r>
    <x v="0"/>
    <x v="30"/>
    <n v="1"/>
    <n v="1"/>
    <n v="0"/>
    <x v="32"/>
    <x v="1"/>
    <x v="2"/>
    <s v="Dhaka"/>
    <x v="1"/>
  </r>
  <r>
    <x v="0"/>
    <x v="40"/>
    <n v="0"/>
    <n v="0"/>
    <n v="1"/>
    <x v="1"/>
    <x v="0"/>
    <x v="0"/>
    <s v="Dhaka"/>
    <x v="0"/>
  </r>
  <r>
    <x v="1"/>
    <x v="31"/>
    <n v="1"/>
    <n v="1"/>
    <n v="1"/>
    <x v="27"/>
    <x v="1"/>
    <x v="0"/>
    <s v="Dhaka"/>
    <x v="1"/>
  </r>
  <r>
    <x v="1"/>
    <x v="11"/>
    <n v="0"/>
    <n v="0"/>
    <n v="1"/>
    <x v="13"/>
    <x v="0"/>
    <x v="0"/>
    <s v="Dhaka"/>
    <x v="0"/>
  </r>
  <r>
    <x v="1"/>
    <x v="30"/>
    <n v="0"/>
    <n v="0"/>
    <n v="0"/>
    <x v="18"/>
    <x v="1"/>
    <x v="1"/>
    <s v="Dhaka"/>
    <x v="0"/>
  </r>
  <r>
    <x v="1"/>
    <x v="36"/>
    <n v="0"/>
    <n v="0"/>
    <n v="0"/>
    <x v="21"/>
    <x v="0"/>
    <x v="2"/>
    <s v="Dhaka"/>
    <x v="0"/>
  </r>
  <r>
    <x v="1"/>
    <x v="51"/>
    <n v="0"/>
    <n v="0"/>
    <n v="0"/>
    <x v="33"/>
    <x v="1"/>
    <x v="1"/>
    <s v="Dhaka"/>
    <x v="0"/>
  </r>
  <r>
    <x v="0"/>
    <x v="0"/>
    <n v="1"/>
    <n v="1"/>
    <n v="1"/>
    <x v="7"/>
    <x v="0"/>
    <x v="1"/>
    <s v="Dhaka"/>
    <x v="1"/>
  </r>
  <r>
    <x v="1"/>
    <x v="10"/>
    <n v="1"/>
    <n v="1"/>
    <n v="1"/>
    <x v="32"/>
    <x v="1"/>
    <x v="1"/>
    <s v="Dhaka"/>
    <x v="1"/>
  </r>
  <r>
    <x v="0"/>
    <x v="9"/>
    <n v="1"/>
    <n v="1"/>
    <n v="0"/>
    <x v="27"/>
    <x v="0"/>
    <x v="0"/>
    <s v="Dhaka"/>
    <x v="1"/>
  </r>
  <r>
    <x v="1"/>
    <x v="14"/>
    <n v="1"/>
    <n v="1"/>
    <n v="0"/>
    <x v="13"/>
    <x v="1"/>
    <x v="0"/>
    <s v="Dhaka"/>
    <x v="1"/>
  </r>
  <r>
    <x v="0"/>
    <x v="16"/>
    <n v="1"/>
    <n v="1"/>
    <n v="0"/>
    <x v="14"/>
    <x v="0"/>
    <x v="2"/>
    <s v="Dhaka"/>
    <x v="1"/>
  </r>
  <r>
    <x v="0"/>
    <x v="3"/>
    <n v="0"/>
    <n v="0"/>
    <n v="1"/>
    <x v="25"/>
    <x v="1"/>
    <x v="2"/>
    <s v="Dhaka"/>
    <x v="0"/>
  </r>
  <r>
    <x v="1"/>
    <x v="5"/>
    <n v="1"/>
    <n v="1"/>
    <n v="0"/>
    <x v="5"/>
    <x v="0"/>
    <x v="0"/>
    <s v="Dhaka"/>
    <x v="1"/>
  </r>
  <r>
    <x v="1"/>
    <x v="6"/>
    <n v="0"/>
    <n v="0"/>
    <n v="1"/>
    <x v="14"/>
    <x v="1"/>
    <x v="0"/>
    <s v="Dhaka"/>
    <x v="0"/>
  </r>
  <r>
    <x v="1"/>
    <x v="49"/>
    <n v="0"/>
    <n v="0"/>
    <n v="0"/>
    <x v="2"/>
    <x v="0"/>
    <x v="1"/>
    <s v="Dhaka"/>
    <x v="0"/>
  </r>
  <r>
    <x v="0"/>
    <x v="54"/>
    <n v="1"/>
    <n v="1"/>
    <n v="0"/>
    <x v="16"/>
    <x v="1"/>
    <x v="0"/>
    <s v="Dhaka"/>
    <x v="1"/>
  </r>
  <r>
    <x v="1"/>
    <x v="0"/>
    <n v="1"/>
    <n v="1"/>
    <n v="0"/>
    <x v="2"/>
    <x v="0"/>
    <x v="2"/>
    <s v="Dhaka"/>
    <x v="1"/>
  </r>
  <r>
    <x v="0"/>
    <x v="34"/>
    <n v="0"/>
    <n v="0"/>
    <n v="1"/>
    <x v="13"/>
    <x v="1"/>
    <x v="1"/>
    <s v="Dhaka"/>
    <x v="0"/>
  </r>
  <r>
    <x v="0"/>
    <x v="16"/>
    <n v="1"/>
    <n v="1"/>
    <n v="0"/>
    <x v="5"/>
    <x v="0"/>
    <x v="2"/>
    <s v="Dhaka"/>
    <x v="1"/>
  </r>
  <r>
    <x v="0"/>
    <x v="51"/>
    <n v="0"/>
    <n v="0"/>
    <n v="1"/>
    <x v="33"/>
    <x v="1"/>
    <x v="1"/>
    <s v="Dhaka"/>
    <x v="0"/>
  </r>
  <r>
    <x v="0"/>
    <x v="1"/>
    <n v="0"/>
    <n v="0"/>
    <n v="0"/>
    <x v="7"/>
    <x v="0"/>
    <x v="0"/>
    <s v="Dhaka"/>
    <x v="0"/>
  </r>
  <r>
    <x v="0"/>
    <x v="44"/>
    <n v="0"/>
    <n v="0"/>
    <n v="0"/>
    <x v="19"/>
    <x v="1"/>
    <x v="0"/>
    <s v="Dhaka"/>
    <x v="0"/>
  </r>
  <r>
    <x v="1"/>
    <x v="34"/>
    <n v="0"/>
    <n v="0"/>
    <n v="0"/>
    <x v="32"/>
    <x v="0"/>
    <x v="1"/>
    <s v="Dhaka"/>
    <x v="0"/>
  </r>
  <r>
    <x v="0"/>
    <x v="36"/>
    <n v="0"/>
    <n v="0"/>
    <n v="0"/>
    <x v="17"/>
    <x v="1"/>
    <x v="0"/>
    <s v="Dhaka"/>
    <x v="0"/>
  </r>
  <r>
    <x v="0"/>
    <x v="17"/>
    <n v="1"/>
    <n v="1"/>
    <n v="1"/>
    <x v="35"/>
    <x v="0"/>
    <x v="1"/>
    <s v="Dhaka"/>
    <x v="1"/>
  </r>
  <r>
    <x v="1"/>
    <x v="43"/>
    <n v="1"/>
    <n v="1"/>
    <n v="0"/>
    <x v="32"/>
    <x v="1"/>
    <x v="0"/>
    <s v="Dhaka"/>
    <x v="1"/>
  </r>
  <r>
    <x v="0"/>
    <x v="34"/>
    <n v="1"/>
    <n v="1"/>
    <n v="0"/>
    <x v="34"/>
    <x v="0"/>
    <x v="1"/>
    <s v="Dhaka"/>
    <x v="1"/>
  </r>
  <r>
    <x v="1"/>
    <x v="38"/>
    <n v="0"/>
    <n v="0"/>
    <n v="1"/>
    <x v="32"/>
    <x v="1"/>
    <x v="2"/>
    <s v="Dhaka"/>
    <x v="0"/>
  </r>
  <r>
    <x v="1"/>
    <x v="24"/>
    <n v="1"/>
    <n v="1"/>
    <n v="1"/>
    <x v="35"/>
    <x v="0"/>
    <x v="0"/>
    <s v="Dhaka"/>
    <x v="1"/>
  </r>
  <r>
    <x v="1"/>
    <x v="41"/>
    <n v="0"/>
    <n v="0"/>
    <n v="1"/>
    <x v="35"/>
    <x v="1"/>
    <x v="0"/>
    <s v="Dhaka"/>
    <x v="0"/>
  </r>
  <r>
    <x v="0"/>
    <x v="48"/>
    <n v="1"/>
    <n v="1"/>
    <n v="1"/>
    <x v="25"/>
    <x v="0"/>
    <x v="0"/>
    <s v="Dhaka"/>
    <x v="1"/>
  </r>
  <r>
    <x v="1"/>
    <x v="54"/>
    <n v="0"/>
    <n v="0"/>
    <n v="1"/>
    <x v="30"/>
    <x v="1"/>
    <x v="0"/>
    <s v="Dhaka"/>
    <x v="0"/>
  </r>
  <r>
    <x v="1"/>
    <x v="39"/>
    <n v="0"/>
    <n v="0"/>
    <n v="1"/>
    <x v="2"/>
    <x v="0"/>
    <x v="2"/>
    <s v="Dhaka"/>
    <x v="0"/>
  </r>
  <r>
    <x v="1"/>
    <x v="3"/>
    <n v="0"/>
    <n v="0"/>
    <n v="1"/>
    <x v="22"/>
    <x v="1"/>
    <x v="1"/>
    <s v="Dhaka"/>
    <x v="0"/>
  </r>
  <r>
    <x v="0"/>
    <x v="55"/>
    <n v="1"/>
    <n v="1"/>
    <n v="0"/>
    <x v="24"/>
    <x v="0"/>
    <x v="0"/>
    <s v="Dhaka"/>
    <x v="1"/>
  </r>
  <r>
    <x v="1"/>
    <x v="6"/>
    <n v="1"/>
    <n v="1"/>
    <n v="1"/>
    <x v="9"/>
    <x v="1"/>
    <x v="2"/>
    <s v="Dhaka"/>
    <x v="1"/>
  </r>
  <r>
    <x v="1"/>
    <x v="23"/>
    <n v="0"/>
    <n v="0"/>
    <n v="1"/>
    <x v="31"/>
    <x v="0"/>
    <x v="1"/>
    <s v="Dhaka"/>
    <x v="0"/>
  </r>
  <r>
    <x v="0"/>
    <x v="10"/>
    <n v="0"/>
    <n v="0"/>
    <n v="1"/>
    <x v="26"/>
    <x v="1"/>
    <x v="2"/>
    <s v="Dhaka"/>
    <x v="0"/>
  </r>
  <r>
    <x v="0"/>
    <x v="48"/>
    <n v="0"/>
    <n v="0"/>
    <n v="1"/>
    <x v="16"/>
    <x v="0"/>
    <x v="2"/>
    <s v="Dhaka"/>
    <x v="0"/>
  </r>
  <r>
    <x v="1"/>
    <x v="40"/>
    <n v="1"/>
    <n v="1"/>
    <n v="1"/>
    <x v="5"/>
    <x v="1"/>
    <x v="1"/>
    <s v="Dhaka"/>
    <x v="1"/>
  </r>
  <r>
    <x v="1"/>
    <x v="45"/>
    <n v="1"/>
    <n v="1"/>
    <n v="1"/>
    <x v="31"/>
    <x v="0"/>
    <x v="2"/>
    <s v="Dhaka"/>
    <x v="1"/>
  </r>
  <r>
    <x v="0"/>
    <x v="20"/>
    <n v="0"/>
    <n v="0"/>
    <n v="1"/>
    <x v="31"/>
    <x v="1"/>
    <x v="1"/>
    <s v="Dhaka"/>
    <x v="0"/>
  </r>
  <r>
    <x v="0"/>
    <x v="54"/>
    <n v="0"/>
    <n v="0"/>
    <n v="0"/>
    <x v="30"/>
    <x v="0"/>
    <x v="2"/>
    <s v="Dhaka"/>
    <x v="0"/>
  </r>
  <r>
    <x v="1"/>
    <x v="44"/>
    <n v="0"/>
    <n v="0"/>
    <n v="0"/>
    <x v="5"/>
    <x v="1"/>
    <x v="2"/>
    <s v="Dhaka"/>
    <x v="0"/>
  </r>
  <r>
    <x v="1"/>
    <x v="15"/>
    <n v="1"/>
    <n v="1"/>
    <n v="0"/>
    <x v="10"/>
    <x v="0"/>
    <x v="0"/>
    <s v="Dhaka"/>
    <x v="1"/>
  </r>
  <r>
    <x v="0"/>
    <x v="38"/>
    <n v="0"/>
    <n v="0"/>
    <n v="1"/>
    <x v="32"/>
    <x v="1"/>
    <x v="0"/>
    <s v="Dhaka"/>
    <x v="0"/>
  </r>
  <r>
    <x v="1"/>
    <x v="54"/>
    <n v="0"/>
    <n v="0"/>
    <n v="0"/>
    <x v="33"/>
    <x v="0"/>
    <x v="2"/>
    <s v="Dhaka"/>
    <x v="0"/>
  </r>
  <r>
    <x v="1"/>
    <x v="39"/>
    <n v="1"/>
    <n v="1"/>
    <n v="0"/>
    <x v="35"/>
    <x v="1"/>
    <x v="2"/>
    <s v="Dhaka"/>
    <x v="1"/>
  </r>
  <r>
    <x v="0"/>
    <x v="12"/>
    <n v="0"/>
    <n v="0"/>
    <n v="0"/>
    <x v="2"/>
    <x v="0"/>
    <x v="0"/>
    <s v="Dhaka"/>
    <x v="0"/>
  </r>
  <r>
    <x v="0"/>
    <x v="23"/>
    <n v="0"/>
    <n v="0"/>
    <n v="0"/>
    <x v="26"/>
    <x v="1"/>
    <x v="1"/>
    <s v="Dhaka"/>
    <x v="0"/>
  </r>
  <r>
    <x v="0"/>
    <x v="41"/>
    <n v="0"/>
    <n v="0"/>
    <n v="1"/>
    <x v="13"/>
    <x v="0"/>
    <x v="0"/>
    <s v="Dhaka"/>
    <x v="0"/>
  </r>
  <r>
    <x v="0"/>
    <x v="24"/>
    <n v="1"/>
    <n v="1"/>
    <n v="0"/>
    <x v="18"/>
    <x v="1"/>
    <x v="0"/>
    <s v="Dhaka"/>
    <x v="1"/>
  </r>
  <r>
    <x v="0"/>
    <x v="55"/>
    <n v="1"/>
    <n v="1"/>
    <n v="1"/>
    <x v="30"/>
    <x v="0"/>
    <x v="1"/>
    <s v="Dhaka"/>
    <x v="1"/>
  </r>
  <r>
    <x v="1"/>
    <x v="8"/>
    <n v="1"/>
    <n v="1"/>
    <n v="1"/>
    <x v="2"/>
    <x v="1"/>
    <x v="1"/>
    <s v="Dhaka"/>
    <x v="1"/>
  </r>
  <r>
    <x v="1"/>
    <x v="56"/>
    <n v="1"/>
    <n v="1"/>
    <n v="0"/>
    <x v="23"/>
    <x v="0"/>
    <x v="2"/>
    <s v="Dhaka"/>
    <x v="1"/>
  </r>
  <r>
    <x v="0"/>
    <x v="25"/>
    <n v="1"/>
    <n v="1"/>
    <n v="1"/>
    <x v="6"/>
    <x v="1"/>
    <x v="0"/>
    <s v="Dhaka"/>
    <x v="1"/>
  </r>
  <r>
    <x v="1"/>
    <x v="29"/>
    <n v="0"/>
    <n v="0"/>
    <n v="0"/>
    <x v="20"/>
    <x v="0"/>
    <x v="1"/>
    <s v="Dhaka"/>
    <x v="0"/>
  </r>
  <r>
    <x v="0"/>
    <x v="56"/>
    <n v="1"/>
    <n v="1"/>
    <n v="1"/>
    <x v="32"/>
    <x v="1"/>
    <x v="1"/>
    <s v="Dhaka"/>
    <x v="1"/>
  </r>
  <r>
    <x v="0"/>
    <x v="14"/>
    <n v="0"/>
    <n v="1"/>
    <n v="1"/>
    <x v="32"/>
    <x v="0"/>
    <x v="2"/>
    <s v="Dhaka"/>
    <x v="1"/>
  </r>
  <r>
    <x v="0"/>
    <x v="11"/>
    <n v="1"/>
    <n v="1"/>
    <n v="1"/>
    <x v="15"/>
    <x v="1"/>
    <x v="1"/>
    <s v="Dhaka"/>
    <x v="1"/>
  </r>
  <r>
    <x v="1"/>
    <x v="45"/>
    <n v="0"/>
    <n v="0"/>
    <n v="1"/>
    <x v="8"/>
    <x v="0"/>
    <x v="0"/>
    <s v="Dhaka"/>
    <x v="0"/>
  </r>
  <r>
    <x v="0"/>
    <x v="27"/>
    <n v="0"/>
    <n v="0"/>
    <n v="0"/>
    <x v="4"/>
    <x v="1"/>
    <x v="1"/>
    <s v="Dhaka"/>
    <x v="0"/>
  </r>
  <r>
    <x v="1"/>
    <x v="41"/>
    <n v="1"/>
    <n v="1"/>
    <n v="1"/>
    <x v="12"/>
    <x v="0"/>
    <x v="1"/>
    <s v="Dhaka"/>
    <x v="1"/>
  </r>
  <r>
    <x v="0"/>
    <x v="53"/>
    <n v="1"/>
    <n v="1"/>
    <n v="1"/>
    <x v="11"/>
    <x v="1"/>
    <x v="0"/>
    <s v="Dhaka"/>
    <x v="1"/>
  </r>
  <r>
    <x v="1"/>
    <x v="39"/>
    <n v="0"/>
    <n v="0"/>
    <n v="1"/>
    <x v="0"/>
    <x v="0"/>
    <x v="2"/>
    <s v="Dhaka"/>
    <x v="0"/>
  </r>
  <r>
    <x v="0"/>
    <x v="40"/>
    <n v="0"/>
    <n v="0"/>
    <n v="1"/>
    <x v="15"/>
    <x v="1"/>
    <x v="2"/>
    <s v="Dhaka"/>
    <x v="0"/>
  </r>
  <r>
    <x v="0"/>
    <x v="47"/>
    <n v="1"/>
    <n v="1"/>
    <n v="0"/>
    <x v="33"/>
    <x v="0"/>
    <x v="0"/>
    <s v="Dhaka"/>
    <x v="1"/>
  </r>
  <r>
    <x v="1"/>
    <x v="54"/>
    <n v="1"/>
    <n v="1"/>
    <n v="1"/>
    <x v="26"/>
    <x v="1"/>
    <x v="1"/>
    <s v="Dhaka"/>
    <x v="1"/>
  </r>
  <r>
    <x v="1"/>
    <x v="35"/>
    <n v="1"/>
    <n v="1"/>
    <n v="1"/>
    <x v="18"/>
    <x v="0"/>
    <x v="0"/>
    <s v="Dhaka"/>
    <x v="1"/>
  </r>
  <r>
    <x v="1"/>
    <x v="11"/>
    <n v="0"/>
    <n v="0"/>
    <n v="1"/>
    <x v="12"/>
    <x v="1"/>
    <x v="1"/>
    <s v="Dhaka"/>
    <x v="0"/>
  </r>
  <r>
    <x v="1"/>
    <x v="11"/>
    <n v="0"/>
    <n v="0"/>
    <n v="1"/>
    <x v="23"/>
    <x v="0"/>
    <x v="0"/>
    <s v="Dhaka"/>
    <x v="0"/>
  </r>
  <r>
    <x v="1"/>
    <x v="35"/>
    <n v="0"/>
    <n v="0"/>
    <n v="0"/>
    <x v="27"/>
    <x v="1"/>
    <x v="0"/>
    <s v="Dhaka"/>
    <x v="0"/>
  </r>
  <r>
    <x v="0"/>
    <x v="53"/>
    <n v="1"/>
    <n v="1"/>
    <n v="1"/>
    <x v="1"/>
    <x v="0"/>
    <x v="1"/>
    <s v="Dhaka"/>
    <x v="1"/>
  </r>
  <r>
    <x v="0"/>
    <x v="31"/>
    <n v="1"/>
    <n v="1"/>
    <n v="0"/>
    <x v="35"/>
    <x v="1"/>
    <x v="0"/>
    <s v="Dhaka"/>
    <x v="1"/>
  </r>
  <r>
    <x v="1"/>
    <x v="39"/>
    <n v="0"/>
    <n v="0"/>
    <n v="1"/>
    <x v="14"/>
    <x v="0"/>
    <x v="1"/>
    <s v="Dhaka"/>
    <x v="0"/>
  </r>
  <r>
    <x v="0"/>
    <x v="38"/>
    <n v="1"/>
    <n v="1"/>
    <n v="0"/>
    <x v="35"/>
    <x v="1"/>
    <x v="1"/>
    <s v="Dhaka"/>
    <x v="1"/>
  </r>
  <r>
    <x v="0"/>
    <x v="36"/>
    <n v="0"/>
    <n v="0"/>
    <n v="0"/>
    <x v="34"/>
    <x v="0"/>
    <x v="1"/>
    <s v="Dhaka"/>
    <x v="0"/>
  </r>
  <r>
    <x v="1"/>
    <x v="12"/>
    <n v="1"/>
    <n v="1"/>
    <n v="1"/>
    <x v="21"/>
    <x v="1"/>
    <x v="1"/>
    <s v="Dhaka"/>
    <x v="1"/>
  </r>
  <r>
    <x v="1"/>
    <x v="27"/>
    <n v="1"/>
    <n v="1"/>
    <n v="0"/>
    <x v="16"/>
    <x v="0"/>
    <x v="2"/>
    <s v="Dhaka"/>
    <x v="1"/>
  </r>
  <r>
    <x v="0"/>
    <x v="53"/>
    <n v="0"/>
    <n v="0"/>
    <n v="1"/>
    <x v="19"/>
    <x v="1"/>
    <x v="0"/>
    <s v="Dhaka"/>
    <x v="0"/>
  </r>
  <r>
    <x v="0"/>
    <x v="40"/>
    <n v="1"/>
    <n v="1"/>
    <n v="1"/>
    <x v="7"/>
    <x v="0"/>
    <x v="2"/>
    <s v="Dhaka"/>
    <x v="1"/>
  </r>
  <r>
    <x v="0"/>
    <x v="51"/>
    <n v="1"/>
    <n v="1"/>
    <n v="0"/>
    <x v="31"/>
    <x v="1"/>
    <x v="1"/>
    <s v="Dhaka"/>
    <x v="1"/>
  </r>
  <r>
    <x v="0"/>
    <x v="49"/>
    <n v="0"/>
    <n v="0"/>
    <n v="0"/>
    <x v="32"/>
    <x v="0"/>
    <x v="0"/>
    <s v="Dhaka"/>
    <x v="0"/>
  </r>
  <r>
    <x v="0"/>
    <x v="14"/>
    <n v="1"/>
    <n v="1"/>
    <n v="0"/>
    <x v="32"/>
    <x v="1"/>
    <x v="2"/>
    <s v="Dhaka"/>
    <x v="1"/>
  </r>
  <r>
    <x v="0"/>
    <x v="20"/>
    <n v="0"/>
    <n v="0"/>
    <n v="1"/>
    <x v="29"/>
    <x v="0"/>
    <x v="0"/>
    <s v="Dhaka"/>
    <x v="0"/>
  </r>
  <r>
    <x v="0"/>
    <x v="46"/>
    <n v="1"/>
    <n v="1"/>
    <n v="1"/>
    <x v="33"/>
    <x v="1"/>
    <x v="2"/>
    <s v="Dhaka"/>
    <x v="1"/>
  </r>
  <r>
    <x v="1"/>
    <x v="15"/>
    <n v="0"/>
    <n v="0"/>
    <n v="0"/>
    <x v="10"/>
    <x v="0"/>
    <x v="0"/>
    <s v="Dhaka"/>
    <x v="0"/>
  </r>
  <r>
    <x v="1"/>
    <x v="28"/>
    <n v="1"/>
    <n v="1"/>
    <n v="0"/>
    <x v="30"/>
    <x v="1"/>
    <x v="0"/>
    <s v="Dhaka"/>
    <x v="1"/>
  </r>
  <r>
    <x v="0"/>
    <x v="13"/>
    <n v="1"/>
    <n v="1"/>
    <n v="0"/>
    <x v="20"/>
    <x v="0"/>
    <x v="2"/>
    <s v="Dhaka"/>
    <x v="1"/>
  </r>
  <r>
    <x v="1"/>
    <x v="11"/>
    <n v="0"/>
    <n v="0"/>
    <n v="0"/>
    <x v="5"/>
    <x v="1"/>
    <x v="1"/>
    <s v="Dhaka"/>
    <x v="0"/>
  </r>
  <r>
    <x v="0"/>
    <x v="51"/>
    <n v="1"/>
    <n v="1"/>
    <n v="0"/>
    <x v="10"/>
    <x v="0"/>
    <x v="0"/>
    <s v="Dhaka"/>
    <x v="1"/>
  </r>
  <r>
    <x v="0"/>
    <x v="43"/>
    <n v="0"/>
    <n v="1"/>
    <n v="0"/>
    <x v="15"/>
    <x v="1"/>
    <x v="1"/>
    <s v="Dhaka"/>
    <x v="1"/>
  </r>
  <r>
    <x v="1"/>
    <x v="33"/>
    <n v="1"/>
    <n v="1"/>
    <n v="0"/>
    <x v="26"/>
    <x v="0"/>
    <x v="2"/>
    <s v="Dhaka"/>
    <x v="1"/>
  </r>
  <r>
    <x v="0"/>
    <x v="47"/>
    <n v="0"/>
    <n v="0"/>
    <n v="0"/>
    <x v="31"/>
    <x v="1"/>
    <x v="2"/>
    <s v="Dhaka"/>
    <x v="0"/>
  </r>
  <r>
    <x v="1"/>
    <x v="52"/>
    <n v="1"/>
    <n v="1"/>
    <n v="0"/>
    <x v="32"/>
    <x v="0"/>
    <x v="0"/>
    <s v="Dhaka"/>
    <x v="1"/>
  </r>
  <r>
    <x v="0"/>
    <x v="52"/>
    <n v="1"/>
    <n v="1"/>
    <n v="1"/>
    <x v="8"/>
    <x v="1"/>
    <x v="1"/>
    <s v="Dhaka"/>
    <x v="1"/>
  </r>
  <r>
    <x v="1"/>
    <x v="54"/>
    <n v="1"/>
    <n v="1"/>
    <n v="1"/>
    <x v="22"/>
    <x v="0"/>
    <x v="1"/>
    <s v="Dhaka"/>
    <x v="1"/>
  </r>
  <r>
    <x v="0"/>
    <x v="9"/>
    <n v="0"/>
    <n v="0"/>
    <n v="1"/>
    <x v="10"/>
    <x v="1"/>
    <x v="2"/>
    <s v="Dhaka"/>
    <x v="0"/>
  </r>
  <r>
    <x v="0"/>
    <x v="57"/>
    <n v="0"/>
    <n v="0"/>
    <n v="0"/>
    <x v="6"/>
    <x v="0"/>
    <x v="2"/>
    <s v="Dhaka"/>
    <x v="0"/>
  </r>
  <r>
    <x v="1"/>
    <x v="7"/>
    <n v="0"/>
    <n v="0"/>
    <n v="0"/>
    <x v="7"/>
    <x v="1"/>
    <x v="1"/>
    <s v="Dhaka"/>
    <x v="0"/>
  </r>
  <r>
    <x v="1"/>
    <x v="2"/>
    <n v="0"/>
    <n v="0"/>
    <n v="0"/>
    <x v="23"/>
    <x v="0"/>
    <x v="2"/>
    <s v="Dhaka"/>
    <x v="0"/>
  </r>
  <r>
    <x v="1"/>
    <x v="25"/>
    <n v="1"/>
    <n v="1"/>
    <n v="1"/>
    <x v="11"/>
    <x v="1"/>
    <x v="1"/>
    <s v="Dhaka"/>
    <x v="1"/>
  </r>
  <r>
    <x v="0"/>
    <x v="22"/>
    <n v="1"/>
    <n v="1"/>
    <n v="1"/>
    <x v="24"/>
    <x v="0"/>
    <x v="1"/>
    <s v="Dhaka"/>
    <x v="1"/>
  </r>
  <r>
    <x v="0"/>
    <x v="43"/>
    <n v="0"/>
    <n v="0"/>
    <n v="1"/>
    <x v="31"/>
    <x v="1"/>
    <x v="1"/>
    <s v="Dhaka"/>
    <x v="0"/>
  </r>
  <r>
    <x v="1"/>
    <x v="34"/>
    <n v="0"/>
    <n v="0"/>
    <n v="0"/>
    <x v="31"/>
    <x v="0"/>
    <x v="2"/>
    <s v="Dhaka"/>
    <x v="0"/>
  </r>
  <r>
    <x v="0"/>
    <x v="33"/>
    <n v="0"/>
    <n v="0"/>
    <n v="0"/>
    <x v="8"/>
    <x v="1"/>
    <x v="2"/>
    <s v="Dhaka"/>
    <x v="0"/>
  </r>
  <r>
    <x v="0"/>
    <x v="19"/>
    <n v="0"/>
    <n v="0"/>
    <n v="1"/>
    <x v="22"/>
    <x v="0"/>
    <x v="1"/>
    <s v="Dhaka"/>
    <x v="0"/>
  </r>
  <r>
    <x v="0"/>
    <x v="39"/>
    <n v="1"/>
    <n v="1"/>
    <n v="1"/>
    <x v="27"/>
    <x v="1"/>
    <x v="2"/>
    <s v="Dhaka"/>
    <x v="1"/>
  </r>
  <r>
    <x v="0"/>
    <x v="21"/>
    <n v="1"/>
    <n v="1"/>
    <n v="0"/>
    <x v="32"/>
    <x v="0"/>
    <x v="2"/>
    <s v="Dhaka"/>
    <x v="1"/>
  </r>
  <r>
    <x v="0"/>
    <x v="32"/>
    <n v="1"/>
    <n v="1"/>
    <n v="1"/>
    <x v="15"/>
    <x v="1"/>
    <x v="1"/>
    <s v="Dhaka"/>
    <x v="1"/>
  </r>
  <r>
    <x v="0"/>
    <x v="26"/>
    <n v="0"/>
    <n v="0"/>
    <n v="1"/>
    <x v="0"/>
    <x v="0"/>
    <x v="0"/>
    <s v="Dhaka"/>
    <x v="0"/>
  </r>
  <r>
    <x v="1"/>
    <x v="57"/>
    <n v="1"/>
    <n v="1"/>
    <n v="1"/>
    <x v="23"/>
    <x v="1"/>
    <x v="0"/>
    <s v="Dhaka"/>
    <x v="1"/>
  </r>
  <r>
    <x v="1"/>
    <x v="50"/>
    <n v="0"/>
    <n v="0"/>
    <n v="0"/>
    <x v="29"/>
    <x v="0"/>
    <x v="2"/>
    <s v="Dhaka"/>
    <x v="0"/>
  </r>
  <r>
    <x v="1"/>
    <x v="17"/>
    <n v="1"/>
    <n v="1"/>
    <n v="1"/>
    <x v="26"/>
    <x v="1"/>
    <x v="2"/>
    <s v="Dhaka"/>
    <x v="1"/>
  </r>
  <r>
    <x v="0"/>
    <x v="20"/>
    <n v="1"/>
    <n v="1"/>
    <n v="1"/>
    <x v="3"/>
    <x v="0"/>
    <x v="0"/>
    <s v="Dhaka"/>
    <x v="1"/>
  </r>
  <r>
    <x v="0"/>
    <x v="38"/>
    <n v="1"/>
    <n v="1"/>
    <n v="0"/>
    <x v="5"/>
    <x v="1"/>
    <x v="2"/>
    <s v="Dhaka"/>
    <x v="1"/>
  </r>
  <r>
    <x v="1"/>
    <x v="43"/>
    <n v="0"/>
    <n v="0"/>
    <n v="0"/>
    <x v="18"/>
    <x v="0"/>
    <x v="2"/>
    <s v="Dhaka"/>
    <x v="0"/>
  </r>
  <r>
    <x v="1"/>
    <x v="17"/>
    <n v="0"/>
    <n v="0"/>
    <n v="0"/>
    <x v="32"/>
    <x v="1"/>
    <x v="2"/>
    <s v="Dhaka"/>
    <x v="0"/>
  </r>
  <r>
    <x v="1"/>
    <x v="5"/>
    <n v="1"/>
    <n v="1"/>
    <n v="0"/>
    <x v="31"/>
    <x v="0"/>
    <x v="0"/>
    <s v="Dhaka"/>
    <x v="1"/>
  </r>
  <r>
    <x v="0"/>
    <x v="22"/>
    <n v="0"/>
    <n v="0"/>
    <n v="1"/>
    <x v="2"/>
    <x v="1"/>
    <x v="0"/>
    <s v="Dhaka"/>
    <x v="0"/>
  </r>
  <r>
    <x v="0"/>
    <x v="43"/>
    <n v="1"/>
    <n v="1"/>
    <n v="0"/>
    <x v="17"/>
    <x v="0"/>
    <x v="1"/>
    <s v="Dhaka"/>
    <x v="1"/>
  </r>
  <r>
    <x v="0"/>
    <x v="51"/>
    <n v="1"/>
    <n v="1"/>
    <n v="0"/>
    <x v="7"/>
    <x v="1"/>
    <x v="0"/>
    <s v="Dhaka"/>
    <x v="1"/>
  </r>
  <r>
    <x v="1"/>
    <x v="9"/>
    <n v="1"/>
    <n v="1"/>
    <n v="1"/>
    <x v="30"/>
    <x v="0"/>
    <x v="0"/>
    <s v="Dhaka"/>
    <x v="1"/>
  </r>
  <r>
    <x v="1"/>
    <x v="20"/>
    <n v="0"/>
    <n v="0"/>
    <n v="0"/>
    <x v="24"/>
    <x v="1"/>
    <x v="2"/>
    <s v="Dhaka"/>
    <x v="0"/>
  </r>
  <r>
    <x v="1"/>
    <x v="52"/>
    <n v="1"/>
    <n v="1"/>
    <n v="1"/>
    <x v="20"/>
    <x v="0"/>
    <x v="1"/>
    <s v="Dhaka"/>
    <x v="1"/>
  </r>
  <r>
    <x v="1"/>
    <x v="14"/>
    <n v="1"/>
    <n v="1"/>
    <n v="1"/>
    <x v="18"/>
    <x v="1"/>
    <x v="1"/>
    <s v="Dhaka"/>
    <x v="1"/>
  </r>
  <r>
    <x v="1"/>
    <x v="2"/>
    <n v="0"/>
    <n v="0"/>
    <n v="1"/>
    <x v="33"/>
    <x v="0"/>
    <x v="1"/>
    <s v="Dhaka"/>
    <x v="0"/>
  </r>
  <r>
    <x v="1"/>
    <x v="48"/>
    <n v="1"/>
    <n v="1"/>
    <n v="1"/>
    <x v="31"/>
    <x v="1"/>
    <x v="1"/>
    <s v="Dhaka"/>
    <x v="1"/>
  </r>
  <r>
    <x v="0"/>
    <x v="0"/>
    <n v="1"/>
    <n v="1"/>
    <n v="1"/>
    <x v="10"/>
    <x v="0"/>
    <x v="1"/>
    <s v="Dhaka"/>
    <x v="1"/>
  </r>
  <r>
    <x v="0"/>
    <x v="54"/>
    <n v="1"/>
    <n v="1"/>
    <n v="0"/>
    <x v="33"/>
    <x v="1"/>
    <x v="1"/>
    <s v="Dhaka"/>
    <x v="1"/>
  </r>
  <r>
    <x v="0"/>
    <x v="57"/>
    <n v="0"/>
    <n v="0"/>
    <n v="0"/>
    <x v="20"/>
    <x v="0"/>
    <x v="0"/>
    <s v="Dhaka"/>
    <x v="0"/>
  </r>
  <r>
    <x v="1"/>
    <x v="36"/>
    <n v="0"/>
    <n v="0"/>
    <n v="0"/>
    <x v="16"/>
    <x v="1"/>
    <x v="0"/>
    <s v="Dhaka"/>
    <x v="0"/>
  </r>
  <r>
    <x v="1"/>
    <x v="18"/>
    <n v="1"/>
    <n v="1"/>
    <n v="0"/>
    <x v="20"/>
    <x v="0"/>
    <x v="0"/>
    <s v="Dhaka"/>
    <x v="1"/>
  </r>
  <r>
    <x v="1"/>
    <x v="2"/>
    <n v="0"/>
    <n v="0"/>
    <n v="0"/>
    <x v="34"/>
    <x v="1"/>
    <x v="0"/>
    <s v="Dhaka"/>
    <x v="0"/>
  </r>
  <r>
    <x v="1"/>
    <x v="55"/>
    <n v="1"/>
    <n v="1"/>
    <n v="1"/>
    <x v="19"/>
    <x v="0"/>
    <x v="0"/>
    <s v="Dhaka"/>
    <x v="1"/>
  </r>
  <r>
    <x v="0"/>
    <x v="1"/>
    <n v="0"/>
    <n v="0"/>
    <n v="0"/>
    <x v="32"/>
    <x v="1"/>
    <x v="0"/>
    <s v="Dhaka"/>
    <x v="0"/>
  </r>
  <r>
    <x v="0"/>
    <x v="33"/>
    <n v="0"/>
    <n v="0"/>
    <n v="0"/>
    <x v="3"/>
    <x v="0"/>
    <x v="2"/>
    <s v="Dhaka"/>
    <x v="0"/>
  </r>
  <r>
    <x v="0"/>
    <x v="29"/>
    <n v="1"/>
    <n v="1"/>
    <n v="0"/>
    <x v="3"/>
    <x v="1"/>
    <x v="2"/>
    <s v="Dhaka"/>
    <x v="1"/>
  </r>
  <r>
    <x v="0"/>
    <x v="50"/>
    <n v="1"/>
    <n v="1"/>
    <n v="0"/>
    <x v="2"/>
    <x v="0"/>
    <x v="2"/>
    <s v="Dhaka"/>
    <x v="1"/>
  </r>
  <r>
    <x v="1"/>
    <x v="4"/>
    <n v="0"/>
    <n v="0"/>
    <n v="0"/>
    <x v="4"/>
    <x v="1"/>
    <x v="0"/>
    <s v="Dhaka"/>
    <x v="0"/>
  </r>
  <r>
    <x v="1"/>
    <x v="18"/>
    <n v="0"/>
    <n v="0"/>
    <n v="1"/>
    <x v="29"/>
    <x v="0"/>
    <x v="1"/>
    <s v="Dhaka"/>
    <x v="0"/>
  </r>
  <r>
    <x v="1"/>
    <x v="42"/>
    <n v="0"/>
    <n v="0"/>
    <n v="0"/>
    <x v="12"/>
    <x v="1"/>
    <x v="2"/>
    <s v="Dhaka"/>
    <x v="0"/>
  </r>
  <r>
    <x v="1"/>
    <x v="28"/>
    <n v="0"/>
    <n v="0"/>
    <n v="1"/>
    <x v="33"/>
    <x v="0"/>
    <x v="2"/>
    <s v="Dhaka"/>
    <x v="0"/>
  </r>
  <r>
    <x v="1"/>
    <x v="6"/>
    <n v="0"/>
    <n v="0"/>
    <n v="0"/>
    <x v="26"/>
    <x v="1"/>
    <x v="0"/>
    <s v="Dhaka"/>
    <x v="0"/>
  </r>
  <r>
    <x v="1"/>
    <x v="26"/>
    <n v="1"/>
    <n v="1"/>
    <n v="0"/>
    <x v="32"/>
    <x v="0"/>
    <x v="2"/>
    <s v="Dhaka"/>
    <x v="1"/>
  </r>
  <r>
    <x v="0"/>
    <x v="27"/>
    <n v="1"/>
    <n v="1"/>
    <n v="0"/>
    <x v="14"/>
    <x v="1"/>
    <x v="0"/>
    <s v="Dhaka"/>
    <x v="1"/>
  </r>
  <r>
    <x v="0"/>
    <x v="12"/>
    <n v="1"/>
    <n v="1"/>
    <n v="0"/>
    <x v="21"/>
    <x v="0"/>
    <x v="2"/>
    <s v="Dhaka"/>
    <x v="1"/>
  </r>
  <r>
    <x v="1"/>
    <x v="20"/>
    <n v="0"/>
    <n v="0"/>
    <n v="1"/>
    <x v="24"/>
    <x v="1"/>
    <x v="2"/>
    <s v="Dhaka"/>
    <x v="0"/>
  </r>
  <r>
    <x v="1"/>
    <x v="13"/>
    <n v="0"/>
    <n v="0"/>
    <n v="1"/>
    <x v="21"/>
    <x v="0"/>
    <x v="1"/>
    <s v="Dhaka"/>
    <x v="0"/>
  </r>
  <r>
    <x v="0"/>
    <x v="49"/>
    <n v="0"/>
    <n v="0"/>
    <n v="0"/>
    <x v="5"/>
    <x v="1"/>
    <x v="0"/>
    <s v="Dhaka"/>
    <x v="0"/>
  </r>
  <r>
    <x v="1"/>
    <x v="36"/>
    <n v="0"/>
    <n v="0"/>
    <n v="0"/>
    <x v="9"/>
    <x v="0"/>
    <x v="1"/>
    <s v="Dhaka"/>
    <x v="0"/>
  </r>
  <r>
    <x v="1"/>
    <x v="33"/>
    <n v="1"/>
    <n v="1"/>
    <n v="0"/>
    <x v="5"/>
    <x v="1"/>
    <x v="2"/>
    <s v="Dhaka"/>
    <x v="1"/>
  </r>
  <r>
    <x v="1"/>
    <x v="51"/>
    <n v="1"/>
    <n v="1"/>
    <n v="0"/>
    <x v="28"/>
    <x v="0"/>
    <x v="1"/>
    <s v="Dhaka"/>
    <x v="1"/>
  </r>
  <r>
    <x v="0"/>
    <x v="43"/>
    <n v="1"/>
    <n v="1"/>
    <n v="0"/>
    <x v="5"/>
    <x v="1"/>
    <x v="0"/>
    <s v="Dhaka"/>
    <x v="1"/>
  </r>
  <r>
    <x v="1"/>
    <x v="27"/>
    <n v="0"/>
    <n v="0"/>
    <n v="0"/>
    <x v="29"/>
    <x v="0"/>
    <x v="2"/>
    <s v="Dhaka"/>
    <x v="0"/>
  </r>
  <r>
    <x v="1"/>
    <x v="20"/>
    <n v="0"/>
    <n v="0"/>
    <n v="0"/>
    <x v="26"/>
    <x v="1"/>
    <x v="1"/>
    <s v="Dhaka"/>
    <x v="0"/>
  </r>
  <r>
    <x v="0"/>
    <x v="55"/>
    <n v="1"/>
    <n v="1"/>
    <n v="0"/>
    <x v="10"/>
    <x v="0"/>
    <x v="1"/>
    <s v="Dhaka"/>
    <x v="1"/>
  </r>
  <r>
    <x v="1"/>
    <x v="51"/>
    <n v="0"/>
    <n v="0"/>
    <n v="1"/>
    <x v="15"/>
    <x v="1"/>
    <x v="0"/>
    <s v="Dhaka"/>
    <x v="0"/>
  </r>
  <r>
    <x v="1"/>
    <x v="36"/>
    <n v="1"/>
    <n v="1"/>
    <n v="0"/>
    <x v="0"/>
    <x v="0"/>
    <x v="2"/>
    <s v="Dhaka"/>
    <x v="1"/>
  </r>
  <r>
    <x v="1"/>
    <x v="6"/>
    <n v="0"/>
    <n v="0"/>
    <n v="0"/>
    <x v="27"/>
    <x v="1"/>
    <x v="2"/>
    <s v="Dhaka"/>
    <x v="0"/>
  </r>
  <r>
    <x v="1"/>
    <x v="6"/>
    <n v="1"/>
    <n v="1"/>
    <n v="1"/>
    <x v="14"/>
    <x v="0"/>
    <x v="1"/>
    <s v="Dhaka"/>
    <x v="1"/>
  </r>
  <r>
    <x v="1"/>
    <x v="21"/>
    <n v="0"/>
    <n v="0"/>
    <n v="1"/>
    <x v="14"/>
    <x v="1"/>
    <x v="0"/>
    <s v="Dhaka"/>
    <x v="0"/>
  </r>
  <r>
    <x v="1"/>
    <x v="31"/>
    <n v="1"/>
    <n v="1"/>
    <n v="0"/>
    <x v="33"/>
    <x v="0"/>
    <x v="0"/>
    <s v="Dhaka"/>
    <x v="1"/>
  </r>
  <r>
    <x v="1"/>
    <x v="52"/>
    <n v="1"/>
    <n v="1"/>
    <n v="0"/>
    <x v="17"/>
    <x v="1"/>
    <x v="0"/>
    <s v="Dhaka"/>
    <x v="1"/>
  </r>
  <r>
    <x v="1"/>
    <x v="15"/>
    <n v="0"/>
    <n v="0"/>
    <n v="0"/>
    <x v="34"/>
    <x v="0"/>
    <x v="0"/>
    <s v="Dhaka"/>
    <x v="0"/>
  </r>
  <r>
    <x v="0"/>
    <x v="22"/>
    <n v="1"/>
    <n v="1"/>
    <n v="1"/>
    <x v="26"/>
    <x v="1"/>
    <x v="2"/>
    <s v="Dhaka"/>
    <x v="1"/>
  </r>
  <r>
    <x v="1"/>
    <x v="35"/>
    <n v="1"/>
    <n v="1"/>
    <n v="1"/>
    <x v="34"/>
    <x v="0"/>
    <x v="2"/>
    <s v="Dhaka"/>
    <x v="1"/>
  </r>
  <r>
    <x v="1"/>
    <x v="37"/>
    <n v="0"/>
    <n v="0"/>
    <n v="0"/>
    <x v="4"/>
    <x v="1"/>
    <x v="2"/>
    <s v="Dhaka"/>
    <x v="0"/>
  </r>
  <r>
    <x v="1"/>
    <x v="43"/>
    <n v="0"/>
    <n v="0"/>
    <n v="1"/>
    <x v="34"/>
    <x v="0"/>
    <x v="1"/>
    <s v="Dhaka"/>
    <x v="0"/>
  </r>
  <r>
    <x v="0"/>
    <x v="25"/>
    <n v="0"/>
    <n v="0"/>
    <n v="1"/>
    <x v="12"/>
    <x v="1"/>
    <x v="2"/>
    <s v="Dhaka"/>
    <x v="0"/>
  </r>
  <r>
    <x v="0"/>
    <x v="21"/>
    <n v="0"/>
    <n v="0"/>
    <n v="0"/>
    <x v="27"/>
    <x v="0"/>
    <x v="2"/>
    <s v="Dhaka"/>
    <x v="0"/>
  </r>
  <r>
    <x v="1"/>
    <x v="25"/>
    <n v="1"/>
    <n v="1"/>
    <n v="1"/>
    <x v="3"/>
    <x v="1"/>
    <x v="0"/>
    <s v="Dhaka"/>
    <x v="1"/>
  </r>
  <r>
    <x v="1"/>
    <x v="56"/>
    <n v="1"/>
    <n v="1"/>
    <n v="0"/>
    <x v="16"/>
    <x v="0"/>
    <x v="1"/>
    <s v="Dhaka"/>
    <x v="1"/>
  </r>
  <r>
    <x v="1"/>
    <x v="44"/>
    <n v="1"/>
    <n v="1"/>
    <n v="0"/>
    <x v="3"/>
    <x v="1"/>
    <x v="0"/>
    <s v="Dhaka"/>
    <x v="1"/>
  </r>
  <r>
    <x v="0"/>
    <x v="4"/>
    <n v="1"/>
    <n v="1"/>
    <n v="1"/>
    <x v="21"/>
    <x v="0"/>
    <x v="2"/>
    <s v="Dhaka"/>
    <x v="1"/>
  </r>
  <r>
    <x v="0"/>
    <x v="2"/>
    <n v="0"/>
    <n v="0"/>
    <n v="0"/>
    <x v="17"/>
    <x v="1"/>
    <x v="0"/>
    <s v="Dhaka"/>
    <x v="0"/>
  </r>
  <r>
    <x v="0"/>
    <x v="4"/>
    <n v="1"/>
    <n v="1"/>
    <n v="0"/>
    <x v="8"/>
    <x v="0"/>
    <x v="0"/>
    <s v="Dhaka"/>
    <x v="1"/>
  </r>
  <r>
    <x v="0"/>
    <x v="10"/>
    <n v="1"/>
    <n v="1"/>
    <n v="0"/>
    <x v="29"/>
    <x v="1"/>
    <x v="1"/>
    <s v="Dhaka"/>
    <x v="1"/>
  </r>
  <r>
    <x v="0"/>
    <x v="26"/>
    <n v="1"/>
    <n v="1"/>
    <n v="0"/>
    <x v="32"/>
    <x v="0"/>
    <x v="0"/>
    <s v="Dhaka"/>
    <x v="1"/>
  </r>
  <r>
    <x v="1"/>
    <x v="36"/>
    <n v="1"/>
    <n v="1"/>
    <n v="1"/>
    <x v="31"/>
    <x v="1"/>
    <x v="0"/>
    <s v="Dhaka"/>
    <x v="1"/>
  </r>
  <r>
    <x v="1"/>
    <x v="45"/>
    <n v="1"/>
    <n v="1"/>
    <n v="1"/>
    <x v="23"/>
    <x v="0"/>
    <x v="1"/>
    <s v="Dhaka"/>
    <x v="1"/>
  </r>
  <r>
    <x v="1"/>
    <x v="23"/>
    <n v="0"/>
    <n v="0"/>
    <n v="1"/>
    <x v="0"/>
    <x v="1"/>
    <x v="2"/>
    <s v="Dhaka"/>
    <x v="0"/>
  </r>
  <r>
    <x v="0"/>
    <x v="46"/>
    <n v="1"/>
    <n v="1"/>
    <n v="0"/>
    <x v="0"/>
    <x v="0"/>
    <x v="0"/>
    <s v="Dhaka"/>
    <x v="1"/>
  </r>
  <r>
    <x v="0"/>
    <x v="39"/>
    <n v="1"/>
    <n v="1"/>
    <n v="1"/>
    <x v="17"/>
    <x v="1"/>
    <x v="2"/>
    <s v="Dhaka"/>
    <x v="1"/>
  </r>
  <r>
    <x v="0"/>
    <x v="35"/>
    <n v="1"/>
    <n v="1"/>
    <n v="0"/>
    <x v="25"/>
    <x v="0"/>
    <x v="2"/>
    <s v="Dhaka"/>
    <x v="1"/>
  </r>
  <r>
    <x v="1"/>
    <x v="4"/>
    <n v="1"/>
    <n v="1"/>
    <n v="1"/>
    <x v="5"/>
    <x v="1"/>
    <x v="0"/>
    <s v="Dhaka"/>
    <x v="1"/>
  </r>
  <r>
    <x v="1"/>
    <x v="16"/>
    <n v="1"/>
    <n v="1"/>
    <n v="0"/>
    <x v="10"/>
    <x v="0"/>
    <x v="1"/>
    <s v="Dhaka"/>
    <x v="1"/>
  </r>
  <r>
    <x v="1"/>
    <x v="15"/>
    <n v="0"/>
    <n v="0"/>
    <n v="1"/>
    <x v="32"/>
    <x v="1"/>
    <x v="1"/>
    <s v="Dhaka"/>
    <x v="0"/>
  </r>
  <r>
    <x v="0"/>
    <x v="20"/>
    <n v="1"/>
    <n v="1"/>
    <n v="0"/>
    <x v="29"/>
    <x v="0"/>
    <x v="0"/>
    <s v="Dhaka"/>
    <x v="1"/>
  </r>
  <r>
    <x v="0"/>
    <x v="41"/>
    <n v="1"/>
    <n v="1"/>
    <n v="0"/>
    <x v="14"/>
    <x v="1"/>
    <x v="0"/>
    <s v="Dhaka"/>
    <x v="1"/>
  </r>
  <r>
    <x v="0"/>
    <x v="54"/>
    <n v="0"/>
    <n v="0"/>
    <n v="0"/>
    <x v="33"/>
    <x v="0"/>
    <x v="0"/>
    <s v="Dhaka"/>
    <x v="0"/>
  </r>
  <r>
    <x v="0"/>
    <x v="21"/>
    <n v="1"/>
    <n v="1"/>
    <n v="0"/>
    <x v="15"/>
    <x v="1"/>
    <x v="2"/>
    <s v="Dhaka"/>
    <x v="1"/>
  </r>
  <r>
    <x v="1"/>
    <x v="33"/>
    <n v="1"/>
    <n v="1"/>
    <n v="0"/>
    <x v="25"/>
    <x v="0"/>
    <x v="1"/>
    <s v="Dhaka"/>
    <x v="1"/>
  </r>
  <r>
    <x v="0"/>
    <x v="54"/>
    <n v="1"/>
    <n v="1"/>
    <n v="1"/>
    <x v="4"/>
    <x v="1"/>
    <x v="0"/>
    <s v="Dhaka"/>
    <x v="1"/>
  </r>
  <r>
    <x v="0"/>
    <x v="7"/>
    <n v="1"/>
    <n v="1"/>
    <n v="1"/>
    <x v="24"/>
    <x v="0"/>
    <x v="2"/>
    <s v="Dhaka"/>
    <x v="1"/>
  </r>
  <r>
    <x v="1"/>
    <x v="42"/>
    <n v="1"/>
    <n v="1"/>
    <n v="1"/>
    <x v="19"/>
    <x v="1"/>
    <x v="0"/>
    <s v="Dhaka"/>
    <x v="1"/>
  </r>
  <r>
    <x v="1"/>
    <x v="15"/>
    <n v="0"/>
    <n v="0"/>
    <n v="0"/>
    <x v="21"/>
    <x v="0"/>
    <x v="1"/>
    <s v="Dhaka"/>
    <x v="0"/>
  </r>
  <r>
    <x v="0"/>
    <x v="52"/>
    <n v="1"/>
    <n v="1"/>
    <n v="1"/>
    <x v="31"/>
    <x v="1"/>
    <x v="1"/>
    <s v="Dhaka"/>
    <x v="1"/>
  </r>
  <r>
    <x v="1"/>
    <x v="1"/>
    <n v="0"/>
    <n v="0"/>
    <n v="1"/>
    <x v="3"/>
    <x v="0"/>
    <x v="0"/>
    <s v="Dhaka"/>
    <x v="0"/>
  </r>
  <r>
    <x v="0"/>
    <x v="35"/>
    <n v="1"/>
    <n v="1"/>
    <n v="0"/>
    <x v="18"/>
    <x v="1"/>
    <x v="0"/>
    <s v="Dhaka"/>
    <x v="1"/>
  </r>
  <r>
    <x v="1"/>
    <x v="42"/>
    <n v="1"/>
    <n v="1"/>
    <n v="1"/>
    <x v="8"/>
    <x v="0"/>
    <x v="2"/>
    <s v="Dhaka"/>
    <x v="1"/>
  </r>
  <r>
    <x v="1"/>
    <x v="20"/>
    <n v="1"/>
    <n v="1"/>
    <n v="0"/>
    <x v="15"/>
    <x v="1"/>
    <x v="0"/>
    <s v="Dhaka"/>
    <x v="1"/>
  </r>
  <r>
    <x v="0"/>
    <x v="14"/>
    <n v="0"/>
    <n v="0"/>
    <n v="0"/>
    <x v="2"/>
    <x v="0"/>
    <x v="0"/>
    <s v="Dhaka"/>
    <x v="0"/>
  </r>
  <r>
    <x v="1"/>
    <x v="20"/>
    <n v="1"/>
    <n v="1"/>
    <n v="0"/>
    <x v="26"/>
    <x v="1"/>
    <x v="2"/>
    <s v="Dhaka"/>
    <x v="1"/>
  </r>
  <r>
    <x v="0"/>
    <x v="57"/>
    <n v="1"/>
    <n v="1"/>
    <n v="1"/>
    <x v="34"/>
    <x v="0"/>
    <x v="0"/>
    <s v="Dhaka"/>
    <x v="1"/>
  </r>
  <r>
    <x v="0"/>
    <x v="23"/>
    <n v="0"/>
    <n v="0"/>
    <n v="1"/>
    <x v="22"/>
    <x v="1"/>
    <x v="1"/>
    <s v="Dhaka"/>
    <x v="0"/>
  </r>
  <r>
    <x v="1"/>
    <x v="45"/>
    <n v="0"/>
    <n v="0"/>
    <n v="0"/>
    <x v="29"/>
    <x v="0"/>
    <x v="1"/>
    <s v="Dhaka"/>
    <x v="0"/>
  </r>
  <r>
    <x v="0"/>
    <x v="42"/>
    <n v="0"/>
    <n v="0"/>
    <n v="0"/>
    <x v="19"/>
    <x v="1"/>
    <x v="1"/>
    <s v="Dhaka"/>
    <x v="0"/>
  </r>
  <r>
    <x v="0"/>
    <x v="6"/>
    <n v="1"/>
    <n v="1"/>
    <n v="1"/>
    <x v="9"/>
    <x v="0"/>
    <x v="2"/>
    <s v="Dhaka"/>
    <x v="1"/>
  </r>
  <r>
    <x v="1"/>
    <x v="48"/>
    <n v="0"/>
    <n v="0"/>
    <n v="1"/>
    <x v="17"/>
    <x v="1"/>
    <x v="1"/>
    <s v="Dhaka"/>
    <x v="0"/>
  </r>
  <r>
    <x v="1"/>
    <x v="21"/>
    <n v="0"/>
    <n v="0"/>
    <n v="0"/>
    <x v="17"/>
    <x v="0"/>
    <x v="0"/>
    <s v="Dhaka"/>
    <x v="0"/>
  </r>
  <r>
    <x v="0"/>
    <x v="28"/>
    <n v="1"/>
    <n v="1"/>
    <n v="1"/>
    <x v="20"/>
    <x v="1"/>
    <x v="2"/>
    <s v="Dhaka"/>
    <x v="1"/>
  </r>
  <r>
    <x v="0"/>
    <x v="12"/>
    <n v="1"/>
    <n v="1"/>
    <n v="1"/>
    <x v="21"/>
    <x v="0"/>
    <x v="0"/>
    <s v="Dhaka"/>
    <x v="1"/>
  </r>
  <r>
    <x v="1"/>
    <x v="41"/>
    <n v="1"/>
    <n v="1"/>
    <n v="0"/>
    <x v="4"/>
    <x v="1"/>
    <x v="2"/>
    <s v="Dhaka"/>
    <x v="1"/>
  </r>
  <r>
    <x v="0"/>
    <x v="32"/>
    <n v="0"/>
    <n v="0"/>
    <n v="1"/>
    <x v="26"/>
    <x v="0"/>
    <x v="0"/>
    <s v="Dhaka"/>
    <x v="0"/>
  </r>
  <r>
    <x v="1"/>
    <x v="31"/>
    <n v="0"/>
    <n v="0"/>
    <n v="1"/>
    <x v="10"/>
    <x v="1"/>
    <x v="0"/>
    <s v="Dhaka"/>
    <x v="0"/>
  </r>
  <r>
    <x v="0"/>
    <x v="57"/>
    <n v="0"/>
    <n v="0"/>
    <n v="1"/>
    <x v="11"/>
    <x v="0"/>
    <x v="0"/>
    <s v="Dhaka"/>
    <x v="0"/>
  </r>
  <r>
    <x v="1"/>
    <x v="55"/>
    <n v="1"/>
    <n v="1"/>
    <n v="1"/>
    <x v="8"/>
    <x v="1"/>
    <x v="2"/>
    <s v="Dhaka"/>
    <x v="1"/>
  </r>
  <r>
    <x v="1"/>
    <x v="8"/>
    <n v="0"/>
    <n v="0"/>
    <n v="0"/>
    <x v="6"/>
    <x v="0"/>
    <x v="2"/>
    <s v="Dhaka"/>
    <x v="0"/>
  </r>
  <r>
    <x v="1"/>
    <x v="40"/>
    <n v="1"/>
    <n v="1"/>
    <n v="1"/>
    <x v="15"/>
    <x v="1"/>
    <x v="1"/>
    <s v="Dhaka"/>
    <x v="1"/>
  </r>
  <r>
    <x v="0"/>
    <x v="51"/>
    <n v="1"/>
    <n v="1"/>
    <n v="0"/>
    <x v="9"/>
    <x v="0"/>
    <x v="0"/>
    <s v="Dhaka"/>
    <x v="1"/>
  </r>
  <r>
    <x v="0"/>
    <x v="16"/>
    <n v="1"/>
    <n v="1"/>
    <n v="1"/>
    <x v="35"/>
    <x v="1"/>
    <x v="0"/>
    <s v="Dhaka"/>
    <x v="1"/>
  </r>
  <r>
    <x v="0"/>
    <x v="50"/>
    <n v="1"/>
    <n v="1"/>
    <n v="1"/>
    <x v="5"/>
    <x v="0"/>
    <x v="1"/>
    <s v="Dhaka"/>
    <x v="1"/>
  </r>
  <r>
    <x v="0"/>
    <x v="1"/>
    <n v="0"/>
    <n v="0"/>
    <n v="1"/>
    <x v="5"/>
    <x v="1"/>
    <x v="0"/>
    <s v="Dhaka"/>
    <x v="0"/>
  </r>
  <r>
    <x v="0"/>
    <x v="31"/>
    <n v="1"/>
    <n v="1"/>
    <n v="0"/>
    <x v="6"/>
    <x v="0"/>
    <x v="2"/>
    <s v="Dhaka"/>
    <x v="1"/>
  </r>
  <r>
    <x v="0"/>
    <x v="6"/>
    <n v="1"/>
    <n v="1"/>
    <n v="1"/>
    <x v="27"/>
    <x v="1"/>
    <x v="1"/>
    <s v="Dhaka"/>
    <x v="1"/>
  </r>
  <r>
    <x v="0"/>
    <x v="3"/>
    <n v="0"/>
    <n v="0"/>
    <n v="1"/>
    <x v="3"/>
    <x v="0"/>
    <x v="0"/>
    <s v="Dhaka"/>
    <x v="0"/>
  </r>
  <r>
    <x v="1"/>
    <x v="24"/>
    <n v="1"/>
    <n v="1"/>
    <n v="1"/>
    <x v="26"/>
    <x v="1"/>
    <x v="1"/>
    <s v="Dhaka"/>
    <x v="1"/>
  </r>
  <r>
    <x v="1"/>
    <x v="32"/>
    <n v="0"/>
    <n v="0"/>
    <n v="0"/>
    <x v="26"/>
    <x v="0"/>
    <x v="0"/>
    <s v="Dhaka"/>
    <x v="0"/>
  </r>
  <r>
    <x v="1"/>
    <x v="56"/>
    <n v="0"/>
    <n v="0"/>
    <n v="0"/>
    <x v="12"/>
    <x v="1"/>
    <x v="1"/>
    <s v="Dhaka"/>
    <x v="0"/>
  </r>
  <r>
    <x v="0"/>
    <x v="1"/>
    <n v="1"/>
    <n v="1"/>
    <n v="1"/>
    <x v="32"/>
    <x v="0"/>
    <x v="1"/>
    <s v="Dhaka"/>
    <x v="1"/>
  </r>
  <r>
    <x v="0"/>
    <x v="28"/>
    <n v="0"/>
    <n v="0"/>
    <n v="1"/>
    <x v="25"/>
    <x v="1"/>
    <x v="0"/>
    <s v="Dhaka"/>
    <x v="0"/>
  </r>
  <r>
    <x v="0"/>
    <x v="29"/>
    <n v="1"/>
    <n v="1"/>
    <n v="1"/>
    <x v="28"/>
    <x v="0"/>
    <x v="0"/>
    <s v="Dhaka"/>
    <x v="1"/>
  </r>
  <r>
    <x v="0"/>
    <x v="7"/>
    <n v="1"/>
    <n v="1"/>
    <n v="1"/>
    <x v="21"/>
    <x v="1"/>
    <x v="2"/>
    <s v="Dhaka"/>
    <x v="1"/>
  </r>
  <r>
    <x v="0"/>
    <x v="39"/>
    <n v="0"/>
    <n v="0"/>
    <n v="1"/>
    <x v="30"/>
    <x v="0"/>
    <x v="1"/>
    <s v="Dhaka"/>
    <x v="0"/>
  </r>
  <r>
    <x v="1"/>
    <x v="48"/>
    <n v="0"/>
    <n v="0"/>
    <n v="0"/>
    <x v="5"/>
    <x v="1"/>
    <x v="2"/>
    <s v="Dhaka"/>
    <x v="0"/>
  </r>
  <r>
    <x v="0"/>
    <x v="2"/>
    <n v="1"/>
    <n v="1"/>
    <n v="1"/>
    <x v="22"/>
    <x v="0"/>
    <x v="1"/>
    <s v="Dhaka"/>
    <x v="1"/>
  </r>
  <r>
    <x v="1"/>
    <x v="43"/>
    <n v="0"/>
    <n v="0"/>
    <n v="0"/>
    <x v="27"/>
    <x v="1"/>
    <x v="2"/>
    <s v="Dhaka"/>
    <x v="0"/>
  </r>
  <r>
    <x v="0"/>
    <x v="1"/>
    <n v="1"/>
    <n v="1"/>
    <n v="0"/>
    <x v="26"/>
    <x v="0"/>
    <x v="0"/>
    <s v="Dhaka"/>
    <x v="1"/>
  </r>
  <r>
    <x v="0"/>
    <x v="41"/>
    <n v="0"/>
    <n v="0"/>
    <n v="1"/>
    <x v="3"/>
    <x v="1"/>
    <x v="0"/>
    <s v="Dhaka"/>
    <x v="0"/>
  </r>
  <r>
    <x v="0"/>
    <x v="4"/>
    <n v="0"/>
    <n v="0"/>
    <n v="1"/>
    <x v="19"/>
    <x v="0"/>
    <x v="2"/>
    <s v="Dhaka"/>
    <x v="0"/>
  </r>
  <r>
    <x v="0"/>
    <x v="14"/>
    <n v="1"/>
    <n v="1"/>
    <n v="0"/>
    <x v="5"/>
    <x v="1"/>
    <x v="1"/>
    <s v="Dhaka"/>
    <x v="1"/>
  </r>
  <r>
    <x v="0"/>
    <x v="0"/>
    <n v="0"/>
    <n v="0"/>
    <n v="0"/>
    <x v="31"/>
    <x v="0"/>
    <x v="2"/>
    <s v="Dhaka"/>
    <x v="0"/>
  </r>
  <r>
    <x v="0"/>
    <x v="16"/>
    <n v="1"/>
    <n v="1"/>
    <n v="0"/>
    <x v="25"/>
    <x v="1"/>
    <x v="2"/>
    <s v="Dhaka"/>
    <x v="1"/>
  </r>
  <r>
    <x v="1"/>
    <x v="28"/>
    <n v="0"/>
    <n v="0"/>
    <n v="1"/>
    <x v="2"/>
    <x v="0"/>
    <x v="1"/>
    <s v="Dhaka"/>
    <x v="0"/>
  </r>
  <r>
    <x v="0"/>
    <x v="28"/>
    <n v="1"/>
    <n v="1"/>
    <n v="0"/>
    <x v="14"/>
    <x v="1"/>
    <x v="2"/>
    <s v="Dhaka"/>
    <x v="1"/>
  </r>
  <r>
    <x v="1"/>
    <x v="34"/>
    <n v="0"/>
    <n v="0"/>
    <n v="0"/>
    <x v="24"/>
    <x v="0"/>
    <x v="0"/>
    <s v="Dhaka"/>
    <x v="0"/>
  </r>
  <r>
    <x v="0"/>
    <x v="54"/>
    <n v="0"/>
    <n v="0"/>
    <n v="1"/>
    <x v="0"/>
    <x v="1"/>
    <x v="1"/>
    <s v="Dhaka"/>
    <x v="0"/>
  </r>
  <r>
    <x v="0"/>
    <x v="33"/>
    <n v="0"/>
    <n v="0"/>
    <n v="1"/>
    <x v="1"/>
    <x v="0"/>
    <x v="0"/>
    <s v="Dhaka"/>
    <x v="0"/>
  </r>
  <r>
    <x v="0"/>
    <x v="54"/>
    <n v="1"/>
    <n v="1"/>
    <n v="1"/>
    <x v="1"/>
    <x v="1"/>
    <x v="1"/>
    <s v="Dhaka"/>
    <x v="1"/>
  </r>
  <r>
    <x v="1"/>
    <x v="37"/>
    <n v="0"/>
    <n v="0"/>
    <n v="1"/>
    <x v="7"/>
    <x v="0"/>
    <x v="2"/>
    <s v="Dhaka"/>
    <x v="0"/>
  </r>
  <r>
    <x v="1"/>
    <x v="46"/>
    <n v="0"/>
    <n v="0"/>
    <n v="1"/>
    <x v="21"/>
    <x v="1"/>
    <x v="1"/>
    <s v="Dhaka"/>
    <x v="0"/>
  </r>
  <r>
    <x v="1"/>
    <x v="33"/>
    <n v="1"/>
    <n v="1"/>
    <n v="0"/>
    <x v="10"/>
    <x v="0"/>
    <x v="1"/>
    <s v="Dhaka"/>
    <x v="1"/>
  </r>
  <r>
    <x v="1"/>
    <x v="31"/>
    <n v="1"/>
    <n v="1"/>
    <n v="1"/>
    <x v="1"/>
    <x v="1"/>
    <x v="0"/>
    <s v="Dhaka"/>
    <x v="1"/>
  </r>
  <r>
    <x v="1"/>
    <x v="26"/>
    <n v="0"/>
    <n v="0"/>
    <n v="0"/>
    <x v="18"/>
    <x v="0"/>
    <x v="0"/>
    <s v="Dhaka"/>
    <x v="0"/>
  </r>
  <r>
    <x v="1"/>
    <x v="49"/>
    <n v="1"/>
    <n v="1"/>
    <n v="0"/>
    <x v="1"/>
    <x v="1"/>
    <x v="1"/>
    <s v="Dhaka"/>
    <x v="1"/>
  </r>
  <r>
    <x v="1"/>
    <x v="53"/>
    <n v="0"/>
    <n v="0"/>
    <n v="0"/>
    <x v="11"/>
    <x v="0"/>
    <x v="2"/>
    <s v="Dhaka"/>
    <x v="0"/>
  </r>
  <r>
    <x v="1"/>
    <x v="37"/>
    <n v="0"/>
    <n v="0"/>
    <n v="1"/>
    <x v="23"/>
    <x v="1"/>
    <x v="1"/>
    <s v="Dhaka"/>
    <x v="0"/>
  </r>
  <r>
    <x v="0"/>
    <x v="30"/>
    <n v="0"/>
    <n v="0"/>
    <n v="1"/>
    <x v="35"/>
    <x v="0"/>
    <x v="1"/>
    <s v="Dhaka"/>
    <x v="0"/>
  </r>
  <r>
    <x v="1"/>
    <x v="2"/>
    <n v="1"/>
    <n v="1"/>
    <n v="0"/>
    <x v="26"/>
    <x v="1"/>
    <x v="2"/>
    <s v="Dhaka"/>
    <x v="1"/>
  </r>
  <r>
    <x v="0"/>
    <x v="57"/>
    <n v="0"/>
    <n v="0"/>
    <n v="1"/>
    <x v="11"/>
    <x v="0"/>
    <x v="2"/>
    <s v="Dhaka"/>
    <x v="0"/>
  </r>
  <r>
    <x v="1"/>
    <x v="35"/>
    <n v="1"/>
    <n v="1"/>
    <n v="1"/>
    <x v="28"/>
    <x v="1"/>
    <x v="2"/>
    <s v="Dhaka"/>
    <x v="1"/>
  </r>
  <r>
    <x v="1"/>
    <x v="33"/>
    <n v="0"/>
    <n v="0"/>
    <n v="1"/>
    <x v="29"/>
    <x v="0"/>
    <x v="1"/>
    <s v="Dhaka"/>
    <x v="0"/>
  </r>
  <r>
    <x v="0"/>
    <x v="24"/>
    <n v="0"/>
    <n v="0"/>
    <n v="1"/>
    <x v="29"/>
    <x v="1"/>
    <x v="2"/>
    <s v="Dhaka"/>
    <x v="0"/>
  </r>
  <r>
    <x v="0"/>
    <x v="4"/>
    <n v="1"/>
    <n v="1"/>
    <n v="1"/>
    <x v="0"/>
    <x v="0"/>
    <x v="1"/>
    <s v="Dhaka"/>
    <x v="1"/>
  </r>
  <r>
    <x v="1"/>
    <x v="34"/>
    <n v="1"/>
    <n v="1"/>
    <n v="1"/>
    <x v="30"/>
    <x v="1"/>
    <x v="0"/>
    <s v="Dhaka"/>
    <x v="1"/>
  </r>
  <r>
    <x v="0"/>
    <x v="54"/>
    <n v="1"/>
    <n v="1"/>
    <n v="0"/>
    <x v="29"/>
    <x v="0"/>
    <x v="0"/>
    <s v="Dhaka"/>
    <x v="1"/>
  </r>
  <r>
    <x v="0"/>
    <x v="27"/>
    <n v="1"/>
    <n v="1"/>
    <n v="0"/>
    <x v="15"/>
    <x v="1"/>
    <x v="1"/>
    <s v="Dhaka"/>
    <x v="1"/>
  </r>
  <r>
    <x v="0"/>
    <x v="46"/>
    <n v="0"/>
    <n v="0"/>
    <n v="1"/>
    <x v="6"/>
    <x v="0"/>
    <x v="2"/>
    <s v="Dhaka"/>
    <x v="0"/>
  </r>
  <r>
    <x v="1"/>
    <x v="43"/>
    <n v="0"/>
    <n v="0"/>
    <n v="1"/>
    <x v="21"/>
    <x v="1"/>
    <x v="0"/>
    <s v="Dhaka"/>
    <x v="0"/>
  </r>
  <r>
    <x v="1"/>
    <x v="18"/>
    <n v="1"/>
    <n v="1"/>
    <n v="1"/>
    <x v="32"/>
    <x v="0"/>
    <x v="0"/>
    <s v="Dhaka"/>
    <x v="1"/>
  </r>
  <r>
    <x v="0"/>
    <x v="6"/>
    <n v="0"/>
    <n v="0"/>
    <n v="0"/>
    <x v="0"/>
    <x v="1"/>
    <x v="1"/>
    <s v="Dhaka"/>
    <x v="0"/>
  </r>
  <r>
    <x v="0"/>
    <x v="46"/>
    <n v="0"/>
    <n v="0"/>
    <n v="0"/>
    <x v="14"/>
    <x v="0"/>
    <x v="1"/>
    <s v="Dhaka"/>
    <x v="0"/>
  </r>
  <r>
    <x v="0"/>
    <x v="8"/>
    <n v="0"/>
    <n v="0"/>
    <n v="0"/>
    <x v="11"/>
    <x v="1"/>
    <x v="1"/>
    <s v="Dhaka"/>
    <x v="0"/>
  </r>
  <r>
    <x v="0"/>
    <x v="11"/>
    <n v="1"/>
    <n v="1"/>
    <n v="0"/>
    <x v="23"/>
    <x v="0"/>
    <x v="2"/>
    <s v="Dhaka"/>
    <x v="1"/>
  </r>
  <r>
    <x v="1"/>
    <x v="2"/>
    <n v="1"/>
    <n v="1"/>
    <n v="0"/>
    <x v="20"/>
    <x v="1"/>
    <x v="2"/>
    <s v="Dhaka"/>
    <x v="1"/>
  </r>
  <r>
    <x v="0"/>
    <x v="48"/>
    <n v="0"/>
    <n v="0"/>
    <n v="1"/>
    <x v="19"/>
    <x v="0"/>
    <x v="0"/>
    <s v="Dhaka"/>
    <x v="0"/>
  </r>
  <r>
    <x v="1"/>
    <x v="17"/>
    <n v="1"/>
    <n v="1"/>
    <n v="0"/>
    <x v="29"/>
    <x v="1"/>
    <x v="0"/>
    <s v="Dhaka"/>
    <x v="1"/>
  </r>
  <r>
    <x v="1"/>
    <x v="44"/>
    <n v="0"/>
    <n v="0"/>
    <n v="0"/>
    <x v="6"/>
    <x v="0"/>
    <x v="0"/>
    <s v="Dhaka"/>
    <x v="0"/>
  </r>
  <r>
    <x v="1"/>
    <x v="11"/>
    <n v="1"/>
    <n v="1"/>
    <n v="1"/>
    <x v="11"/>
    <x v="1"/>
    <x v="0"/>
    <s v="Dhaka"/>
    <x v="1"/>
  </r>
  <r>
    <x v="1"/>
    <x v="51"/>
    <n v="1"/>
    <n v="1"/>
    <n v="0"/>
    <x v="33"/>
    <x v="0"/>
    <x v="1"/>
    <s v="Dhaka"/>
    <x v="1"/>
  </r>
  <r>
    <x v="0"/>
    <x v="14"/>
    <n v="1"/>
    <n v="1"/>
    <n v="0"/>
    <x v="30"/>
    <x v="1"/>
    <x v="0"/>
    <s v="Dhaka"/>
    <x v="1"/>
  </r>
  <r>
    <x v="1"/>
    <x v="6"/>
    <n v="1"/>
    <n v="1"/>
    <n v="0"/>
    <x v="35"/>
    <x v="0"/>
    <x v="2"/>
    <s v="Dhaka"/>
    <x v="1"/>
  </r>
  <r>
    <x v="1"/>
    <x v="4"/>
    <n v="1"/>
    <n v="1"/>
    <n v="0"/>
    <x v="11"/>
    <x v="1"/>
    <x v="0"/>
    <s v="Dhaka"/>
    <x v="1"/>
  </r>
  <r>
    <x v="1"/>
    <x v="8"/>
    <n v="1"/>
    <n v="1"/>
    <n v="0"/>
    <x v="20"/>
    <x v="0"/>
    <x v="2"/>
    <s v="Dhaka"/>
    <x v="1"/>
  </r>
  <r>
    <x v="0"/>
    <x v="7"/>
    <n v="0"/>
    <n v="0"/>
    <n v="1"/>
    <x v="16"/>
    <x v="1"/>
    <x v="0"/>
    <s v="Dhaka"/>
    <x v="0"/>
  </r>
  <r>
    <x v="1"/>
    <x v="26"/>
    <n v="1"/>
    <n v="1"/>
    <n v="1"/>
    <x v="0"/>
    <x v="0"/>
    <x v="2"/>
    <s v="Dhaka"/>
    <x v="1"/>
  </r>
  <r>
    <x v="1"/>
    <x v="42"/>
    <n v="1"/>
    <n v="1"/>
    <n v="1"/>
    <x v="0"/>
    <x v="1"/>
    <x v="2"/>
    <s v="Dhaka"/>
    <x v="1"/>
  </r>
  <r>
    <x v="0"/>
    <x v="57"/>
    <n v="0"/>
    <n v="0"/>
    <n v="1"/>
    <x v="23"/>
    <x v="0"/>
    <x v="0"/>
    <s v="Dhaka"/>
    <x v="0"/>
  </r>
  <r>
    <x v="1"/>
    <x v="48"/>
    <n v="0"/>
    <n v="0"/>
    <n v="1"/>
    <x v="27"/>
    <x v="1"/>
    <x v="0"/>
    <s v="Dhaka"/>
    <x v="0"/>
  </r>
  <r>
    <x v="1"/>
    <x v="33"/>
    <n v="1"/>
    <n v="1"/>
    <n v="0"/>
    <x v="27"/>
    <x v="0"/>
    <x v="1"/>
    <s v="Dhaka"/>
    <x v="1"/>
  </r>
  <r>
    <x v="0"/>
    <x v="17"/>
    <n v="0"/>
    <n v="0"/>
    <n v="1"/>
    <x v="20"/>
    <x v="1"/>
    <x v="1"/>
    <s v="Dhaka"/>
    <x v="0"/>
  </r>
  <r>
    <x v="0"/>
    <x v="44"/>
    <n v="1"/>
    <n v="1"/>
    <n v="1"/>
    <x v="29"/>
    <x v="0"/>
    <x v="2"/>
    <s v="Dhaka"/>
    <x v="1"/>
  </r>
  <r>
    <x v="0"/>
    <x v="49"/>
    <n v="1"/>
    <n v="1"/>
    <n v="0"/>
    <x v="24"/>
    <x v="1"/>
    <x v="1"/>
    <s v="Dhaka"/>
    <x v="1"/>
  </r>
  <r>
    <x v="1"/>
    <x v="45"/>
    <n v="1"/>
    <n v="1"/>
    <n v="1"/>
    <x v="4"/>
    <x v="0"/>
    <x v="1"/>
    <s v="Dhaka"/>
    <x v="1"/>
  </r>
  <r>
    <x v="0"/>
    <x v="8"/>
    <n v="1"/>
    <n v="1"/>
    <n v="1"/>
    <x v="28"/>
    <x v="1"/>
    <x v="0"/>
    <s v="Dhaka"/>
    <x v="1"/>
  </r>
  <r>
    <x v="0"/>
    <x v="21"/>
    <n v="0"/>
    <n v="0"/>
    <n v="1"/>
    <x v="3"/>
    <x v="0"/>
    <x v="1"/>
    <s v="Dhaka"/>
    <x v="0"/>
  </r>
  <r>
    <x v="0"/>
    <x v="19"/>
    <n v="0"/>
    <n v="0"/>
    <n v="1"/>
    <x v="8"/>
    <x v="1"/>
    <x v="1"/>
    <s v="Dhaka"/>
    <x v="0"/>
  </r>
  <r>
    <x v="1"/>
    <x v="0"/>
    <n v="1"/>
    <n v="1"/>
    <n v="0"/>
    <x v="34"/>
    <x v="0"/>
    <x v="1"/>
    <s v="Dhaka"/>
    <x v="1"/>
  </r>
  <r>
    <x v="1"/>
    <x v="42"/>
    <n v="1"/>
    <n v="1"/>
    <n v="0"/>
    <x v="31"/>
    <x v="1"/>
    <x v="1"/>
    <s v="Dhaka"/>
    <x v="1"/>
  </r>
  <r>
    <x v="0"/>
    <x v="29"/>
    <n v="0"/>
    <n v="0"/>
    <n v="0"/>
    <x v="21"/>
    <x v="0"/>
    <x v="2"/>
    <s v="Dhaka"/>
    <x v="0"/>
  </r>
  <r>
    <x v="1"/>
    <x v="19"/>
    <n v="1"/>
    <n v="1"/>
    <n v="1"/>
    <x v="33"/>
    <x v="1"/>
    <x v="1"/>
    <s v="Dhaka"/>
    <x v="1"/>
  </r>
  <r>
    <x v="0"/>
    <x v="1"/>
    <n v="0"/>
    <n v="0"/>
    <n v="0"/>
    <x v="7"/>
    <x v="0"/>
    <x v="0"/>
    <s v="Dhaka"/>
    <x v="0"/>
  </r>
  <r>
    <x v="1"/>
    <x v="43"/>
    <n v="0"/>
    <n v="1"/>
    <n v="0"/>
    <x v="10"/>
    <x v="1"/>
    <x v="0"/>
    <s v="Dhaka"/>
    <x v="1"/>
  </r>
  <r>
    <x v="0"/>
    <x v="10"/>
    <n v="0"/>
    <n v="0"/>
    <n v="0"/>
    <x v="13"/>
    <x v="0"/>
    <x v="2"/>
    <s v="Dhaka"/>
    <x v="0"/>
  </r>
  <r>
    <x v="0"/>
    <x v="12"/>
    <n v="1"/>
    <n v="1"/>
    <n v="1"/>
    <x v="31"/>
    <x v="1"/>
    <x v="2"/>
    <s v="Dhaka"/>
    <x v="1"/>
  </r>
  <r>
    <x v="0"/>
    <x v="28"/>
    <n v="0"/>
    <n v="0"/>
    <n v="0"/>
    <x v="18"/>
    <x v="0"/>
    <x v="2"/>
    <s v="Dhaka"/>
    <x v="0"/>
  </r>
  <r>
    <x v="1"/>
    <x v="24"/>
    <n v="0"/>
    <n v="0"/>
    <n v="0"/>
    <x v="12"/>
    <x v="1"/>
    <x v="0"/>
    <s v="Dhaka"/>
    <x v="0"/>
  </r>
  <r>
    <x v="1"/>
    <x v="34"/>
    <n v="1"/>
    <n v="1"/>
    <n v="1"/>
    <x v="30"/>
    <x v="0"/>
    <x v="1"/>
    <s v="Dhaka"/>
    <x v="1"/>
  </r>
  <r>
    <x v="0"/>
    <x v="8"/>
    <n v="0"/>
    <n v="0"/>
    <n v="1"/>
    <x v="9"/>
    <x v="1"/>
    <x v="0"/>
    <s v="Dhaka"/>
    <x v="0"/>
  </r>
  <r>
    <x v="0"/>
    <x v="18"/>
    <n v="1"/>
    <n v="1"/>
    <n v="0"/>
    <x v="13"/>
    <x v="0"/>
    <x v="2"/>
    <s v="Dhaka"/>
    <x v="1"/>
  </r>
  <r>
    <x v="1"/>
    <x v="47"/>
    <n v="0"/>
    <n v="0"/>
    <n v="0"/>
    <x v="29"/>
    <x v="1"/>
    <x v="2"/>
    <s v="Dhaka"/>
    <x v="0"/>
  </r>
  <r>
    <x v="1"/>
    <x v="25"/>
    <n v="1"/>
    <n v="1"/>
    <n v="0"/>
    <x v="4"/>
    <x v="0"/>
    <x v="2"/>
    <s v="Dhaka"/>
    <x v="1"/>
  </r>
  <r>
    <x v="0"/>
    <x v="40"/>
    <n v="0"/>
    <n v="0"/>
    <n v="0"/>
    <x v="27"/>
    <x v="1"/>
    <x v="0"/>
    <s v="Dhaka"/>
    <x v="0"/>
  </r>
  <r>
    <x v="1"/>
    <x v="2"/>
    <n v="0"/>
    <n v="0"/>
    <n v="1"/>
    <x v="13"/>
    <x v="0"/>
    <x v="1"/>
    <s v="Dhaka"/>
    <x v="0"/>
  </r>
  <r>
    <x v="1"/>
    <x v="32"/>
    <n v="1"/>
    <n v="1"/>
    <n v="1"/>
    <x v="23"/>
    <x v="1"/>
    <x v="1"/>
    <s v="Dhaka"/>
    <x v="1"/>
  </r>
  <r>
    <x v="1"/>
    <x v="26"/>
    <n v="0"/>
    <n v="0"/>
    <n v="1"/>
    <x v="17"/>
    <x v="0"/>
    <x v="1"/>
    <s v="Dhaka"/>
    <x v="0"/>
  </r>
  <r>
    <x v="0"/>
    <x v="2"/>
    <n v="1"/>
    <n v="1"/>
    <n v="1"/>
    <x v="33"/>
    <x v="1"/>
    <x v="0"/>
    <s v="Dhaka"/>
    <x v="1"/>
  </r>
  <r>
    <x v="1"/>
    <x v="0"/>
    <n v="1"/>
    <n v="1"/>
    <n v="0"/>
    <x v="12"/>
    <x v="0"/>
    <x v="0"/>
    <s v="Dhaka"/>
    <x v="1"/>
  </r>
  <r>
    <x v="1"/>
    <x v="52"/>
    <n v="0"/>
    <n v="0"/>
    <n v="0"/>
    <x v="31"/>
    <x v="1"/>
    <x v="0"/>
    <s v="Dhaka"/>
    <x v="0"/>
  </r>
  <r>
    <x v="1"/>
    <x v="37"/>
    <n v="1"/>
    <n v="1"/>
    <n v="0"/>
    <x v="30"/>
    <x v="0"/>
    <x v="2"/>
    <s v="Dhaka"/>
    <x v="1"/>
  </r>
  <r>
    <x v="1"/>
    <x v="55"/>
    <n v="0"/>
    <n v="0"/>
    <n v="0"/>
    <x v="26"/>
    <x v="1"/>
    <x v="0"/>
    <s v="Dhaka"/>
    <x v="0"/>
  </r>
  <r>
    <x v="0"/>
    <x v="40"/>
    <n v="1"/>
    <n v="1"/>
    <n v="0"/>
    <x v="24"/>
    <x v="0"/>
    <x v="2"/>
    <s v="Dhaka"/>
    <x v="1"/>
  </r>
  <r>
    <x v="0"/>
    <x v="56"/>
    <n v="1"/>
    <n v="1"/>
    <n v="0"/>
    <x v="22"/>
    <x v="1"/>
    <x v="2"/>
    <s v="Dhaka"/>
    <x v="1"/>
  </r>
  <r>
    <x v="1"/>
    <x v="36"/>
    <n v="1"/>
    <n v="1"/>
    <n v="1"/>
    <x v="9"/>
    <x v="0"/>
    <x v="2"/>
    <s v="Dhaka"/>
    <x v="1"/>
  </r>
  <r>
    <x v="0"/>
    <x v="24"/>
    <n v="0"/>
    <n v="0"/>
    <n v="1"/>
    <x v="5"/>
    <x v="1"/>
    <x v="0"/>
    <s v="Dhaka"/>
    <x v="0"/>
  </r>
  <r>
    <x v="1"/>
    <x v="3"/>
    <n v="0"/>
    <n v="0"/>
    <n v="0"/>
    <x v="5"/>
    <x v="0"/>
    <x v="2"/>
    <s v="Dhaka"/>
    <x v="0"/>
  </r>
  <r>
    <x v="0"/>
    <x v="30"/>
    <n v="1"/>
    <n v="1"/>
    <n v="0"/>
    <x v="15"/>
    <x v="1"/>
    <x v="2"/>
    <s v="Dhaka"/>
    <x v="1"/>
  </r>
  <r>
    <x v="0"/>
    <x v="54"/>
    <n v="1"/>
    <n v="1"/>
    <n v="1"/>
    <x v="25"/>
    <x v="0"/>
    <x v="2"/>
    <s v="Dhaka"/>
    <x v="1"/>
  </r>
  <r>
    <x v="0"/>
    <x v="18"/>
    <n v="0"/>
    <n v="0"/>
    <n v="1"/>
    <x v="34"/>
    <x v="1"/>
    <x v="1"/>
    <s v="Dhaka"/>
    <x v="0"/>
  </r>
  <r>
    <x v="0"/>
    <x v="53"/>
    <n v="0"/>
    <n v="0"/>
    <n v="0"/>
    <x v="9"/>
    <x v="0"/>
    <x v="1"/>
    <s v="Dhaka"/>
    <x v="0"/>
  </r>
  <r>
    <x v="0"/>
    <x v="47"/>
    <n v="0"/>
    <n v="0"/>
    <n v="0"/>
    <x v="24"/>
    <x v="1"/>
    <x v="1"/>
    <s v="Dhaka"/>
    <x v="0"/>
  </r>
  <r>
    <x v="1"/>
    <x v="10"/>
    <n v="0"/>
    <n v="0"/>
    <n v="1"/>
    <x v="4"/>
    <x v="0"/>
    <x v="2"/>
    <s v="Dhaka"/>
    <x v="0"/>
  </r>
  <r>
    <x v="1"/>
    <x v="20"/>
    <n v="1"/>
    <n v="1"/>
    <n v="0"/>
    <x v="22"/>
    <x v="1"/>
    <x v="0"/>
    <s v="Dhaka"/>
    <x v="1"/>
  </r>
  <r>
    <x v="0"/>
    <x v="12"/>
    <n v="0"/>
    <n v="0"/>
    <n v="1"/>
    <x v="12"/>
    <x v="0"/>
    <x v="2"/>
    <s v="Dhaka"/>
    <x v="0"/>
  </r>
  <r>
    <x v="1"/>
    <x v="22"/>
    <n v="0"/>
    <n v="0"/>
    <n v="0"/>
    <x v="14"/>
    <x v="1"/>
    <x v="1"/>
    <s v="Dhaka"/>
    <x v="0"/>
  </r>
  <r>
    <x v="1"/>
    <x v="53"/>
    <n v="0"/>
    <n v="0"/>
    <n v="0"/>
    <x v="19"/>
    <x v="0"/>
    <x v="1"/>
    <s v="Dhaka"/>
    <x v="0"/>
  </r>
  <r>
    <x v="0"/>
    <x v="1"/>
    <n v="0"/>
    <n v="0"/>
    <n v="1"/>
    <x v="0"/>
    <x v="1"/>
    <x v="1"/>
    <s v="Dhaka"/>
    <x v="0"/>
  </r>
  <r>
    <x v="0"/>
    <x v="8"/>
    <n v="1"/>
    <n v="1"/>
    <n v="0"/>
    <x v="19"/>
    <x v="0"/>
    <x v="0"/>
    <s v="Dhaka"/>
    <x v="1"/>
  </r>
  <r>
    <x v="1"/>
    <x v="16"/>
    <n v="1"/>
    <n v="1"/>
    <n v="1"/>
    <x v="21"/>
    <x v="1"/>
    <x v="2"/>
    <s v="Dhaka"/>
    <x v="1"/>
  </r>
  <r>
    <x v="1"/>
    <x v="4"/>
    <n v="1"/>
    <n v="1"/>
    <n v="0"/>
    <x v="21"/>
    <x v="0"/>
    <x v="2"/>
    <s v="Dhaka"/>
    <x v="1"/>
  </r>
  <r>
    <x v="0"/>
    <x v="46"/>
    <n v="1"/>
    <n v="1"/>
    <n v="0"/>
    <x v="29"/>
    <x v="1"/>
    <x v="1"/>
    <s v="Dhaka"/>
    <x v="1"/>
  </r>
  <r>
    <x v="0"/>
    <x v="6"/>
    <n v="1"/>
    <n v="1"/>
    <n v="0"/>
    <x v="34"/>
    <x v="0"/>
    <x v="0"/>
    <s v="Dhaka"/>
    <x v="1"/>
  </r>
  <r>
    <x v="1"/>
    <x v="54"/>
    <n v="1"/>
    <n v="1"/>
    <n v="0"/>
    <x v="31"/>
    <x v="1"/>
    <x v="2"/>
    <s v="Dhaka"/>
    <x v="1"/>
  </r>
  <r>
    <x v="0"/>
    <x v="19"/>
    <n v="1"/>
    <n v="1"/>
    <n v="1"/>
    <x v="3"/>
    <x v="0"/>
    <x v="0"/>
    <s v="Dhaka"/>
    <x v="1"/>
  </r>
  <r>
    <x v="1"/>
    <x v="40"/>
    <n v="0"/>
    <n v="0"/>
    <n v="0"/>
    <x v="4"/>
    <x v="1"/>
    <x v="1"/>
    <s v="Dhaka"/>
    <x v="0"/>
  </r>
  <r>
    <x v="0"/>
    <x v="27"/>
    <n v="0"/>
    <n v="0"/>
    <n v="0"/>
    <x v="6"/>
    <x v="0"/>
    <x v="2"/>
    <s v="Dhaka"/>
    <x v="0"/>
  </r>
  <r>
    <x v="1"/>
    <x v="16"/>
    <n v="1"/>
    <n v="1"/>
    <n v="1"/>
    <x v="16"/>
    <x v="1"/>
    <x v="1"/>
    <s v="Dhaka"/>
    <x v="1"/>
  </r>
  <r>
    <x v="1"/>
    <x v="24"/>
    <n v="0"/>
    <n v="0"/>
    <n v="1"/>
    <x v="6"/>
    <x v="0"/>
    <x v="2"/>
    <s v="Dhaka"/>
    <x v="0"/>
  </r>
  <r>
    <x v="0"/>
    <x v="14"/>
    <n v="0"/>
    <n v="0"/>
    <n v="1"/>
    <x v="18"/>
    <x v="1"/>
    <x v="1"/>
    <s v="Dhaka"/>
    <x v="0"/>
  </r>
  <r>
    <x v="0"/>
    <x v="9"/>
    <n v="0"/>
    <n v="0"/>
    <n v="1"/>
    <x v="17"/>
    <x v="0"/>
    <x v="1"/>
    <s v="Dhaka"/>
    <x v="0"/>
  </r>
  <r>
    <x v="0"/>
    <x v="10"/>
    <n v="1"/>
    <n v="1"/>
    <n v="1"/>
    <x v="0"/>
    <x v="1"/>
    <x v="2"/>
    <s v="Dhaka"/>
    <x v="1"/>
  </r>
  <r>
    <x v="0"/>
    <x v="52"/>
    <n v="1"/>
    <n v="1"/>
    <n v="0"/>
    <x v="33"/>
    <x v="0"/>
    <x v="2"/>
    <s v="Dhaka"/>
    <x v="1"/>
  </r>
  <r>
    <x v="1"/>
    <x v="19"/>
    <n v="0"/>
    <n v="0"/>
    <n v="1"/>
    <x v="13"/>
    <x v="1"/>
    <x v="1"/>
    <s v="Dhaka"/>
    <x v="0"/>
  </r>
  <r>
    <x v="0"/>
    <x v="54"/>
    <n v="1"/>
    <n v="1"/>
    <n v="0"/>
    <x v="31"/>
    <x v="0"/>
    <x v="0"/>
    <s v="Dhaka"/>
    <x v="1"/>
  </r>
  <r>
    <x v="0"/>
    <x v="9"/>
    <n v="0"/>
    <n v="0"/>
    <n v="0"/>
    <x v="31"/>
    <x v="1"/>
    <x v="2"/>
    <s v="Dhaka"/>
    <x v="0"/>
  </r>
  <r>
    <x v="0"/>
    <x v="1"/>
    <n v="0"/>
    <n v="0"/>
    <n v="1"/>
    <x v="7"/>
    <x v="0"/>
    <x v="1"/>
    <s v="Dhaka"/>
    <x v="0"/>
  </r>
  <r>
    <x v="0"/>
    <x v="42"/>
    <n v="1"/>
    <n v="1"/>
    <n v="0"/>
    <x v="24"/>
    <x v="1"/>
    <x v="0"/>
    <s v="Dhaka"/>
    <x v="1"/>
  </r>
  <r>
    <x v="1"/>
    <x v="32"/>
    <n v="0"/>
    <n v="0"/>
    <n v="0"/>
    <x v="20"/>
    <x v="0"/>
    <x v="1"/>
    <s v="Dhaka"/>
    <x v="0"/>
  </r>
  <r>
    <x v="1"/>
    <x v="56"/>
    <n v="1"/>
    <n v="1"/>
    <n v="1"/>
    <x v="34"/>
    <x v="1"/>
    <x v="0"/>
    <s v="Dhaka"/>
    <x v="1"/>
  </r>
  <r>
    <x v="1"/>
    <x v="32"/>
    <n v="1"/>
    <n v="1"/>
    <n v="1"/>
    <x v="5"/>
    <x v="0"/>
    <x v="1"/>
    <s v="Dhaka"/>
    <x v="1"/>
  </r>
  <r>
    <x v="0"/>
    <x v="23"/>
    <n v="0"/>
    <n v="0"/>
    <n v="1"/>
    <x v="19"/>
    <x v="1"/>
    <x v="0"/>
    <s v="Dhaka"/>
    <x v="0"/>
  </r>
  <r>
    <x v="0"/>
    <x v="18"/>
    <n v="0"/>
    <n v="0"/>
    <n v="1"/>
    <x v="33"/>
    <x v="0"/>
    <x v="1"/>
    <s v="Dhaka"/>
    <x v="0"/>
  </r>
  <r>
    <x v="0"/>
    <x v="50"/>
    <n v="0"/>
    <n v="0"/>
    <n v="0"/>
    <x v="5"/>
    <x v="1"/>
    <x v="1"/>
    <s v="Dhaka"/>
    <x v="0"/>
  </r>
  <r>
    <x v="1"/>
    <x v="12"/>
    <n v="0"/>
    <n v="0"/>
    <n v="1"/>
    <x v="0"/>
    <x v="0"/>
    <x v="0"/>
    <s v="Dhaka"/>
    <x v="0"/>
  </r>
  <r>
    <x v="0"/>
    <x v="9"/>
    <n v="1"/>
    <n v="1"/>
    <n v="1"/>
    <x v="7"/>
    <x v="1"/>
    <x v="2"/>
    <s v="Dhaka"/>
    <x v="1"/>
  </r>
  <r>
    <x v="1"/>
    <x v="4"/>
    <n v="1"/>
    <n v="1"/>
    <n v="0"/>
    <x v="7"/>
    <x v="0"/>
    <x v="0"/>
    <s v="Dhaka"/>
    <x v="1"/>
  </r>
  <r>
    <x v="1"/>
    <x v="18"/>
    <n v="1"/>
    <n v="1"/>
    <n v="0"/>
    <x v="17"/>
    <x v="1"/>
    <x v="2"/>
    <s v="Dhaka"/>
    <x v="1"/>
  </r>
  <r>
    <x v="0"/>
    <x v="10"/>
    <n v="0"/>
    <n v="0"/>
    <n v="1"/>
    <x v="35"/>
    <x v="0"/>
    <x v="2"/>
    <s v="Dhaka"/>
    <x v="0"/>
  </r>
  <r>
    <x v="0"/>
    <x v="4"/>
    <n v="0"/>
    <n v="0"/>
    <n v="0"/>
    <x v="8"/>
    <x v="1"/>
    <x v="0"/>
    <s v="Dhaka"/>
    <x v="0"/>
  </r>
  <r>
    <x v="1"/>
    <x v="21"/>
    <n v="1"/>
    <n v="1"/>
    <n v="1"/>
    <x v="15"/>
    <x v="0"/>
    <x v="0"/>
    <s v="Dhaka"/>
    <x v="1"/>
  </r>
  <r>
    <x v="0"/>
    <x v="16"/>
    <n v="0"/>
    <n v="0"/>
    <n v="0"/>
    <x v="25"/>
    <x v="1"/>
    <x v="2"/>
    <s v="Dhaka"/>
    <x v="0"/>
  </r>
  <r>
    <x v="0"/>
    <x v="7"/>
    <n v="0"/>
    <n v="0"/>
    <n v="0"/>
    <x v="25"/>
    <x v="0"/>
    <x v="2"/>
    <s v="Dhaka"/>
    <x v="0"/>
  </r>
  <r>
    <x v="1"/>
    <x v="47"/>
    <n v="0"/>
    <n v="0"/>
    <n v="0"/>
    <x v="15"/>
    <x v="1"/>
    <x v="2"/>
    <s v="Dhaka"/>
    <x v="0"/>
  </r>
  <r>
    <x v="0"/>
    <x v="55"/>
    <n v="0"/>
    <n v="0"/>
    <n v="1"/>
    <x v="30"/>
    <x v="0"/>
    <x v="0"/>
    <s v="Dhaka"/>
    <x v="0"/>
  </r>
  <r>
    <x v="1"/>
    <x v="55"/>
    <n v="0"/>
    <n v="1"/>
    <n v="0"/>
    <x v="10"/>
    <x v="1"/>
    <x v="1"/>
    <s v="Dhaka"/>
    <x v="1"/>
  </r>
  <r>
    <x v="0"/>
    <x v="56"/>
    <n v="0"/>
    <n v="0"/>
    <n v="0"/>
    <x v="6"/>
    <x v="0"/>
    <x v="1"/>
    <s v="Dhaka"/>
    <x v="0"/>
  </r>
  <r>
    <x v="0"/>
    <x v="5"/>
    <n v="0"/>
    <n v="0"/>
    <n v="0"/>
    <x v="27"/>
    <x v="1"/>
    <x v="1"/>
    <s v="Dhaka"/>
    <x v="0"/>
  </r>
  <r>
    <x v="0"/>
    <x v="47"/>
    <n v="0"/>
    <n v="0"/>
    <n v="0"/>
    <x v="29"/>
    <x v="0"/>
    <x v="1"/>
    <s v="Dhaka"/>
    <x v="0"/>
  </r>
  <r>
    <x v="1"/>
    <x v="40"/>
    <n v="0"/>
    <n v="0"/>
    <n v="0"/>
    <x v="3"/>
    <x v="1"/>
    <x v="0"/>
    <s v="Dhaka"/>
    <x v="0"/>
  </r>
  <r>
    <x v="0"/>
    <x v="16"/>
    <n v="1"/>
    <n v="1"/>
    <n v="0"/>
    <x v="6"/>
    <x v="0"/>
    <x v="1"/>
    <s v="Dhaka"/>
    <x v="1"/>
  </r>
  <r>
    <x v="1"/>
    <x v="16"/>
    <n v="1"/>
    <n v="1"/>
    <n v="0"/>
    <x v="13"/>
    <x v="1"/>
    <x v="0"/>
    <s v="Dhaka"/>
    <x v="1"/>
  </r>
  <r>
    <x v="1"/>
    <x v="54"/>
    <n v="0"/>
    <n v="0"/>
    <n v="1"/>
    <x v="7"/>
    <x v="0"/>
    <x v="0"/>
    <s v="Dhaka"/>
    <x v="0"/>
  </r>
  <r>
    <x v="0"/>
    <x v="53"/>
    <n v="1"/>
    <n v="1"/>
    <n v="1"/>
    <x v="20"/>
    <x v="1"/>
    <x v="2"/>
    <s v="Dhaka"/>
    <x v="1"/>
  </r>
  <r>
    <x v="1"/>
    <x v="29"/>
    <n v="0"/>
    <n v="0"/>
    <n v="1"/>
    <x v="14"/>
    <x v="0"/>
    <x v="2"/>
    <s v="Dhaka"/>
    <x v="0"/>
  </r>
  <r>
    <x v="0"/>
    <x v="52"/>
    <n v="1"/>
    <n v="1"/>
    <n v="1"/>
    <x v="15"/>
    <x v="1"/>
    <x v="0"/>
    <s v="Dhaka"/>
    <x v="1"/>
  </r>
  <r>
    <x v="1"/>
    <x v="55"/>
    <n v="1"/>
    <n v="1"/>
    <n v="1"/>
    <x v="28"/>
    <x v="0"/>
    <x v="1"/>
    <s v="Dhaka"/>
    <x v="1"/>
  </r>
  <r>
    <x v="0"/>
    <x v="49"/>
    <n v="1"/>
    <n v="1"/>
    <n v="0"/>
    <x v="0"/>
    <x v="1"/>
    <x v="0"/>
    <s v="Dhaka"/>
    <x v="1"/>
  </r>
  <r>
    <x v="0"/>
    <x v="17"/>
    <n v="0"/>
    <n v="0"/>
    <n v="0"/>
    <x v="30"/>
    <x v="0"/>
    <x v="0"/>
    <s v="Dhaka"/>
    <x v="0"/>
  </r>
  <r>
    <x v="1"/>
    <x v="44"/>
    <n v="0"/>
    <n v="0"/>
    <n v="0"/>
    <x v="11"/>
    <x v="1"/>
    <x v="1"/>
    <s v="Dhaka"/>
    <x v="0"/>
  </r>
  <r>
    <x v="0"/>
    <x v="38"/>
    <n v="0"/>
    <n v="0"/>
    <n v="1"/>
    <x v="17"/>
    <x v="0"/>
    <x v="1"/>
    <s v="Dhaka"/>
    <x v="0"/>
  </r>
  <r>
    <x v="0"/>
    <x v="2"/>
    <n v="1"/>
    <n v="1"/>
    <n v="1"/>
    <x v="24"/>
    <x v="1"/>
    <x v="2"/>
    <s v="Dhaka"/>
    <x v="1"/>
  </r>
  <r>
    <x v="1"/>
    <x v="22"/>
    <n v="1"/>
    <n v="1"/>
    <n v="0"/>
    <x v="8"/>
    <x v="0"/>
    <x v="2"/>
    <s v="Dhaka"/>
    <x v="1"/>
  </r>
  <r>
    <x v="1"/>
    <x v="5"/>
    <n v="0"/>
    <n v="0"/>
    <n v="1"/>
    <x v="27"/>
    <x v="1"/>
    <x v="0"/>
    <s v="Dhaka"/>
    <x v="0"/>
  </r>
  <r>
    <x v="0"/>
    <x v="53"/>
    <n v="1"/>
    <n v="1"/>
    <n v="0"/>
    <x v="9"/>
    <x v="0"/>
    <x v="0"/>
    <s v="Dhaka"/>
    <x v="1"/>
  </r>
  <r>
    <x v="1"/>
    <x v="4"/>
    <n v="0"/>
    <n v="0"/>
    <n v="1"/>
    <x v="24"/>
    <x v="1"/>
    <x v="0"/>
    <s v="Dhaka"/>
    <x v="0"/>
  </r>
  <r>
    <x v="1"/>
    <x v="7"/>
    <n v="1"/>
    <n v="1"/>
    <n v="0"/>
    <x v="6"/>
    <x v="0"/>
    <x v="2"/>
    <s v="Dhaka"/>
    <x v="1"/>
  </r>
  <r>
    <x v="1"/>
    <x v="8"/>
    <n v="1"/>
    <n v="1"/>
    <n v="0"/>
    <x v="21"/>
    <x v="1"/>
    <x v="2"/>
    <s v="Dhaka"/>
    <x v="1"/>
  </r>
  <r>
    <x v="0"/>
    <x v="28"/>
    <n v="0"/>
    <n v="0"/>
    <n v="0"/>
    <x v="29"/>
    <x v="0"/>
    <x v="0"/>
    <s v="Dhaka"/>
    <x v="0"/>
  </r>
  <r>
    <x v="1"/>
    <x v="39"/>
    <n v="0"/>
    <n v="0"/>
    <n v="0"/>
    <x v="18"/>
    <x v="1"/>
    <x v="2"/>
    <s v="Dhaka"/>
    <x v="0"/>
  </r>
  <r>
    <x v="0"/>
    <x v="29"/>
    <n v="1"/>
    <n v="1"/>
    <n v="0"/>
    <x v="6"/>
    <x v="0"/>
    <x v="0"/>
    <s v="Dhaka"/>
    <x v="1"/>
  </r>
  <r>
    <x v="0"/>
    <x v="30"/>
    <n v="0"/>
    <n v="0"/>
    <n v="0"/>
    <x v="0"/>
    <x v="1"/>
    <x v="2"/>
    <s v="Dhaka"/>
    <x v="0"/>
  </r>
  <r>
    <x v="0"/>
    <x v="24"/>
    <n v="1"/>
    <n v="1"/>
    <n v="0"/>
    <x v="23"/>
    <x v="0"/>
    <x v="0"/>
    <s v="Dhaka"/>
    <x v="1"/>
  </r>
  <r>
    <x v="1"/>
    <x v="2"/>
    <n v="1"/>
    <n v="1"/>
    <n v="1"/>
    <x v="10"/>
    <x v="1"/>
    <x v="0"/>
    <s v="Dhaka"/>
    <x v="1"/>
  </r>
  <r>
    <x v="0"/>
    <x v="14"/>
    <n v="1"/>
    <n v="1"/>
    <n v="0"/>
    <x v="29"/>
    <x v="0"/>
    <x v="1"/>
    <s v="Dhaka"/>
    <x v="1"/>
  </r>
  <r>
    <x v="0"/>
    <x v="13"/>
    <n v="1"/>
    <n v="1"/>
    <n v="1"/>
    <x v="35"/>
    <x v="1"/>
    <x v="2"/>
    <s v="Dhaka"/>
    <x v="1"/>
  </r>
  <r>
    <x v="0"/>
    <x v="52"/>
    <n v="0"/>
    <n v="0"/>
    <n v="0"/>
    <x v="22"/>
    <x v="0"/>
    <x v="1"/>
    <s v="Dhaka"/>
    <x v="0"/>
  </r>
  <r>
    <x v="0"/>
    <x v="43"/>
    <n v="1"/>
    <n v="1"/>
    <n v="0"/>
    <x v="9"/>
    <x v="1"/>
    <x v="1"/>
    <s v="Dhaka"/>
    <x v="1"/>
  </r>
  <r>
    <x v="1"/>
    <x v="27"/>
    <n v="0"/>
    <n v="0"/>
    <n v="0"/>
    <x v="24"/>
    <x v="0"/>
    <x v="1"/>
    <s v="Dhaka"/>
    <x v="0"/>
  </r>
  <r>
    <x v="0"/>
    <x v="16"/>
    <n v="1"/>
    <n v="1"/>
    <n v="0"/>
    <x v="7"/>
    <x v="1"/>
    <x v="0"/>
    <s v="Dhaka"/>
    <x v="1"/>
  </r>
  <r>
    <x v="0"/>
    <x v="51"/>
    <n v="1"/>
    <n v="1"/>
    <n v="1"/>
    <x v="13"/>
    <x v="0"/>
    <x v="0"/>
    <s v="Dhaka"/>
    <x v="1"/>
  </r>
  <r>
    <x v="1"/>
    <x v="18"/>
    <n v="0"/>
    <n v="0"/>
    <n v="1"/>
    <x v="2"/>
    <x v="1"/>
    <x v="0"/>
    <s v="Dhaka"/>
    <x v="0"/>
  </r>
  <r>
    <x v="0"/>
    <x v="0"/>
    <n v="1"/>
    <n v="1"/>
    <n v="1"/>
    <x v="2"/>
    <x v="0"/>
    <x v="0"/>
    <s v="Dhaka"/>
    <x v="1"/>
  </r>
  <r>
    <x v="0"/>
    <x v="2"/>
    <n v="1"/>
    <n v="1"/>
    <n v="1"/>
    <x v="2"/>
    <x v="1"/>
    <x v="0"/>
    <s v="Dhaka"/>
    <x v="1"/>
  </r>
  <r>
    <x v="1"/>
    <x v="8"/>
    <n v="1"/>
    <n v="1"/>
    <n v="1"/>
    <x v="33"/>
    <x v="0"/>
    <x v="2"/>
    <s v="Dhaka"/>
    <x v="1"/>
  </r>
  <r>
    <x v="1"/>
    <x v="29"/>
    <n v="0"/>
    <n v="0"/>
    <n v="0"/>
    <x v="18"/>
    <x v="1"/>
    <x v="2"/>
    <s v="Dhaka"/>
    <x v="0"/>
  </r>
  <r>
    <x v="0"/>
    <x v="45"/>
    <n v="1"/>
    <n v="1"/>
    <n v="1"/>
    <x v="35"/>
    <x v="0"/>
    <x v="2"/>
    <s v="Dhaka"/>
    <x v="1"/>
  </r>
  <r>
    <x v="0"/>
    <x v="7"/>
    <n v="1"/>
    <n v="1"/>
    <n v="1"/>
    <x v="22"/>
    <x v="1"/>
    <x v="2"/>
    <s v="Dhaka"/>
    <x v="1"/>
  </r>
  <r>
    <x v="0"/>
    <x v="12"/>
    <n v="0"/>
    <n v="0"/>
    <n v="0"/>
    <x v="18"/>
    <x v="0"/>
    <x v="1"/>
    <s v="Dhaka"/>
    <x v="0"/>
  </r>
  <r>
    <x v="0"/>
    <x v="37"/>
    <n v="0"/>
    <n v="0"/>
    <n v="0"/>
    <x v="8"/>
    <x v="1"/>
    <x v="2"/>
    <s v="Dhaka"/>
    <x v="0"/>
  </r>
  <r>
    <x v="1"/>
    <x v="52"/>
    <n v="0"/>
    <n v="0"/>
    <n v="1"/>
    <x v="19"/>
    <x v="0"/>
    <x v="0"/>
    <s v="Dhaka"/>
    <x v="0"/>
  </r>
  <r>
    <x v="0"/>
    <x v="42"/>
    <n v="1"/>
    <n v="1"/>
    <n v="0"/>
    <x v="30"/>
    <x v="1"/>
    <x v="2"/>
    <s v="Dhaka"/>
    <x v="1"/>
  </r>
  <r>
    <x v="0"/>
    <x v="34"/>
    <n v="1"/>
    <n v="1"/>
    <n v="1"/>
    <x v="10"/>
    <x v="0"/>
    <x v="2"/>
    <s v="Dhaka"/>
    <x v="1"/>
  </r>
  <r>
    <x v="1"/>
    <x v="33"/>
    <n v="1"/>
    <n v="1"/>
    <n v="0"/>
    <x v="19"/>
    <x v="1"/>
    <x v="2"/>
    <s v="Dhaka"/>
    <x v="1"/>
  </r>
  <r>
    <x v="1"/>
    <x v="40"/>
    <n v="1"/>
    <n v="1"/>
    <n v="1"/>
    <x v="0"/>
    <x v="0"/>
    <x v="2"/>
    <s v="Dhaka"/>
    <x v="1"/>
  </r>
  <r>
    <x v="1"/>
    <x v="44"/>
    <n v="0"/>
    <n v="0"/>
    <n v="1"/>
    <x v="29"/>
    <x v="1"/>
    <x v="2"/>
    <s v="Dhaka"/>
    <x v="0"/>
  </r>
  <r>
    <x v="0"/>
    <x v="32"/>
    <n v="0"/>
    <n v="0"/>
    <n v="1"/>
    <x v="11"/>
    <x v="0"/>
    <x v="0"/>
    <s v="Dhaka"/>
    <x v="0"/>
  </r>
  <r>
    <x v="0"/>
    <x v="45"/>
    <n v="0"/>
    <n v="0"/>
    <n v="0"/>
    <x v="17"/>
    <x v="1"/>
    <x v="0"/>
    <s v="Dhaka"/>
    <x v="0"/>
  </r>
  <r>
    <x v="0"/>
    <x v="24"/>
    <n v="1"/>
    <n v="1"/>
    <n v="0"/>
    <x v="17"/>
    <x v="0"/>
    <x v="0"/>
    <s v="Dhaka"/>
    <x v="1"/>
  </r>
  <r>
    <x v="0"/>
    <x v="0"/>
    <n v="0"/>
    <n v="0"/>
    <n v="1"/>
    <x v="32"/>
    <x v="1"/>
    <x v="2"/>
    <s v="Dhaka"/>
    <x v="0"/>
  </r>
  <r>
    <x v="1"/>
    <x v="39"/>
    <n v="1"/>
    <n v="1"/>
    <n v="1"/>
    <x v="21"/>
    <x v="0"/>
    <x v="0"/>
    <s v="Dhaka"/>
    <x v="1"/>
  </r>
  <r>
    <x v="0"/>
    <x v="40"/>
    <n v="1"/>
    <n v="1"/>
    <n v="0"/>
    <x v="15"/>
    <x v="1"/>
    <x v="0"/>
    <s v="Dhaka"/>
    <x v="1"/>
  </r>
  <r>
    <x v="0"/>
    <x v="19"/>
    <n v="1"/>
    <n v="1"/>
    <n v="0"/>
    <x v="4"/>
    <x v="0"/>
    <x v="0"/>
    <s v="Dhaka"/>
    <x v="1"/>
  </r>
  <r>
    <x v="1"/>
    <x v="39"/>
    <n v="0"/>
    <n v="0"/>
    <n v="1"/>
    <x v="34"/>
    <x v="1"/>
    <x v="0"/>
    <s v="Dhaka"/>
    <x v="0"/>
  </r>
  <r>
    <x v="1"/>
    <x v="43"/>
    <n v="1"/>
    <n v="1"/>
    <n v="1"/>
    <x v="20"/>
    <x v="0"/>
    <x v="2"/>
    <s v="Dhaka"/>
    <x v="1"/>
  </r>
  <r>
    <x v="0"/>
    <x v="28"/>
    <n v="1"/>
    <n v="1"/>
    <n v="0"/>
    <x v="34"/>
    <x v="1"/>
    <x v="1"/>
    <s v="Dhaka"/>
    <x v="1"/>
  </r>
  <r>
    <x v="1"/>
    <x v="49"/>
    <n v="1"/>
    <n v="1"/>
    <n v="1"/>
    <x v="30"/>
    <x v="0"/>
    <x v="0"/>
    <s v="Dhaka"/>
    <x v="1"/>
  </r>
  <r>
    <x v="0"/>
    <x v="57"/>
    <n v="0"/>
    <n v="0"/>
    <n v="0"/>
    <x v="1"/>
    <x v="1"/>
    <x v="0"/>
    <s v="Dhaka"/>
    <x v="0"/>
  </r>
  <r>
    <x v="1"/>
    <x v="20"/>
    <n v="1"/>
    <n v="1"/>
    <n v="0"/>
    <x v="13"/>
    <x v="0"/>
    <x v="1"/>
    <s v="Dhaka"/>
    <x v="1"/>
  </r>
  <r>
    <x v="0"/>
    <x v="35"/>
    <n v="0"/>
    <n v="0"/>
    <n v="1"/>
    <x v="26"/>
    <x v="1"/>
    <x v="0"/>
    <s v="Dhaka"/>
    <x v="0"/>
  </r>
  <r>
    <x v="1"/>
    <x v="52"/>
    <n v="1"/>
    <n v="1"/>
    <n v="1"/>
    <x v="16"/>
    <x v="0"/>
    <x v="1"/>
    <s v="Dhaka"/>
    <x v="1"/>
  </r>
  <r>
    <x v="0"/>
    <x v="29"/>
    <n v="0"/>
    <n v="0"/>
    <n v="0"/>
    <x v="24"/>
    <x v="1"/>
    <x v="1"/>
    <s v="Dhaka"/>
    <x v="0"/>
  </r>
  <r>
    <x v="0"/>
    <x v="51"/>
    <n v="1"/>
    <n v="1"/>
    <n v="1"/>
    <x v="12"/>
    <x v="0"/>
    <x v="1"/>
    <s v="Dhaka"/>
    <x v="1"/>
  </r>
  <r>
    <x v="0"/>
    <x v="55"/>
    <n v="1"/>
    <n v="1"/>
    <n v="1"/>
    <x v="31"/>
    <x v="1"/>
    <x v="1"/>
    <s v="Dhaka"/>
    <x v="1"/>
  </r>
  <r>
    <x v="1"/>
    <x v="0"/>
    <n v="1"/>
    <n v="1"/>
    <n v="1"/>
    <x v="10"/>
    <x v="0"/>
    <x v="0"/>
    <s v="Dhaka"/>
    <x v="1"/>
  </r>
  <r>
    <x v="0"/>
    <x v="55"/>
    <n v="0"/>
    <n v="0"/>
    <n v="1"/>
    <x v="27"/>
    <x v="1"/>
    <x v="2"/>
    <s v="Dhaka"/>
    <x v="0"/>
  </r>
  <r>
    <x v="0"/>
    <x v="28"/>
    <n v="1"/>
    <n v="1"/>
    <n v="0"/>
    <x v="6"/>
    <x v="0"/>
    <x v="1"/>
    <s v="Dhaka"/>
    <x v="1"/>
  </r>
  <r>
    <x v="0"/>
    <x v="19"/>
    <n v="0"/>
    <n v="0"/>
    <n v="1"/>
    <x v="7"/>
    <x v="1"/>
    <x v="0"/>
    <s v="Dhaka"/>
    <x v="0"/>
  </r>
  <r>
    <x v="0"/>
    <x v="38"/>
    <n v="1"/>
    <n v="1"/>
    <n v="0"/>
    <x v="19"/>
    <x v="0"/>
    <x v="2"/>
    <s v="Dhaka"/>
    <x v="1"/>
  </r>
  <r>
    <x v="1"/>
    <x v="32"/>
    <n v="1"/>
    <n v="1"/>
    <n v="1"/>
    <x v="22"/>
    <x v="1"/>
    <x v="1"/>
    <s v="Dhaka"/>
    <x v="1"/>
  </r>
  <r>
    <x v="0"/>
    <x v="19"/>
    <n v="1"/>
    <n v="1"/>
    <n v="1"/>
    <x v="15"/>
    <x v="0"/>
    <x v="0"/>
    <s v="Dhaka"/>
    <x v="1"/>
  </r>
  <r>
    <x v="0"/>
    <x v="13"/>
    <n v="0"/>
    <n v="0"/>
    <n v="1"/>
    <x v="8"/>
    <x v="1"/>
    <x v="0"/>
    <s v="Dhaka"/>
    <x v="0"/>
  </r>
  <r>
    <x v="1"/>
    <x v="22"/>
    <n v="1"/>
    <n v="1"/>
    <n v="0"/>
    <x v="15"/>
    <x v="0"/>
    <x v="1"/>
    <s v="Dhaka"/>
    <x v="1"/>
  </r>
  <r>
    <x v="0"/>
    <x v="20"/>
    <n v="1"/>
    <n v="1"/>
    <n v="0"/>
    <x v="9"/>
    <x v="1"/>
    <x v="0"/>
    <s v="Dhaka"/>
    <x v="1"/>
  </r>
  <r>
    <x v="1"/>
    <x v="12"/>
    <n v="1"/>
    <n v="1"/>
    <n v="0"/>
    <x v="6"/>
    <x v="0"/>
    <x v="0"/>
    <s v="Dhaka"/>
    <x v="1"/>
  </r>
  <r>
    <x v="0"/>
    <x v="9"/>
    <n v="1"/>
    <n v="1"/>
    <n v="1"/>
    <x v="26"/>
    <x v="1"/>
    <x v="2"/>
    <s v="Dhaka"/>
    <x v="1"/>
  </r>
  <r>
    <x v="1"/>
    <x v="31"/>
    <n v="1"/>
    <n v="1"/>
    <n v="0"/>
    <x v="22"/>
    <x v="0"/>
    <x v="0"/>
    <s v="Dhaka"/>
    <x v="1"/>
  </r>
  <r>
    <x v="0"/>
    <x v="1"/>
    <n v="1"/>
    <n v="1"/>
    <n v="0"/>
    <x v="20"/>
    <x v="1"/>
    <x v="1"/>
    <s v="Dhaka"/>
    <x v="1"/>
  </r>
  <r>
    <x v="0"/>
    <x v="3"/>
    <n v="0"/>
    <n v="0"/>
    <n v="1"/>
    <x v="25"/>
    <x v="0"/>
    <x v="1"/>
    <s v="Dhaka"/>
    <x v="0"/>
  </r>
  <r>
    <x v="0"/>
    <x v="2"/>
    <n v="1"/>
    <n v="1"/>
    <n v="1"/>
    <x v="0"/>
    <x v="1"/>
    <x v="1"/>
    <s v="Dhaka"/>
    <x v="1"/>
  </r>
  <r>
    <x v="1"/>
    <x v="33"/>
    <n v="0"/>
    <n v="0"/>
    <n v="1"/>
    <x v="19"/>
    <x v="0"/>
    <x v="0"/>
    <s v="Dhaka"/>
    <x v="0"/>
  </r>
  <r>
    <x v="0"/>
    <x v="31"/>
    <n v="0"/>
    <n v="0"/>
    <n v="0"/>
    <x v="7"/>
    <x v="1"/>
    <x v="2"/>
    <s v="Dhaka"/>
    <x v="0"/>
  </r>
  <r>
    <x v="1"/>
    <x v="50"/>
    <n v="0"/>
    <n v="0"/>
    <n v="0"/>
    <x v="4"/>
    <x v="0"/>
    <x v="0"/>
    <s v="Dhaka"/>
    <x v="0"/>
  </r>
  <r>
    <x v="0"/>
    <x v="9"/>
    <n v="1"/>
    <n v="1"/>
    <n v="0"/>
    <x v="33"/>
    <x v="1"/>
    <x v="2"/>
    <s v="Dhaka"/>
    <x v="1"/>
  </r>
  <r>
    <x v="0"/>
    <x v="54"/>
    <n v="1"/>
    <n v="1"/>
    <n v="0"/>
    <x v="13"/>
    <x v="0"/>
    <x v="2"/>
    <s v="Dhaka"/>
    <x v="1"/>
  </r>
  <r>
    <x v="0"/>
    <x v="32"/>
    <n v="0"/>
    <n v="0"/>
    <n v="1"/>
    <x v="1"/>
    <x v="1"/>
    <x v="1"/>
    <s v="Dhaka"/>
    <x v="0"/>
  </r>
  <r>
    <x v="0"/>
    <x v="54"/>
    <n v="1"/>
    <n v="1"/>
    <n v="1"/>
    <x v="26"/>
    <x v="0"/>
    <x v="0"/>
    <s v="Dhaka"/>
    <x v="1"/>
  </r>
  <r>
    <x v="0"/>
    <x v="28"/>
    <n v="0"/>
    <n v="0"/>
    <n v="0"/>
    <x v="7"/>
    <x v="1"/>
    <x v="1"/>
    <s v="Dhaka"/>
    <x v="0"/>
  </r>
  <r>
    <x v="1"/>
    <x v="57"/>
    <n v="1"/>
    <n v="1"/>
    <n v="1"/>
    <x v="0"/>
    <x v="0"/>
    <x v="2"/>
    <s v="Dhaka"/>
    <x v="1"/>
  </r>
  <r>
    <x v="0"/>
    <x v="17"/>
    <n v="0"/>
    <n v="0"/>
    <n v="0"/>
    <x v="4"/>
    <x v="1"/>
    <x v="1"/>
    <s v="Dhaka"/>
    <x v="0"/>
  </r>
  <r>
    <x v="0"/>
    <x v="22"/>
    <n v="0"/>
    <n v="0"/>
    <n v="0"/>
    <x v="3"/>
    <x v="0"/>
    <x v="2"/>
    <s v="Dhaka"/>
    <x v="0"/>
  </r>
  <r>
    <x v="0"/>
    <x v="9"/>
    <n v="1"/>
    <n v="1"/>
    <n v="1"/>
    <x v="32"/>
    <x v="1"/>
    <x v="2"/>
    <s v="Dhaka"/>
    <x v="1"/>
  </r>
  <r>
    <x v="0"/>
    <x v="56"/>
    <n v="1"/>
    <n v="1"/>
    <n v="1"/>
    <x v="3"/>
    <x v="0"/>
    <x v="2"/>
    <s v="Dhaka"/>
    <x v="1"/>
  </r>
  <r>
    <x v="1"/>
    <x v="57"/>
    <n v="1"/>
    <n v="1"/>
    <n v="1"/>
    <x v="3"/>
    <x v="1"/>
    <x v="2"/>
    <s v="Dhaka"/>
    <x v="1"/>
  </r>
  <r>
    <x v="0"/>
    <x v="20"/>
    <n v="1"/>
    <n v="1"/>
    <n v="1"/>
    <x v="7"/>
    <x v="0"/>
    <x v="0"/>
    <s v="Dhaka"/>
    <x v="1"/>
  </r>
  <r>
    <x v="1"/>
    <x v="33"/>
    <n v="0"/>
    <n v="0"/>
    <n v="0"/>
    <x v="7"/>
    <x v="1"/>
    <x v="0"/>
    <s v="Dhaka"/>
    <x v="0"/>
  </r>
  <r>
    <x v="1"/>
    <x v="33"/>
    <n v="1"/>
    <n v="1"/>
    <n v="0"/>
    <x v="32"/>
    <x v="0"/>
    <x v="1"/>
    <s v="Dhaka"/>
    <x v="1"/>
  </r>
  <r>
    <x v="1"/>
    <x v="30"/>
    <n v="1"/>
    <n v="1"/>
    <n v="1"/>
    <x v="20"/>
    <x v="1"/>
    <x v="0"/>
    <s v="Dhaka"/>
    <x v="1"/>
  </r>
  <r>
    <x v="1"/>
    <x v="33"/>
    <n v="0"/>
    <n v="0"/>
    <n v="1"/>
    <x v="2"/>
    <x v="0"/>
    <x v="2"/>
    <s v="Dhaka"/>
    <x v="0"/>
  </r>
  <r>
    <x v="1"/>
    <x v="48"/>
    <n v="1"/>
    <n v="1"/>
    <n v="0"/>
    <x v="7"/>
    <x v="1"/>
    <x v="0"/>
    <s v="Dhaka"/>
    <x v="1"/>
  </r>
  <r>
    <x v="1"/>
    <x v="9"/>
    <n v="1"/>
    <n v="1"/>
    <n v="1"/>
    <x v="8"/>
    <x v="0"/>
    <x v="1"/>
    <s v="Dhaka"/>
    <x v="1"/>
  </r>
  <r>
    <x v="0"/>
    <x v="42"/>
    <n v="0"/>
    <n v="0"/>
    <n v="1"/>
    <x v="21"/>
    <x v="1"/>
    <x v="0"/>
    <s v="Dhaka"/>
    <x v="0"/>
  </r>
  <r>
    <x v="0"/>
    <x v="57"/>
    <n v="0"/>
    <n v="0"/>
    <n v="1"/>
    <x v="18"/>
    <x v="0"/>
    <x v="2"/>
    <s v="Dhaka"/>
    <x v="0"/>
  </r>
  <r>
    <x v="1"/>
    <x v="23"/>
    <n v="0"/>
    <n v="0"/>
    <n v="1"/>
    <x v="18"/>
    <x v="1"/>
    <x v="0"/>
    <s v="Dhaka"/>
    <x v="0"/>
  </r>
  <r>
    <x v="0"/>
    <x v="38"/>
    <n v="0"/>
    <n v="0"/>
    <n v="0"/>
    <x v="31"/>
    <x v="0"/>
    <x v="2"/>
    <s v="Dhaka"/>
    <x v="0"/>
  </r>
  <r>
    <x v="0"/>
    <x v="46"/>
    <n v="1"/>
    <n v="1"/>
    <n v="1"/>
    <x v="34"/>
    <x v="1"/>
    <x v="0"/>
    <s v="Dhaka"/>
    <x v="1"/>
  </r>
  <r>
    <x v="0"/>
    <x v="55"/>
    <n v="1"/>
    <n v="1"/>
    <n v="1"/>
    <x v="35"/>
    <x v="0"/>
    <x v="1"/>
    <s v="Dhaka"/>
    <x v="1"/>
  </r>
  <r>
    <x v="1"/>
    <x v="0"/>
    <n v="0"/>
    <n v="0"/>
    <n v="0"/>
    <x v="17"/>
    <x v="1"/>
    <x v="1"/>
    <s v="Dhaka"/>
    <x v="0"/>
  </r>
  <r>
    <x v="1"/>
    <x v="18"/>
    <n v="1"/>
    <n v="1"/>
    <n v="0"/>
    <x v="30"/>
    <x v="0"/>
    <x v="0"/>
    <s v="Dhaka"/>
    <x v="1"/>
  </r>
  <r>
    <x v="0"/>
    <x v="12"/>
    <n v="0"/>
    <n v="0"/>
    <n v="0"/>
    <x v="17"/>
    <x v="1"/>
    <x v="2"/>
    <s v="Dhaka"/>
    <x v="0"/>
  </r>
  <r>
    <x v="1"/>
    <x v="38"/>
    <n v="1"/>
    <n v="1"/>
    <n v="1"/>
    <x v="34"/>
    <x v="0"/>
    <x v="0"/>
    <s v="Dhaka"/>
    <x v="1"/>
  </r>
  <r>
    <x v="1"/>
    <x v="52"/>
    <n v="0"/>
    <n v="0"/>
    <n v="0"/>
    <x v="13"/>
    <x v="1"/>
    <x v="1"/>
    <s v="Dhaka"/>
    <x v="0"/>
  </r>
  <r>
    <x v="1"/>
    <x v="27"/>
    <n v="1"/>
    <n v="1"/>
    <n v="1"/>
    <x v="16"/>
    <x v="0"/>
    <x v="0"/>
    <s v="Dhaka"/>
    <x v="1"/>
  </r>
  <r>
    <x v="0"/>
    <x v="45"/>
    <n v="0"/>
    <n v="0"/>
    <n v="0"/>
    <x v="4"/>
    <x v="1"/>
    <x v="2"/>
    <s v="Dhaka"/>
    <x v="0"/>
  </r>
  <r>
    <x v="0"/>
    <x v="47"/>
    <n v="0"/>
    <n v="0"/>
    <n v="0"/>
    <x v="2"/>
    <x v="0"/>
    <x v="0"/>
    <s v="Dhaka"/>
    <x v="0"/>
  </r>
  <r>
    <x v="1"/>
    <x v="9"/>
    <n v="1"/>
    <n v="1"/>
    <n v="1"/>
    <x v="16"/>
    <x v="1"/>
    <x v="1"/>
    <s v="Dhaka"/>
    <x v="1"/>
  </r>
  <r>
    <x v="1"/>
    <x v="17"/>
    <n v="1"/>
    <n v="1"/>
    <n v="1"/>
    <x v="6"/>
    <x v="0"/>
    <x v="1"/>
    <s v="Dhaka"/>
    <x v="1"/>
  </r>
  <r>
    <x v="0"/>
    <x v="15"/>
    <n v="0"/>
    <n v="0"/>
    <n v="0"/>
    <x v="9"/>
    <x v="1"/>
    <x v="0"/>
    <s v="Dhaka"/>
    <x v="0"/>
  </r>
  <r>
    <x v="1"/>
    <x v="7"/>
    <n v="0"/>
    <n v="0"/>
    <n v="0"/>
    <x v="24"/>
    <x v="0"/>
    <x v="0"/>
    <s v="Dhaka"/>
    <x v="0"/>
  </r>
  <r>
    <x v="1"/>
    <x v="6"/>
    <n v="1"/>
    <n v="1"/>
    <n v="0"/>
    <x v="4"/>
    <x v="1"/>
    <x v="1"/>
    <s v="Dhaka"/>
    <x v="1"/>
  </r>
  <r>
    <x v="0"/>
    <x v="9"/>
    <n v="1"/>
    <n v="1"/>
    <n v="1"/>
    <x v="4"/>
    <x v="0"/>
    <x v="1"/>
    <s v="Dhaka"/>
    <x v="1"/>
  </r>
  <r>
    <x v="1"/>
    <x v="37"/>
    <n v="1"/>
    <n v="1"/>
    <n v="1"/>
    <x v="16"/>
    <x v="1"/>
    <x v="2"/>
    <s v="Dhaka"/>
    <x v="1"/>
  </r>
  <r>
    <x v="0"/>
    <x v="32"/>
    <n v="0"/>
    <n v="0"/>
    <n v="1"/>
    <x v="28"/>
    <x v="0"/>
    <x v="2"/>
    <s v="Dhaka"/>
    <x v="0"/>
  </r>
  <r>
    <x v="0"/>
    <x v="36"/>
    <n v="0"/>
    <n v="0"/>
    <n v="1"/>
    <x v="2"/>
    <x v="1"/>
    <x v="1"/>
    <s v="Dhaka"/>
    <x v="0"/>
  </r>
  <r>
    <x v="1"/>
    <x v="22"/>
    <n v="1"/>
    <n v="1"/>
    <n v="0"/>
    <x v="28"/>
    <x v="0"/>
    <x v="0"/>
    <s v="Dhaka"/>
    <x v="1"/>
  </r>
  <r>
    <x v="0"/>
    <x v="32"/>
    <n v="0"/>
    <n v="0"/>
    <n v="1"/>
    <x v="5"/>
    <x v="1"/>
    <x v="0"/>
    <s v="Dhaka"/>
    <x v="0"/>
  </r>
  <r>
    <x v="1"/>
    <x v="14"/>
    <n v="0"/>
    <n v="0"/>
    <n v="0"/>
    <x v="6"/>
    <x v="0"/>
    <x v="0"/>
    <s v="Dhaka"/>
    <x v="0"/>
  </r>
  <r>
    <x v="1"/>
    <x v="8"/>
    <n v="0"/>
    <n v="0"/>
    <n v="1"/>
    <x v="24"/>
    <x v="1"/>
    <x v="0"/>
    <s v="Dhaka"/>
    <x v="0"/>
  </r>
  <r>
    <x v="1"/>
    <x v="49"/>
    <n v="1"/>
    <n v="1"/>
    <n v="0"/>
    <x v="30"/>
    <x v="0"/>
    <x v="0"/>
    <s v="Dhaka"/>
    <x v="1"/>
  </r>
  <r>
    <x v="1"/>
    <x v="34"/>
    <n v="1"/>
    <n v="1"/>
    <n v="1"/>
    <x v="26"/>
    <x v="1"/>
    <x v="2"/>
    <s v="Dhaka"/>
    <x v="1"/>
  </r>
  <r>
    <x v="1"/>
    <x v="1"/>
    <n v="1"/>
    <n v="1"/>
    <n v="0"/>
    <x v="6"/>
    <x v="0"/>
    <x v="1"/>
    <s v="Dhaka"/>
    <x v="1"/>
  </r>
  <r>
    <x v="1"/>
    <x v="3"/>
    <n v="1"/>
    <n v="1"/>
    <n v="0"/>
    <x v="29"/>
    <x v="1"/>
    <x v="2"/>
    <s v="Dhaka"/>
    <x v="1"/>
  </r>
  <r>
    <x v="1"/>
    <x v="44"/>
    <n v="1"/>
    <n v="1"/>
    <n v="0"/>
    <x v="1"/>
    <x v="0"/>
    <x v="0"/>
    <s v="Dhaka"/>
    <x v="1"/>
  </r>
  <r>
    <x v="0"/>
    <x v="53"/>
    <n v="0"/>
    <n v="0"/>
    <n v="0"/>
    <x v="31"/>
    <x v="1"/>
    <x v="0"/>
    <s v="Dhaka"/>
    <x v="0"/>
  </r>
  <r>
    <x v="0"/>
    <x v="1"/>
    <n v="1"/>
    <n v="1"/>
    <n v="0"/>
    <x v="21"/>
    <x v="0"/>
    <x v="1"/>
    <s v="Dhaka"/>
    <x v="1"/>
  </r>
  <r>
    <x v="1"/>
    <x v="1"/>
    <n v="0"/>
    <n v="0"/>
    <n v="1"/>
    <x v="6"/>
    <x v="1"/>
    <x v="2"/>
    <s v="Dhaka"/>
    <x v="0"/>
  </r>
  <r>
    <x v="1"/>
    <x v="53"/>
    <n v="1"/>
    <n v="1"/>
    <n v="1"/>
    <x v="16"/>
    <x v="0"/>
    <x v="0"/>
    <s v="Dhaka"/>
    <x v="1"/>
  </r>
  <r>
    <x v="0"/>
    <x v="35"/>
    <n v="1"/>
    <n v="1"/>
    <n v="0"/>
    <x v="27"/>
    <x v="1"/>
    <x v="1"/>
    <s v="Dhaka"/>
    <x v="1"/>
  </r>
  <r>
    <x v="1"/>
    <x v="0"/>
    <n v="0"/>
    <n v="0"/>
    <n v="0"/>
    <x v="9"/>
    <x v="0"/>
    <x v="2"/>
    <s v="Dhaka"/>
    <x v="0"/>
  </r>
  <r>
    <x v="0"/>
    <x v="19"/>
    <n v="0"/>
    <n v="0"/>
    <n v="0"/>
    <x v="10"/>
    <x v="1"/>
    <x v="0"/>
    <s v="Dhaka"/>
    <x v="0"/>
  </r>
  <r>
    <x v="1"/>
    <x v="42"/>
    <n v="1"/>
    <n v="1"/>
    <n v="1"/>
    <x v="16"/>
    <x v="0"/>
    <x v="1"/>
    <s v="Dhaka"/>
    <x v="1"/>
  </r>
  <r>
    <x v="0"/>
    <x v="44"/>
    <n v="1"/>
    <n v="1"/>
    <n v="1"/>
    <x v="12"/>
    <x v="1"/>
    <x v="2"/>
    <s v="Dhaka"/>
    <x v="1"/>
  </r>
  <r>
    <x v="0"/>
    <x v="47"/>
    <n v="1"/>
    <n v="1"/>
    <n v="0"/>
    <x v="13"/>
    <x v="0"/>
    <x v="2"/>
    <s v="Dhaka"/>
    <x v="1"/>
  </r>
  <r>
    <x v="1"/>
    <x v="56"/>
    <n v="1"/>
    <n v="1"/>
    <n v="0"/>
    <x v="14"/>
    <x v="1"/>
    <x v="0"/>
    <s v="Dhaka"/>
    <x v="1"/>
  </r>
  <r>
    <x v="0"/>
    <x v="39"/>
    <n v="0"/>
    <n v="0"/>
    <n v="0"/>
    <x v="16"/>
    <x v="0"/>
    <x v="1"/>
    <s v="Dhaka"/>
    <x v="0"/>
  </r>
  <r>
    <x v="1"/>
    <x v="37"/>
    <n v="0"/>
    <n v="0"/>
    <n v="0"/>
    <x v="28"/>
    <x v="1"/>
    <x v="0"/>
    <s v="Dhaka"/>
    <x v="0"/>
  </r>
  <r>
    <x v="1"/>
    <x v="4"/>
    <n v="0"/>
    <n v="0"/>
    <n v="0"/>
    <x v="32"/>
    <x v="0"/>
    <x v="0"/>
    <s v="Dhaka"/>
    <x v="0"/>
  </r>
  <r>
    <x v="0"/>
    <x v="12"/>
    <n v="1"/>
    <n v="1"/>
    <n v="1"/>
    <x v="3"/>
    <x v="1"/>
    <x v="0"/>
    <s v="Dhaka"/>
    <x v="1"/>
  </r>
  <r>
    <x v="0"/>
    <x v="31"/>
    <n v="1"/>
    <n v="1"/>
    <n v="0"/>
    <x v="8"/>
    <x v="0"/>
    <x v="2"/>
    <s v="Dhaka"/>
    <x v="1"/>
  </r>
  <r>
    <x v="0"/>
    <x v="52"/>
    <n v="0"/>
    <n v="0"/>
    <n v="0"/>
    <x v="5"/>
    <x v="1"/>
    <x v="0"/>
    <s v="Dhaka"/>
    <x v="0"/>
  </r>
  <r>
    <x v="0"/>
    <x v="8"/>
    <n v="0"/>
    <n v="0"/>
    <n v="1"/>
    <x v="6"/>
    <x v="0"/>
    <x v="1"/>
    <s v="Dhaka"/>
    <x v="0"/>
  </r>
  <r>
    <x v="1"/>
    <x v="27"/>
    <n v="0"/>
    <n v="0"/>
    <n v="1"/>
    <x v="29"/>
    <x v="1"/>
    <x v="1"/>
    <s v="Dhaka"/>
    <x v="0"/>
  </r>
  <r>
    <x v="1"/>
    <x v="45"/>
    <n v="1"/>
    <n v="1"/>
    <n v="0"/>
    <x v="18"/>
    <x v="0"/>
    <x v="2"/>
    <s v="Dhaka"/>
    <x v="1"/>
  </r>
  <r>
    <x v="0"/>
    <x v="24"/>
    <n v="0"/>
    <n v="0"/>
    <n v="0"/>
    <x v="18"/>
    <x v="1"/>
    <x v="2"/>
    <s v="Dhaka"/>
    <x v="0"/>
  </r>
  <r>
    <x v="0"/>
    <x v="20"/>
    <n v="1"/>
    <n v="1"/>
    <n v="1"/>
    <x v="8"/>
    <x v="0"/>
    <x v="1"/>
    <s v="Dhaka"/>
    <x v="1"/>
  </r>
  <r>
    <x v="0"/>
    <x v="13"/>
    <n v="0"/>
    <n v="0"/>
    <n v="1"/>
    <x v="20"/>
    <x v="1"/>
    <x v="2"/>
    <s v="Dhaka"/>
    <x v="0"/>
  </r>
  <r>
    <x v="1"/>
    <x v="32"/>
    <n v="1"/>
    <n v="1"/>
    <n v="0"/>
    <x v="9"/>
    <x v="0"/>
    <x v="1"/>
    <s v="Dhaka"/>
    <x v="1"/>
  </r>
  <r>
    <x v="0"/>
    <x v="56"/>
    <n v="1"/>
    <n v="1"/>
    <n v="1"/>
    <x v="10"/>
    <x v="1"/>
    <x v="1"/>
    <s v="Dhaka"/>
    <x v="1"/>
  </r>
  <r>
    <x v="0"/>
    <x v="40"/>
    <n v="1"/>
    <n v="1"/>
    <n v="1"/>
    <x v="15"/>
    <x v="0"/>
    <x v="0"/>
    <s v="Dhaka"/>
    <x v="1"/>
  </r>
  <r>
    <x v="1"/>
    <x v="4"/>
    <n v="0"/>
    <n v="0"/>
    <n v="0"/>
    <x v="23"/>
    <x v="1"/>
    <x v="2"/>
    <s v="Dhaka"/>
    <x v="0"/>
  </r>
  <r>
    <x v="1"/>
    <x v="47"/>
    <n v="0"/>
    <n v="0"/>
    <n v="0"/>
    <x v="17"/>
    <x v="0"/>
    <x v="1"/>
    <s v="Dhaka"/>
    <x v="0"/>
  </r>
  <r>
    <x v="1"/>
    <x v="5"/>
    <n v="0"/>
    <n v="0"/>
    <n v="1"/>
    <x v="19"/>
    <x v="1"/>
    <x v="2"/>
    <s v="Dhaka"/>
    <x v="0"/>
  </r>
  <r>
    <x v="0"/>
    <x v="34"/>
    <n v="0"/>
    <n v="0"/>
    <n v="0"/>
    <x v="6"/>
    <x v="0"/>
    <x v="2"/>
    <s v="Dhaka"/>
    <x v="0"/>
  </r>
  <r>
    <x v="1"/>
    <x v="14"/>
    <n v="1"/>
    <n v="1"/>
    <n v="0"/>
    <x v="21"/>
    <x v="1"/>
    <x v="1"/>
    <s v="Dhaka"/>
    <x v="1"/>
  </r>
  <r>
    <x v="1"/>
    <x v="12"/>
    <n v="1"/>
    <n v="1"/>
    <n v="1"/>
    <x v="29"/>
    <x v="0"/>
    <x v="0"/>
    <s v="Dhaka"/>
    <x v="1"/>
  </r>
  <r>
    <x v="0"/>
    <x v="33"/>
    <n v="0"/>
    <n v="0"/>
    <n v="1"/>
    <x v="13"/>
    <x v="1"/>
    <x v="0"/>
    <s v="Dhaka"/>
    <x v="0"/>
  </r>
  <r>
    <x v="0"/>
    <x v="36"/>
    <n v="0"/>
    <n v="0"/>
    <n v="1"/>
    <x v="29"/>
    <x v="0"/>
    <x v="1"/>
    <s v="Dhaka"/>
    <x v="0"/>
  </r>
  <r>
    <x v="0"/>
    <x v="39"/>
    <n v="0"/>
    <n v="0"/>
    <n v="1"/>
    <x v="8"/>
    <x v="1"/>
    <x v="1"/>
    <s v="Dhaka"/>
    <x v="0"/>
  </r>
  <r>
    <x v="1"/>
    <x v="8"/>
    <n v="1"/>
    <n v="1"/>
    <n v="0"/>
    <x v="26"/>
    <x v="0"/>
    <x v="1"/>
    <s v="Dhaka"/>
    <x v="1"/>
  </r>
  <r>
    <x v="0"/>
    <x v="44"/>
    <n v="0"/>
    <n v="0"/>
    <n v="0"/>
    <x v="19"/>
    <x v="1"/>
    <x v="0"/>
    <s v="Dhaka"/>
    <x v="0"/>
  </r>
  <r>
    <x v="0"/>
    <x v="25"/>
    <n v="1"/>
    <n v="1"/>
    <n v="1"/>
    <x v="20"/>
    <x v="0"/>
    <x v="1"/>
    <s v="Dhaka"/>
    <x v="1"/>
  </r>
  <r>
    <x v="0"/>
    <x v="7"/>
    <n v="0"/>
    <n v="0"/>
    <n v="0"/>
    <x v="7"/>
    <x v="1"/>
    <x v="1"/>
    <s v="Dhaka"/>
    <x v="0"/>
  </r>
  <r>
    <x v="1"/>
    <x v="37"/>
    <n v="0"/>
    <n v="0"/>
    <n v="0"/>
    <x v="22"/>
    <x v="0"/>
    <x v="2"/>
    <s v="Dhaka"/>
    <x v="0"/>
  </r>
  <r>
    <x v="1"/>
    <x v="49"/>
    <n v="0"/>
    <n v="0"/>
    <n v="0"/>
    <x v="14"/>
    <x v="1"/>
    <x v="2"/>
    <s v="Dhaka"/>
    <x v="0"/>
  </r>
  <r>
    <x v="1"/>
    <x v="57"/>
    <n v="1"/>
    <n v="1"/>
    <n v="1"/>
    <x v="9"/>
    <x v="0"/>
    <x v="0"/>
    <s v="Dhaka"/>
    <x v="1"/>
  </r>
  <r>
    <x v="0"/>
    <x v="28"/>
    <n v="1"/>
    <n v="1"/>
    <n v="1"/>
    <x v="24"/>
    <x v="1"/>
    <x v="2"/>
    <s v="Dhaka"/>
    <x v="1"/>
  </r>
  <r>
    <x v="0"/>
    <x v="10"/>
    <n v="1"/>
    <n v="1"/>
    <n v="0"/>
    <x v="13"/>
    <x v="0"/>
    <x v="1"/>
    <s v="Dhaka"/>
    <x v="1"/>
  </r>
  <r>
    <x v="1"/>
    <x v="20"/>
    <n v="1"/>
    <n v="1"/>
    <n v="0"/>
    <x v="14"/>
    <x v="1"/>
    <x v="0"/>
    <s v="Dhaka"/>
    <x v="1"/>
  </r>
  <r>
    <x v="1"/>
    <x v="52"/>
    <n v="1"/>
    <n v="1"/>
    <n v="1"/>
    <x v="9"/>
    <x v="0"/>
    <x v="1"/>
    <s v="Dhaka"/>
    <x v="1"/>
  </r>
  <r>
    <x v="0"/>
    <x v="40"/>
    <n v="1"/>
    <n v="1"/>
    <n v="1"/>
    <x v="18"/>
    <x v="1"/>
    <x v="2"/>
    <s v="Dhaka"/>
    <x v="1"/>
  </r>
  <r>
    <x v="0"/>
    <x v="13"/>
    <n v="0"/>
    <n v="0"/>
    <n v="0"/>
    <x v="31"/>
    <x v="0"/>
    <x v="0"/>
    <s v="Dhaka"/>
    <x v="0"/>
  </r>
  <r>
    <x v="0"/>
    <x v="34"/>
    <n v="0"/>
    <n v="0"/>
    <n v="0"/>
    <x v="28"/>
    <x v="1"/>
    <x v="2"/>
    <s v="Dhaka"/>
    <x v="0"/>
  </r>
  <r>
    <x v="1"/>
    <x v="49"/>
    <n v="1"/>
    <n v="1"/>
    <n v="1"/>
    <x v="11"/>
    <x v="0"/>
    <x v="0"/>
    <s v="Dhaka"/>
    <x v="1"/>
  </r>
  <r>
    <x v="0"/>
    <x v="55"/>
    <n v="0"/>
    <n v="0"/>
    <n v="1"/>
    <x v="24"/>
    <x v="1"/>
    <x v="2"/>
    <s v="Dhaka"/>
    <x v="0"/>
  </r>
  <r>
    <x v="1"/>
    <x v="8"/>
    <n v="0"/>
    <n v="0"/>
    <n v="0"/>
    <x v="24"/>
    <x v="0"/>
    <x v="0"/>
    <s v="Dhaka"/>
    <x v="0"/>
  </r>
  <r>
    <x v="1"/>
    <x v="31"/>
    <n v="1"/>
    <n v="1"/>
    <n v="0"/>
    <x v="26"/>
    <x v="1"/>
    <x v="0"/>
    <s v="Dhaka"/>
    <x v="1"/>
  </r>
  <r>
    <x v="1"/>
    <x v="43"/>
    <n v="1"/>
    <n v="1"/>
    <n v="1"/>
    <x v="5"/>
    <x v="0"/>
    <x v="2"/>
    <s v="Dhaka"/>
    <x v="1"/>
  </r>
  <r>
    <x v="0"/>
    <x v="37"/>
    <n v="1"/>
    <n v="1"/>
    <n v="1"/>
    <x v="23"/>
    <x v="1"/>
    <x v="1"/>
    <s v="Dhaka"/>
    <x v="1"/>
  </r>
  <r>
    <x v="0"/>
    <x v="38"/>
    <n v="0"/>
    <n v="0"/>
    <n v="1"/>
    <x v="8"/>
    <x v="0"/>
    <x v="2"/>
    <s v="Dhaka"/>
    <x v="0"/>
  </r>
  <r>
    <x v="0"/>
    <x v="12"/>
    <n v="1"/>
    <n v="1"/>
    <n v="0"/>
    <x v="32"/>
    <x v="1"/>
    <x v="2"/>
    <s v="Dhaka"/>
    <x v="1"/>
  </r>
  <r>
    <x v="1"/>
    <x v="50"/>
    <n v="1"/>
    <n v="1"/>
    <n v="0"/>
    <x v="14"/>
    <x v="0"/>
    <x v="0"/>
    <s v="Dhaka"/>
    <x v="1"/>
  </r>
  <r>
    <x v="0"/>
    <x v="30"/>
    <n v="0"/>
    <n v="0"/>
    <n v="0"/>
    <x v="0"/>
    <x v="1"/>
    <x v="0"/>
    <s v="Dhaka"/>
    <x v="0"/>
  </r>
  <r>
    <x v="0"/>
    <x v="16"/>
    <n v="1"/>
    <n v="1"/>
    <n v="1"/>
    <x v="13"/>
    <x v="0"/>
    <x v="0"/>
    <s v="Dhaka"/>
    <x v="1"/>
  </r>
  <r>
    <x v="0"/>
    <x v="34"/>
    <n v="1"/>
    <n v="1"/>
    <n v="0"/>
    <x v="15"/>
    <x v="1"/>
    <x v="1"/>
    <s v="Dhaka"/>
    <x v="1"/>
  </r>
  <r>
    <x v="0"/>
    <x v="13"/>
    <n v="1"/>
    <n v="1"/>
    <n v="0"/>
    <x v="1"/>
    <x v="0"/>
    <x v="1"/>
    <s v="Dhaka"/>
    <x v="1"/>
  </r>
  <r>
    <x v="0"/>
    <x v="44"/>
    <n v="0"/>
    <n v="0"/>
    <n v="1"/>
    <x v="30"/>
    <x v="1"/>
    <x v="1"/>
    <s v="Dhaka"/>
    <x v="0"/>
  </r>
  <r>
    <x v="1"/>
    <x v="27"/>
    <n v="0"/>
    <n v="0"/>
    <n v="0"/>
    <x v="15"/>
    <x v="0"/>
    <x v="1"/>
    <s v="Dhaka"/>
    <x v="0"/>
  </r>
  <r>
    <x v="1"/>
    <x v="24"/>
    <n v="0"/>
    <n v="0"/>
    <n v="1"/>
    <x v="26"/>
    <x v="1"/>
    <x v="0"/>
    <s v="Dhaka"/>
    <x v="0"/>
  </r>
  <r>
    <x v="0"/>
    <x v="0"/>
    <n v="1"/>
    <n v="1"/>
    <n v="0"/>
    <x v="6"/>
    <x v="0"/>
    <x v="0"/>
    <s v="Dhaka"/>
    <x v="1"/>
  </r>
  <r>
    <x v="1"/>
    <x v="55"/>
    <n v="0"/>
    <n v="0"/>
    <n v="0"/>
    <x v="34"/>
    <x v="1"/>
    <x v="1"/>
    <s v="Dhaka"/>
    <x v="0"/>
  </r>
  <r>
    <x v="1"/>
    <x v="28"/>
    <n v="0"/>
    <n v="0"/>
    <n v="0"/>
    <x v="20"/>
    <x v="0"/>
    <x v="1"/>
    <s v="Dhaka"/>
    <x v="0"/>
  </r>
  <r>
    <x v="1"/>
    <x v="19"/>
    <n v="0"/>
    <n v="0"/>
    <n v="0"/>
    <x v="7"/>
    <x v="1"/>
    <x v="0"/>
    <s v="Dhaka"/>
    <x v="0"/>
  </r>
  <r>
    <x v="0"/>
    <x v="25"/>
    <n v="0"/>
    <n v="0"/>
    <n v="1"/>
    <x v="22"/>
    <x v="0"/>
    <x v="0"/>
    <s v="Dhaka"/>
    <x v="0"/>
  </r>
  <r>
    <x v="1"/>
    <x v="15"/>
    <n v="1"/>
    <n v="1"/>
    <n v="0"/>
    <x v="13"/>
    <x v="1"/>
    <x v="0"/>
    <s v="Dhaka"/>
    <x v="1"/>
  </r>
  <r>
    <x v="0"/>
    <x v="26"/>
    <n v="0"/>
    <n v="0"/>
    <n v="1"/>
    <x v="1"/>
    <x v="0"/>
    <x v="2"/>
    <s v="Dhaka"/>
    <x v="0"/>
  </r>
  <r>
    <x v="1"/>
    <x v="27"/>
    <n v="1"/>
    <n v="1"/>
    <n v="0"/>
    <x v="30"/>
    <x v="1"/>
    <x v="0"/>
    <s v="Dhaka"/>
    <x v="1"/>
  </r>
  <r>
    <x v="0"/>
    <x v="47"/>
    <n v="0"/>
    <n v="0"/>
    <n v="1"/>
    <x v="11"/>
    <x v="0"/>
    <x v="2"/>
    <s v="Dhaka"/>
    <x v="0"/>
  </r>
  <r>
    <x v="1"/>
    <x v="22"/>
    <n v="0"/>
    <n v="0"/>
    <n v="0"/>
    <x v="35"/>
    <x v="1"/>
    <x v="2"/>
    <s v="Dhaka"/>
    <x v="0"/>
  </r>
  <r>
    <x v="1"/>
    <x v="53"/>
    <n v="1"/>
    <n v="1"/>
    <n v="1"/>
    <x v="21"/>
    <x v="0"/>
    <x v="1"/>
    <s v="Dhaka"/>
    <x v="1"/>
  </r>
  <r>
    <x v="1"/>
    <x v="29"/>
    <n v="0"/>
    <n v="0"/>
    <n v="1"/>
    <x v="24"/>
    <x v="1"/>
    <x v="1"/>
    <s v="Dhaka"/>
    <x v="0"/>
  </r>
  <r>
    <x v="1"/>
    <x v="46"/>
    <n v="0"/>
    <n v="0"/>
    <n v="0"/>
    <x v="23"/>
    <x v="0"/>
    <x v="2"/>
    <s v="Dhaka"/>
    <x v="0"/>
  </r>
  <r>
    <x v="0"/>
    <x v="26"/>
    <n v="0"/>
    <n v="0"/>
    <n v="0"/>
    <x v="6"/>
    <x v="1"/>
    <x v="1"/>
    <s v="Dhaka"/>
    <x v="0"/>
  </r>
  <r>
    <x v="1"/>
    <x v="27"/>
    <n v="0"/>
    <n v="0"/>
    <n v="0"/>
    <x v="10"/>
    <x v="0"/>
    <x v="0"/>
    <s v="Dhaka"/>
    <x v="0"/>
  </r>
  <r>
    <x v="1"/>
    <x v="46"/>
    <n v="1"/>
    <n v="1"/>
    <n v="0"/>
    <x v="18"/>
    <x v="1"/>
    <x v="1"/>
    <s v="Dhaka"/>
    <x v="1"/>
  </r>
  <r>
    <x v="0"/>
    <x v="45"/>
    <n v="0"/>
    <n v="0"/>
    <n v="0"/>
    <x v="5"/>
    <x v="0"/>
    <x v="2"/>
    <s v="Dhaka"/>
    <x v="0"/>
  </r>
  <r>
    <x v="1"/>
    <x v="24"/>
    <n v="1"/>
    <n v="1"/>
    <n v="1"/>
    <x v="16"/>
    <x v="1"/>
    <x v="0"/>
    <s v="Dhaka"/>
    <x v="1"/>
  </r>
  <r>
    <x v="0"/>
    <x v="27"/>
    <n v="1"/>
    <n v="1"/>
    <n v="1"/>
    <x v="31"/>
    <x v="0"/>
    <x v="2"/>
    <s v="Dhaka"/>
    <x v="1"/>
  </r>
  <r>
    <x v="0"/>
    <x v="26"/>
    <n v="0"/>
    <n v="0"/>
    <n v="0"/>
    <x v="18"/>
    <x v="1"/>
    <x v="1"/>
    <s v="Dhaka"/>
    <x v="0"/>
  </r>
  <r>
    <x v="1"/>
    <x v="44"/>
    <n v="1"/>
    <n v="1"/>
    <n v="0"/>
    <x v="8"/>
    <x v="0"/>
    <x v="0"/>
    <s v="Dhaka"/>
    <x v="1"/>
  </r>
  <r>
    <x v="0"/>
    <x v="11"/>
    <n v="1"/>
    <n v="1"/>
    <n v="1"/>
    <x v="5"/>
    <x v="1"/>
    <x v="1"/>
    <s v="Dhaka"/>
    <x v="1"/>
  </r>
  <r>
    <x v="0"/>
    <x v="44"/>
    <n v="1"/>
    <n v="1"/>
    <n v="0"/>
    <x v="28"/>
    <x v="0"/>
    <x v="2"/>
    <s v="Dhaka"/>
    <x v="1"/>
  </r>
  <r>
    <x v="1"/>
    <x v="27"/>
    <n v="1"/>
    <n v="1"/>
    <n v="0"/>
    <x v="26"/>
    <x v="1"/>
    <x v="2"/>
    <s v="Dhaka"/>
    <x v="1"/>
  </r>
  <r>
    <x v="0"/>
    <x v="28"/>
    <n v="0"/>
    <n v="0"/>
    <n v="1"/>
    <x v="0"/>
    <x v="0"/>
    <x v="0"/>
    <s v="Dhaka"/>
    <x v="0"/>
  </r>
  <r>
    <x v="1"/>
    <x v="57"/>
    <n v="0"/>
    <n v="0"/>
    <n v="0"/>
    <x v="9"/>
    <x v="1"/>
    <x v="0"/>
    <s v="Dhaka"/>
    <x v="0"/>
  </r>
  <r>
    <x v="1"/>
    <x v="48"/>
    <n v="1"/>
    <n v="1"/>
    <n v="1"/>
    <x v="8"/>
    <x v="0"/>
    <x v="2"/>
    <s v="Dhaka"/>
    <x v="1"/>
  </r>
  <r>
    <x v="0"/>
    <x v="27"/>
    <n v="0"/>
    <n v="0"/>
    <n v="0"/>
    <x v="28"/>
    <x v="1"/>
    <x v="2"/>
    <s v="Dhaka"/>
    <x v="0"/>
  </r>
  <r>
    <x v="1"/>
    <x v="37"/>
    <n v="0"/>
    <n v="0"/>
    <n v="1"/>
    <x v="9"/>
    <x v="0"/>
    <x v="0"/>
    <s v="Dhaka"/>
    <x v="0"/>
  </r>
  <r>
    <x v="1"/>
    <x v="2"/>
    <n v="0"/>
    <n v="0"/>
    <n v="0"/>
    <x v="24"/>
    <x v="1"/>
    <x v="1"/>
    <s v="Dhaka"/>
    <x v="0"/>
  </r>
  <r>
    <x v="1"/>
    <x v="27"/>
    <n v="0"/>
    <n v="0"/>
    <n v="1"/>
    <x v="32"/>
    <x v="0"/>
    <x v="2"/>
    <s v="Dhaka"/>
    <x v="0"/>
  </r>
  <r>
    <x v="1"/>
    <x v="51"/>
    <n v="1"/>
    <n v="1"/>
    <n v="1"/>
    <x v="33"/>
    <x v="1"/>
    <x v="0"/>
    <s v="Dhaka"/>
    <x v="1"/>
  </r>
  <r>
    <x v="0"/>
    <x v="15"/>
    <n v="0"/>
    <n v="0"/>
    <n v="0"/>
    <x v="24"/>
    <x v="0"/>
    <x v="1"/>
    <s v="Dhaka"/>
    <x v="0"/>
  </r>
  <r>
    <x v="1"/>
    <x v="50"/>
    <n v="0"/>
    <n v="0"/>
    <n v="0"/>
    <x v="2"/>
    <x v="1"/>
    <x v="2"/>
    <s v="Dhaka"/>
    <x v="0"/>
  </r>
  <r>
    <x v="1"/>
    <x v="10"/>
    <n v="0"/>
    <n v="0"/>
    <n v="0"/>
    <x v="23"/>
    <x v="0"/>
    <x v="0"/>
    <s v="Dhaka"/>
    <x v="0"/>
  </r>
  <r>
    <x v="1"/>
    <x v="9"/>
    <n v="1"/>
    <n v="1"/>
    <n v="0"/>
    <x v="11"/>
    <x v="1"/>
    <x v="2"/>
    <s v="Dhaka"/>
    <x v="1"/>
  </r>
  <r>
    <x v="1"/>
    <x v="29"/>
    <n v="0"/>
    <n v="0"/>
    <n v="1"/>
    <x v="34"/>
    <x v="0"/>
    <x v="1"/>
    <s v="Dhaka"/>
    <x v="0"/>
  </r>
  <r>
    <x v="0"/>
    <x v="56"/>
    <n v="1"/>
    <n v="1"/>
    <n v="1"/>
    <x v="26"/>
    <x v="1"/>
    <x v="2"/>
    <s v="Dhaka"/>
    <x v="1"/>
  </r>
  <r>
    <x v="1"/>
    <x v="11"/>
    <n v="1"/>
    <n v="1"/>
    <n v="0"/>
    <x v="19"/>
    <x v="0"/>
    <x v="1"/>
    <s v="Dhaka"/>
    <x v="1"/>
  </r>
  <r>
    <x v="0"/>
    <x v="5"/>
    <n v="1"/>
    <n v="1"/>
    <n v="0"/>
    <x v="21"/>
    <x v="1"/>
    <x v="1"/>
    <s v="Dhaka"/>
    <x v="1"/>
  </r>
  <r>
    <x v="0"/>
    <x v="28"/>
    <n v="1"/>
    <n v="1"/>
    <n v="0"/>
    <x v="9"/>
    <x v="0"/>
    <x v="1"/>
    <s v="Dhaka"/>
    <x v="1"/>
  </r>
  <r>
    <x v="1"/>
    <x v="34"/>
    <n v="1"/>
    <n v="1"/>
    <n v="0"/>
    <x v="22"/>
    <x v="1"/>
    <x v="0"/>
    <s v="Dhaka"/>
    <x v="1"/>
  </r>
  <r>
    <x v="1"/>
    <x v="9"/>
    <n v="0"/>
    <n v="0"/>
    <n v="1"/>
    <x v="19"/>
    <x v="0"/>
    <x v="1"/>
    <s v="Dhaka"/>
    <x v="0"/>
  </r>
  <r>
    <x v="1"/>
    <x v="28"/>
    <n v="1"/>
    <n v="1"/>
    <n v="0"/>
    <x v="18"/>
    <x v="1"/>
    <x v="1"/>
    <s v="Dhaka"/>
    <x v="1"/>
  </r>
  <r>
    <x v="1"/>
    <x v="33"/>
    <n v="1"/>
    <n v="1"/>
    <n v="0"/>
    <x v="11"/>
    <x v="0"/>
    <x v="1"/>
    <s v="Dhaka"/>
    <x v="1"/>
  </r>
  <r>
    <x v="0"/>
    <x v="26"/>
    <n v="0"/>
    <n v="0"/>
    <n v="0"/>
    <x v="21"/>
    <x v="1"/>
    <x v="0"/>
    <s v="Dhaka"/>
    <x v="0"/>
  </r>
  <r>
    <x v="1"/>
    <x v="54"/>
    <n v="1"/>
    <n v="1"/>
    <n v="1"/>
    <x v="30"/>
    <x v="0"/>
    <x v="0"/>
    <s v="Dhaka"/>
    <x v="1"/>
  </r>
  <r>
    <x v="1"/>
    <x v="28"/>
    <n v="1"/>
    <n v="1"/>
    <n v="1"/>
    <x v="1"/>
    <x v="1"/>
    <x v="0"/>
    <s v="Dhaka"/>
    <x v="1"/>
  </r>
  <r>
    <x v="1"/>
    <x v="1"/>
    <n v="0"/>
    <n v="0"/>
    <n v="0"/>
    <x v="20"/>
    <x v="0"/>
    <x v="1"/>
    <s v="Dhaka"/>
    <x v="0"/>
  </r>
  <r>
    <x v="0"/>
    <x v="8"/>
    <n v="1"/>
    <n v="1"/>
    <n v="1"/>
    <x v="33"/>
    <x v="1"/>
    <x v="0"/>
    <s v="Dhaka"/>
    <x v="1"/>
  </r>
  <r>
    <x v="0"/>
    <x v="40"/>
    <n v="1"/>
    <n v="1"/>
    <n v="1"/>
    <x v="3"/>
    <x v="0"/>
    <x v="0"/>
    <s v="Dhaka"/>
    <x v="1"/>
  </r>
  <r>
    <x v="1"/>
    <x v="2"/>
    <n v="0"/>
    <n v="0"/>
    <n v="1"/>
    <x v="24"/>
    <x v="1"/>
    <x v="1"/>
    <s v="Dhaka"/>
    <x v="0"/>
  </r>
  <r>
    <x v="0"/>
    <x v="47"/>
    <n v="1"/>
    <n v="1"/>
    <n v="1"/>
    <x v="10"/>
    <x v="0"/>
    <x v="2"/>
    <s v="Dhaka"/>
    <x v="1"/>
  </r>
  <r>
    <x v="0"/>
    <x v="0"/>
    <n v="0"/>
    <n v="0"/>
    <n v="0"/>
    <x v="35"/>
    <x v="1"/>
    <x v="1"/>
    <s v="Dhaka"/>
    <x v="0"/>
  </r>
  <r>
    <x v="1"/>
    <x v="3"/>
    <n v="0"/>
    <n v="0"/>
    <n v="1"/>
    <x v="14"/>
    <x v="0"/>
    <x v="2"/>
    <s v="Dhaka"/>
    <x v="0"/>
  </r>
  <r>
    <x v="1"/>
    <x v="4"/>
    <n v="1"/>
    <n v="1"/>
    <n v="1"/>
    <x v="29"/>
    <x v="1"/>
    <x v="1"/>
    <s v="Dhaka"/>
    <x v="1"/>
  </r>
  <r>
    <x v="1"/>
    <x v="27"/>
    <n v="0"/>
    <n v="0"/>
    <n v="0"/>
    <x v="2"/>
    <x v="0"/>
    <x v="2"/>
    <s v="Dhaka"/>
    <x v="0"/>
  </r>
  <r>
    <x v="1"/>
    <x v="8"/>
    <n v="1"/>
    <n v="1"/>
    <n v="0"/>
    <x v="12"/>
    <x v="1"/>
    <x v="1"/>
    <s v="Dhaka"/>
    <x v="1"/>
  </r>
  <r>
    <x v="1"/>
    <x v="51"/>
    <n v="1"/>
    <n v="1"/>
    <n v="1"/>
    <x v="34"/>
    <x v="0"/>
    <x v="2"/>
    <s v="Dhaka"/>
    <x v="1"/>
  </r>
  <r>
    <x v="1"/>
    <x v="30"/>
    <n v="0"/>
    <n v="0"/>
    <n v="0"/>
    <x v="17"/>
    <x v="1"/>
    <x v="1"/>
    <s v="Dhaka"/>
    <x v="0"/>
  </r>
  <r>
    <x v="0"/>
    <x v="17"/>
    <n v="0"/>
    <n v="0"/>
    <n v="1"/>
    <x v="19"/>
    <x v="0"/>
    <x v="1"/>
    <s v="Dhaka"/>
    <x v="0"/>
  </r>
  <r>
    <x v="1"/>
    <x v="35"/>
    <n v="1"/>
    <n v="1"/>
    <n v="1"/>
    <x v="6"/>
    <x v="1"/>
    <x v="1"/>
    <s v="Dhaka"/>
    <x v="1"/>
  </r>
  <r>
    <x v="1"/>
    <x v="27"/>
    <n v="1"/>
    <n v="1"/>
    <n v="1"/>
    <x v="15"/>
    <x v="0"/>
    <x v="2"/>
    <s v="Dhaka"/>
    <x v="1"/>
  </r>
  <r>
    <x v="1"/>
    <x v="2"/>
    <n v="0"/>
    <n v="0"/>
    <n v="1"/>
    <x v="33"/>
    <x v="1"/>
    <x v="0"/>
    <s v="Dhaka"/>
    <x v="0"/>
  </r>
  <r>
    <x v="1"/>
    <x v="29"/>
    <n v="1"/>
    <n v="1"/>
    <n v="0"/>
    <x v="8"/>
    <x v="0"/>
    <x v="1"/>
    <s v="Dhaka"/>
    <x v="1"/>
  </r>
  <r>
    <x v="0"/>
    <x v="36"/>
    <n v="1"/>
    <n v="1"/>
    <n v="1"/>
    <x v="19"/>
    <x v="1"/>
    <x v="1"/>
    <s v="Dhaka"/>
    <x v="1"/>
  </r>
  <r>
    <x v="0"/>
    <x v="9"/>
    <n v="0"/>
    <n v="0"/>
    <n v="1"/>
    <x v="6"/>
    <x v="0"/>
    <x v="0"/>
    <s v="Dhaka"/>
    <x v="0"/>
  </r>
  <r>
    <x v="0"/>
    <x v="17"/>
    <n v="1"/>
    <n v="1"/>
    <n v="0"/>
    <x v="3"/>
    <x v="1"/>
    <x v="0"/>
    <s v="Dhaka"/>
    <x v="1"/>
  </r>
  <r>
    <x v="0"/>
    <x v="7"/>
    <n v="1"/>
    <n v="1"/>
    <n v="1"/>
    <x v="21"/>
    <x v="0"/>
    <x v="2"/>
    <s v="Dhaka"/>
    <x v="1"/>
  </r>
  <r>
    <x v="0"/>
    <x v="33"/>
    <n v="1"/>
    <n v="1"/>
    <n v="1"/>
    <x v="15"/>
    <x v="1"/>
    <x v="1"/>
    <s v="Dhaka"/>
    <x v="1"/>
  </r>
  <r>
    <x v="1"/>
    <x v="38"/>
    <n v="1"/>
    <n v="1"/>
    <n v="1"/>
    <x v="9"/>
    <x v="0"/>
    <x v="1"/>
    <s v="Dhaka"/>
    <x v="1"/>
  </r>
  <r>
    <x v="1"/>
    <x v="20"/>
    <n v="1"/>
    <n v="1"/>
    <n v="0"/>
    <x v="31"/>
    <x v="1"/>
    <x v="1"/>
    <s v="Dhaka"/>
    <x v="1"/>
  </r>
  <r>
    <x v="1"/>
    <x v="25"/>
    <n v="1"/>
    <n v="1"/>
    <n v="1"/>
    <x v="14"/>
    <x v="0"/>
    <x v="0"/>
    <s v="Dhaka"/>
    <x v="1"/>
  </r>
  <r>
    <x v="0"/>
    <x v="26"/>
    <n v="0"/>
    <n v="0"/>
    <n v="1"/>
    <x v="32"/>
    <x v="1"/>
    <x v="2"/>
    <s v="Dhaka"/>
    <x v="0"/>
  </r>
  <r>
    <x v="0"/>
    <x v="32"/>
    <n v="0"/>
    <n v="0"/>
    <n v="1"/>
    <x v="30"/>
    <x v="0"/>
    <x v="1"/>
    <s v="Dhaka"/>
    <x v="0"/>
  </r>
  <r>
    <x v="0"/>
    <x v="29"/>
    <n v="1"/>
    <n v="1"/>
    <n v="0"/>
    <x v="5"/>
    <x v="1"/>
    <x v="2"/>
    <s v="Dhaka"/>
    <x v="1"/>
  </r>
  <r>
    <x v="0"/>
    <x v="1"/>
    <n v="0"/>
    <n v="0"/>
    <n v="0"/>
    <x v="27"/>
    <x v="0"/>
    <x v="0"/>
    <s v="Dhaka"/>
    <x v="0"/>
  </r>
  <r>
    <x v="0"/>
    <x v="13"/>
    <n v="1"/>
    <n v="1"/>
    <n v="0"/>
    <x v="34"/>
    <x v="1"/>
    <x v="1"/>
    <s v="Dhaka"/>
    <x v="1"/>
  </r>
  <r>
    <x v="1"/>
    <x v="32"/>
    <n v="0"/>
    <n v="0"/>
    <n v="1"/>
    <x v="33"/>
    <x v="0"/>
    <x v="1"/>
    <s v="Dhaka"/>
    <x v="0"/>
  </r>
  <r>
    <x v="0"/>
    <x v="44"/>
    <n v="0"/>
    <n v="0"/>
    <n v="1"/>
    <x v="12"/>
    <x v="1"/>
    <x v="2"/>
    <s v="Dhaka"/>
    <x v="0"/>
  </r>
  <r>
    <x v="1"/>
    <x v="54"/>
    <n v="1"/>
    <n v="1"/>
    <n v="0"/>
    <x v="30"/>
    <x v="0"/>
    <x v="1"/>
    <s v="Dhaka"/>
    <x v="1"/>
  </r>
  <r>
    <x v="1"/>
    <x v="28"/>
    <n v="0"/>
    <n v="0"/>
    <n v="1"/>
    <x v="15"/>
    <x v="1"/>
    <x v="2"/>
    <s v="Dhaka"/>
    <x v="0"/>
  </r>
  <r>
    <x v="0"/>
    <x v="8"/>
    <n v="1"/>
    <n v="1"/>
    <n v="1"/>
    <x v="7"/>
    <x v="0"/>
    <x v="0"/>
    <s v="Dhaka"/>
    <x v="1"/>
  </r>
  <r>
    <x v="1"/>
    <x v="44"/>
    <n v="1"/>
    <n v="1"/>
    <n v="1"/>
    <x v="30"/>
    <x v="1"/>
    <x v="0"/>
    <s v="Dhaka"/>
    <x v="1"/>
  </r>
  <r>
    <x v="1"/>
    <x v="24"/>
    <n v="1"/>
    <n v="1"/>
    <n v="0"/>
    <x v="10"/>
    <x v="0"/>
    <x v="2"/>
    <s v="Dhaka"/>
    <x v="1"/>
  </r>
  <r>
    <x v="0"/>
    <x v="31"/>
    <n v="1"/>
    <n v="1"/>
    <n v="0"/>
    <x v="20"/>
    <x v="1"/>
    <x v="2"/>
    <s v="Dhaka"/>
    <x v="1"/>
  </r>
  <r>
    <x v="0"/>
    <x v="19"/>
    <n v="0"/>
    <n v="0"/>
    <n v="0"/>
    <x v="11"/>
    <x v="0"/>
    <x v="1"/>
    <s v="Dhaka"/>
    <x v="0"/>
  </r>
  <r>
    <x v="0"/>
    <x v="55"/>
    <n v="0"/>
    <n v="0"/>
    <n v="0"/>
    <x v="18"/>
    <x v="1"/>
    <x v="1"/>
    <s v="Dhaka"/>
    <x v="0"/>
  </r>
  <r>
    <x v="1"/>
    <x v="26"/>
    <n v="0"/>
    <n v="0"/>
    <n v="0"/>
    <x v="20"/>
    <x v="0"/>
    <x v="2"/>
    <s v="Dhaka"/>
    <x v="0"/>
  </r>
  <r>
    <x v="1"/>
    <x v="46"/>
    <n v="1"/>
    <n v="1"/>
    <n v="1"/>
    <x v="12"/>
    <x v="1"/>
    <x v="1"/>
    <s v="Dhaka"/>
    <x v="1"/>
  </r>
  <r>
    <x v="1"/>
    <x v="0"/>
    <n v="1"/>
    <n v="1"/>
    <n v="0"/>
    <x v="12"/>
    <x v="0"/>
    <x v="1"/>
    <s v="Dhaka"/>
    <x v="1"/>
  </r>
  <r>
    <x v="1"/>
    <x v="40"/>
    <n v="0"/>
    <n v="0"/>
    <n v="1"/>
    <x v="20"/>
    <x v="1"/>
    <x v="1"/>
    <s v="Dhaka"/>
    <x v="0"/>
  </r>
  <r>
    <x v="0"/>
    <x v="10"/>
    <n v="1"/>
    <n v="1"/>
    <n v="1"/>
    <x v="26"/>
    <x v="0"/>
    <x v="2"/>
    <s v="Dhaka"/>
    <x v="1"/>
  </r>
  <r>
    <x v="0"/>
    <x v="14"/>
    <n v="0"/>
    <n v="0"/>
    <n v="1"/>
    <x v="20"/>
    <x v="1"/>
    <x v="0"/>
    <s v="Dhaka"/>
    <x v="0"/>
  </r>
  <r>
    <x v="1"/>
    <x v="29"/>
    <n v="1"/>
    <n v="1"/>
    <n v="1"/>
    <x v="23"/>
    <x v="0"/>
    <x v="1"/>
    <s v="Dhaka"/>
    <x v="1"/>
  </r>
  <r>
    <x v="1"/>
    <x v="4"/>
    <n v="0"/>
    <n v="0"/>
    <n v="0"/>
    <x v="17"/>
    <x v="1"/>
    <x v="1"/>
    <s v="Dhaka"/>
    <x v="0"/>
  </r>
  <r>
    <x v="1"/>
    <x v="25"/>
    <n v="1"/>
    <n v="1"/>
    <n v="1"/>
    <x v="32"/>
    <x v="0"/>
    <x v="1"/>
    <s v="Dhaka"/>
    <x v="1"/>
  </r>
  <r>
    <x v="1"/>
    <x v="46"/>
    <n v="0"/>
    <n v="0"/>
    <n v="0"/>
    <x v="24"/>
    <x v="1"/>
    <x v="2"/>
    <s v="Dhaka"/>
    <x v="0"/>
  </r>
  <r>
    <x v="1"/>
    <x v="21"/>
    <n v="0"/>
    <n v="0"/>
    <n v="0"/>
    <x v="2"/>
    <x v="0"/>
    <x v="0"/>
    <s v="Dhaka"/>
    <x v="0"/>
  </r>
  <r>
    <x v="0"/>
    <x v="40"/>
    <n v="0"/>
    <n v="0"/>
    <n v="0"/>
    <x v="2"/>
    <x v="1"/>
    <x v="1"/>
    <s v="Dhaka"/>
    <x v="0"/>
  </r>
  <r>
    <x v="0"/>
    <x v="46"/>
    <n v="1"/>
    <n v="1"/>
    <n v="1"/>
    <x v="3"/>
    <x v="0"/>
    <x v="0"/>
    <s v="Dhaka"/>
    <x v="1"/>
  </r>
  <r>
    <x v="0"/>
    <x v="54"/>
    <n v="1"/>
    <n v="1"/>
    <n v="1"/>
    <x v="15"/>
    <x v="1"/>
    <x v="0"/>
    <s v="Dhaka"/>
    <x v="1"/>
  </r>
  <r>
    <x v="1"/>
    <x v="25"/>
    <n v="1"/>
    <n v="1"/>
    <n v="1"/>
    <x v="5"/>
    <x v="0"/>
    <x v="0"/>
    <s v="Dhaka"/>
    <x v="1"/>
  </r>
  <r>
    <x v="0"/>
    <x v="42"/>
    <n v="1"/>
    <n v="1"/>
    <n v="1"/>
    <x v="5"/>
    <x v="1"/>
    <x v="2"/>
    <s v="Dhaka"/>
    <x v="1"/>
  </r>
  <r>
    <x v="1"/>
    <x v="12"/>
    <n v="0"/>
    <n v="0"/>
    <n v="1"/>
    <x v="10"/>
    <x v="0"/>
    <x v="1"/>
    <s v="Dhaka"/>
    <x v="0"/>
  </r>
  <r>
    <x v="0"/>
    <x v="1"/>
    <n v="1"/>
    <n v="1"/>
    <n v="1"/>
    <x v="10"/>
    <x v="1"/>
    <x v="0"/>
    <s v="Dhaka"/>
    <x v="1"/>
  </r>
  <r>
    <x v="1"/>
    <x v="22"/>
    <n v="0"/>
    <n v="0"/>
    <n v="0"/>
    <x v="13"/>
    <x v="0"/>
    <x v="2"/>
    <s v="Dhaka"/>
    <x v="0"/>
  </r>
  <r>
    <x v="1"/>
    <x v="47"/>
    <n v="0"/>
    <n v="0"/>
    <n v="1"/>
    <x v="1"/>
    <x v="1"/>
    <x v="2"/>
    <s v="Dhaka"/>
    <x v="0"/>
  </r>
  <r>
    <x v="1"/>
    <x v="50"/>
    <n v="1"/>
    <n v="1"/>
    <n v="0"/>
    <x v="26"/>
    <x v="0"/>
    <x v="0"/>
    <s v="Dhaka"/>
    <x v="1"/>
  </r>
  <r>
    <x v="0"/>
    <x v="53"/>
    <n v="0"/>
    <n v="0"/>
    <n v="1"/>
    <x v="17"/>
    <x v="1"/>
    <x v="0"/>
    <s v="Dhaka"/>
    <x v="0"/>
  </r>
  <r>
    <x v="1"/>
    <x v="42"/>
    <n v="0"/>
    <n v="0"/>
    <n v="0"/>
    <x v="33"/>
    <x v="0"/>
    <x v="1"/>
    <s v="Dhaka"/>
    <x v="0"/>
  </r>
  <r>
    <x v="1"/>
    <x v="42"/>
    <n v="0"/>
    <n v="0"/>
    <n v="0"/>
    <x v="14"/>
    <x v="1"/>
    <x v="1"/>
    <s v="Dhaka"/>
    <x v="0"/>
  </r>
  <r>
    <x v="1"/>
    <x v="42"/>
    <n v="0"/>
    <n v="0"/>
    <n v="0"/>
    <x v="35"/>
    <x v="0"/>
    <x v="0"/>
    <s v="Dhaka"/>
    <x v="0"/>
  </r>
  <r>
    <x v="0"/>
    <x v="7"/>
    <n v="1"/>
    <n v="1"/>
    <n v="0"/>
    <x v="28"/>
    <x v="1"/>
    <x v="1"/>
    <s v="Dhaka"/>
    <x v="1"/>
  </r>
  <r>
    <x v="1"/>
    <x v="5"/>
    <n v="0"/>
    <n v="0"/>
    <n v="0"/>
    <x v="20"/>
    <x v="0"/>
    <x v="1"/>
    <s v="Dhaka"/>
    <x v="0"/>
  </r>
  <r>
    <x v="1"/>
    <x v="0"/>
    <n v="1"/>
    <n v="1"/>
    <n v="0"/>
    <x v="30"/>
    <x v="1"/>
    <x v="0"/>
    <s v="Dhaka"/>
    <x v="1"/>
  </r>
  <r>
    <x v="0"/>
    <x v="37"/>
    <n v="0"/>
    <n v="0"/>
    <n v="0"/>
    <x v="0"/>
    <x v="0"/>
    <x v="0"/>
    <s v="Dhaka"/>
    <x v="0"/>
  </r>
  <r>
    <x v="0"/>
    <x v="6"/>
    <n v="0"/>
    <n v="0"/>
    <n v="1"/>
    <x v="10"/>
    <x v="1"/>
    <x v="0"/>
    <s v="Dhaka"/>
    <x v="0"/>
  </r>
  <r>
    <x v="1"/>
    <x v="47"/>
    <n v="1"/>
    <n v="1"/>
    <n v="0"/>
    <x v="20"/>
    <x v="0"/>
    <x v="2"/>
    <s v="Dhaka"/>
    <x v="1"/>
  </r>
  <r>
    <x v="0"/>
    <x v="38"/>
    <n v="1"/>
    <n v="1"/>
    <n v="0"/>
    <x v="0"/>
    <x v="1"/>
    <x v="2"/>
    <s v="Dhaka"/>
    <x v="1"/>
  </r>
  <r>
    <x v="1"/>
    <x v="40"/>
    <n v="1"/>
    <n v="1"/>
    <n v="1"/>
    <x v="35"/>
    <x v="0"/>
    <x v="0"/>
    <s v="Dhaka"/>
    <x v="1"/>
  </r>
  <r>
    <x v="1"/>
    <x v="48"/>
    <n v="1"/>
    <n v="1"/>
    <n v="0"/>
    <x v="1"/>
    <x v="1"/>
    <x v="2"/>
    <s v="Dhaka"/>
    <x v="1"/>
  </r>
  <r>
    <x v="0"/>
    <x v="50"/>
    <n v="0"/>
    <n v="0"/>
    <n v="1"/>
    <x v="8"/>
    <x v="0"/>
    <x v="2"/>
    <s v="Dhaka"/>
    <x v="0"/>
  </r>
  <r>
    <x v="1"/>
    <x v="24"/>
    <n v="0"/>
    <n v="0"/>
    <n v="1"/>
    <x v="1"/>
    <x v="1"/>
    <x v="2"/>
    <s v="Dhaka"/>
    <x v="0"/>
  </r>
  <r>
    <x v="1"/>
    <x v="20"/>
    <n v="1"/>
    <n v="1"/>
    <n v="1"/>
    <x v="31"/>
    <x v="0"/>
    <x v="1"/>
    <s v="Dhaka"/>
    <x v="1"/>
  </r>
  <r>
    <x v="0"/>
    <x v="49"/>
    <n v="1"/>
    <n v="1"/>
    <n v="1"/>
    <x v="2"/>
    <x v="1"/>
    <x v="1"/>
    <s v="Dhaka"/>
    <x v="1"/>
  </r>
  <r>
    <x v="1"/>
    <x v="31"/>
    <n v="0"/>
    <n v="0"/>
    <n v="1"/>
    <x v="29"/>
    <x v="0"/>
    <x v="1"/>
    <s v="Dhaka"/>
    <x v="0"/>
  </r>
  <r>
    <x v="1"/>
    <x v="30"/>
    <n v="1"/>
    <n v="1"/>
    <n v="1"/>
    <x v="1"/>
    <x v="1"/>
    <x v="0"/>
    <s v="Dhaka"/>
    <x v="1"/>
  </r>
  <r>
    <x v="1"/>
    <x v="30"/>
    <n v="1"/>
    <n v="1"/>
    <n v="1"/>
    <x v="22"/>
    <x v="0"/>
    <x v="2"/>
    <s v="Dhaka"/>
    <x v="1"/>
  </r>
  <r>
    <x v="1"/>
    <x v="14"/>
    <n v="1"/>
    <n v="1"/>
    <n v="1"/>
    <x v="0"/>
    <x v="1"/>
    <x v="0"/>
    <s v="Dhaka"/>
    <x v="1"/>
  </r>
  <r>
    <x v="0"/>
    <x v="52"/>
    <n v="1"/>
    <n v="1"/>
    <n v="1"/>
    <x v="25"/>
    <x v="0"/>
    <x v="2"/>
    <s v="Dhaka"/>
    <x v="1"/>
  </r>
  <r>
    <x v="0"/>
    <x v="42"/>
    <n v="0"/>
    <n v="0"/>
    <n v="1"/>
    <x v="6"/>
    <x v="1"/>
    <x v="2"/>
    <s v="Dhaka"/>
    <x v="0"/>
  </r>
  <r>
    <x v="0"/>
    <x v="43"/>
    <n v="0"/>
    <n v="0"/>
    <n v="1"/>
    <x v="6"/>
    <x v="0"/>
    <x v="1"/>
    <s v="Dhaka"/>
    <x v="0"/>
  </r>
  <r>
    <x v="1"/>
    <x v="57"/>
    <n v="0"/>
    <n v="0"/>
    <n v="0"/>
    <x v="20"/>
    <x v="1"/>
    <x v="0"/>
    <s v="Dhaka"/>
    <x v="0"/>
  </r>
  <r>
    <x v="1"/>
    <x v="22"/>
    <n v="1"/>
    <n v="1"/>
    <n v="0"/>
    <x v="10"/>
    <x v="0"/>
    <x v="2"/>
    <s v="Dhaka"/>
    <x v="1"/>
  </r>
  <r>
    <x v="0"/>
    <x v="2"/>
    <n v="1"/>
    <n v="1"/>
    <n v="0"/>
    <x v="21"/>
    <x v="1"/>
    <x v="0"/>
    <s v="Dhaka"/>
    <x v="1"/>
  </r>
  <r>
    <x v="0"/>
    <x v="50"/>
    <n v="0"/>
    <n v="0"/>
    <n v="0"/>
    <x v="27"/>
    <x v="0"/>
    <x v="0"/>
    <s v="Dhaka"/>
    <x v="0"/>
  </r>
  <r>
    <x v="0"/>
    <x v="0"/>
    <n v="1"/>
    <n v="1"/>
    <n v="1"/>
    <x v="5"/>
    <x v="1"/>
    <x v="0"/>
    <s v="Dhaka"/>
    <x v="1"/>
  </r>
  <r>
    <x v="0"/>
    <x v="16"/>
    <n v="1"/>
    <n v="1"/>
    <n v="0"/>
    <x v="23"/>
    <x v="0"/>
    <x v="0"/>
    <s v="Dhaka"/>
    <x v="1"/>
  </r>
  <r>
    <x v="1"/>
    <x v="17"/>
    <n v="0"/>
    <n v="0"/>
    <n v="0"/>
    <x v="28"/>
    <x v="1"/>
    <x v="0"/>
    <s v="Dhaka"/>
    <x v="0"/>
  </r>
  <r>
    <x v="1"/>
    <x v="41"/>
    <n v="1"/>
    <n v="1"/>
    <n v="1"/>
    <x v="31"/>
    <x v="0"/>
    <x v="1"/>
    <s v="Dhaka"/>
    <x v="1"/>
  </r>
  <r>
    <x v="0"/>
    <x v="31"/>
    <n v="1"/>
    <n v="1"/>
    <n v="0"/>
    <x v="2"/>
    <x v="1"/>
    <x v="2"/>
    <s v="Dhaka"/>
    <x v="1"/>
  </r>
  <r>
    <x v="0"/>
    <x v="50"/>
    <n v="0"/>
    <n v="0"/>
    <n v="0"/>
    <x v="34"/>
    <x v="0"/>
    <x v="1"/>
    <s v="Dhaka"/>
    <x v="0"/>
  </r>
  <r>
    <x v="0"/>
    <x v="5"/>
    <n v="1"/>
    <n v="1"/>
    <n v="0"/>
    <x v="28"/>
    <x v="1"/>
    <x v="2"/>
    <s v="Dhaka"/>
    <x v="1"/>
  </r>
  <r>
    <x v="1"/>
    <x v="43"/>
    <n v="0"/>
    <n v="0"/>
    <n v="1"/>
    <x v="19"/>
    <x v="0"/>
    <x v="0"/>
    <s v="Dhaka"/>
    <x v="0"/>
  </r>
  <r>
    <x v="0"/>
    <x v="15"/>
    <n v="1"/>
    <n v="1"/>
    <n v="1"/>
    <x v="17"/>
    <x v="1"/>
    <x v="0"/>
    <s v="Dhaka"/>
    <x v="1"/>
  </r>
  <r>
    <x v="1"/>
    <x v="24"/>
    <n v="1"/>
    <n v="1"/>
    <n v="0"/>
    <x v="0"/>
    <x v="0"/>
    <x v="1"/>
    <s v="Dhaka"/>
    <x v="1"/>
  </r>
  <r>
    <x v="0"/>
    <x v="14"/>
    <n v="1"/>
    <n v="1"/>
    <n v="0"/>
    <x v="30"/>
    <x v="1"/>
    <x v="2"/>
    <s v="Dhaka"/>
    <x v="1"/>
  </r>
  <r>
    <x v="0"/>
    <x v="10"/>
    <n v="1"/>
    <n v="1"/>
    <n v="0"/>
    <x v="24"/>
    <x v="0"/>
    <x v="1"/>
    <s v="Dhaka"/>
    <x v="1"/>
  </r>
  <r>
    <x v="1"/>
    <x v="18"/>
    <n v="0"/>
    <n v="1"/>
    <n v="0"/>
    <x v="10"/>
    <x v="1"/>
    <x v="0"/>
    <s v="Dhaka"/>
    <x v="1"/>
  </r>
  <r>
    <x v="0"/>
    <x v="34"/>
    <n v="1"/>
    <n v="1"/>
    <n v="1"/>
    <x v="29"/>
    <x v="0"/>
    <x v="0"/>
    <s v="Dhaka"/>
    <x v="1"/>
  </r>
  <r>
    <x v="0"/>
    <x v="46"/>
    <n v="1"/>
    <n v="1"/>
    <n v="0"/>
    <x v="13"/>
    <x v="1"/>
    <x v="1"/>
    <s v="Dhaka"/>
    <x v="1"/>
  </r>
  <r>
    <x v="1"/>
    <x v="25"/>
    <n v="1"/>
    <n v="1"/>
    <n v="1"/>
    <x v="26"/>
    <x v="0"/>
    <x v="1"/>
    <s v="Dhaka"/>
    <x v="1"/>
  </r>
  <r>
    <x v="0"/>
    <x v="25"/>
    <n v="1"/>
    <n v="1"/>
    <n v="1"/>
    <x v="0"/>
    <x v="1"/>
    <x v="0"/>
    <s v="Dhaka"/>
    <x v="1"/>
  </r>
  <r>
    <x v="1"/>
    <x v="29"/>
    <n v="0"/>
    <n v="0"/>
    <n v="0"/>
    <x v="2"/>
    <x v="0"/>
    <x v="1"/>
    <s v="Dhaka"/>
    <x v="0"/>
  </r>
  <r>
    <x v="0"/>
    <x v="5"/>
    <n v="1"/>
    <n v="1"/>
    <n v="1"/>
    <x v="19"/>
    <x v="1"/>
    <x v="0"/>
    <s v="Dhaka"/>
    <x v="1"/>
  </r>
  <r>
    <x v="0"/>
    <x v="11"/>
    <n v="0"/>
    <n v="1"/>
    <n v="0"/>
    <x v="22"/>
    <x v="0"/>
    <x v="2"/>
    <s v="Dhaka"/>
    <x v="1"/>
  </r>
  <r>
    <x v="1"/>
    <x v="25"/>
    <n v="1"/>
    <n v="1"/>
    <n v="1"/>
    <x v="18"/>
    <x v="1"/>
    <x v="0"/>
    <s v="Dhaka"/>
    <x v="1"/>
  </r>
  <r>
    <x v="0"/>
    <x v="40"/>
    <n v="1"/>
    <n v="1"/>
    <n v="1"/>
    <x v="26"/>
    <x v="0"/>
    <x v="1"/>
    <s v="Dhaka"/>
    <x v="1"/>
  </r>
  <r>
    <x v="1"/>
    <x v="0"/>
    <n v="1"/>
    <n v="1"/>
    <n v="1"/>
    <x v="21"/>
    <x v="1"/>
    <x v="2"/>
    <s v="Dhaka"/>
    <x v="1"/>
  </r>
  <r>
    <x v="0"/>
    <x v="13"/>
    <n v="0"/>
    <n v="0"/>
    <n v="1"/>
    <x v="18"/>
    <x v="0"/>
    <x v="0"/>
    <s v="Dhaka"/>
    <x v="0"/>
  </r>
  <r>
    <x v="0"/>
    <x v="38"/>
    <n v="1"/>
    <n v="1"/>
    <n v="0"/>
    <x v="3"/>
    <x v="1"/>
    <x v="1"/>
    <s v="Dhaka"/>
    <x v="1"/>
  </r>
  <r>
    <x v="1"/>
    <x v="34"/>
    <n v="1"/>
    <n v="1"/>
    <n v="0"/>
    <x v="23"/>
    <x v="0"/>
    <x v="0"/>
    <s v="Dhaka"/>
    <x v="1"/>
  </r>
  <r>
    <x v="1"/>
    <x v="9"/>
    <n v="0"/>
    <n v="0"/>
    <n v="0"/>
    <x v="34"/>
    <x v="1"/>
    <x v="0"/>
    <s v="Dhaka"/>
    <x v="0"/>
  </r>
  <r>
    <x v="1"/>
    <x v="21"/>
    <n v="1"/>
    <n v="1"/>
    <n v="0"/>
    <x v="15"/>
    <x v="0"/>
    <x v="1"/>
    <s v="Dhaka"/>
    <x v="1"/>
  </r>
  <r>
    <x v="1"/>
    <x v="50"/>
    <n v="1"/>
    <n v="1"/>
    <n v="0"/>
    <x v="15"/>
    <x v="1"/>
    <x v="2"/>
    <s v="Dhaka"/>
    <x v="1"/>
  </r>
  <r>
    <x v="0"/>
    <x v="11"/>
    <n v="0"/>
    <n v="0"/>
    <n v="1"/>
    <x v="23"/>
    <x v="0"/>
    <x v="1"/>
    <s v="Dhaka"/>
    <x v="0"/>
  </r>
  <r>
    <x v="1"/>
    <x v="31"/>
    <n v="0"/>
    <n v="0"/>
    <n v="0"/>
    <x v="25"/>
    <x v="1"/>
    <x v="0"/>
    <s v="Dhaka"/>
    <x v="0"/>
  </r>
  <r>
    <x v="0"/>
    <x v="33"/>
    <n v="1"/>
    <n v="1"/>
    <n v="1"/>
    <x v="13"/>
    <x v="0"/>
    <x v="2"/>
    <s v="Dhaka"/>
    <x v="1"/>
  </r>
  <r>
    <x v="0"/>
    <x v="24"/>
    <n v="0"/>
    <n v="0"/>
    <n v="0"/>
    <x v="16"/>
    <x v="1"/>
    <x v="0"/>
    <s v="Dhaka"/>
    <x v="0"/>
  </r>
  <r>
    <x v="1"/>
    <x v="5"/>
    <n v="0"/>
    <n v="0"/>
    <n v="0"/>
    <x v="1"/>
    <x v="0"/>
    <x v="1"/>
    <s v="Dhaka"/>
    <x v="0"/>
  </r>
  <r>
    <x v="0"/>
    <x v="6"/>
    <n v="1"/>
    <n v="1"/>
    <n v="0"/>
    <x v="11"/>
    <x v="1"/>
    <x v="0"/>
    <s v="Dhaka"/>
    <x v="1"/>
  </r>
  <r>
    <x v="0"/>
    <x v="26"/>
    <n v="1"/>
    <n v="1"/>
    <n v="0"/>
    <x v="15"/>
    <x v="0"/>
    <x v="0"/>
    <s v="Dhaka"/>
    <x v="1"/>
  </r>
  <r>
    <x v="1"/>
    <x v="17"/>
    <n v="1"/>
    <n v="1"/>
    <n v="0"/>
    <x v="23"/>
    <x v="1"/>
    <x v="1"/>
    <s v="Dhaka"/>
    <x v="1"/>
  </r>
  <r>
    <x v="1"/>
    <x v="57"/>
    <n v="0"/>
    <n v="0"/>
    <n v="0"/>
    <x v="11"/>
    <x v="0"/>
    <x v="1"/>
    <s v="Dhaka"/>
    <x v="0"/>
  </r>
  <r>
    <x v="1"/>
    <x v="38"/>
    <n v="1"/>
    <n v="1"/>
    <n v="0"/>
    <x v="12"/>
    <x v="1"/>
    <x v="2"/>
    <s v="Dhaka"/>
    <x v="1"/>
  </r>
  <r>
    <x v="1"/>
    <x v="23"/>
    <n v="1"/>
    <n v="1"/>
    <n v="0"/>
    <x v="1"/>
    <x v="0"/>
    <x v="1"/>
    <s v="Dhaka"/>
    <x v="1"/>
  </r>
  <r>
    <x v="1"/>
    <x v="9"/>
    <n v="1"/>
    <n v="1"/>
    <n v="1"/>
    <x v="30"/>
    <x v="1"/>
    <x v="1"/>
    <s v="Dhaka"/>
    <x v="1"/>
  </r>
  <r>
    <x v="0"/>
    <x v="25"/>
    <n v="0"/>
    <n v="0"/>
    <n v="1"/>
    <x v="29"/>
    <x v="0"/>
    <x v="2"/>
    <s v="Dhaka"/>
    <x v="0"/>
  </r>
  <r>
    <x v="1"/>
    <x v="12"/>
    <n v="0"/>
    <n v="0"/>
    <n v="1"/>
    <x v="34"/>
    <x v="1"/>
    <x v="2"/>
    <s v="Dhaka"/>
    <x v="0"/>
  </r>
  <r>
    <x v="0"/>
    <x v="5"/>
    <n v="1"/>
    <n v="1"/>
    <n v="0"/>
    <x v="30"/>
    <x v="0"/>
    <x v="2"/>
    <s v="Dhaka"/>
    <x v="1"/>
  </r>
  <r>
    <x v="0"/>
    <x v="25"/>
    <n v="0"/>
    <n v="0"/>
    <n v="0"/>
    <x v="33"/>
    <x v="1"/>
    <x v="0"/>
    <s v="Dhaka"/>
    <x v="0"/>
  </r>
  <r>
    <x v="1"/>
    <x v="10"/>
    <n v="0"/>
    <n v="0"/>
    <n v="1"/>
    <x v="27"/>
    <x v="0"/>
    <x v="1"/>
    <s v="Dhaka"/>
    <x v="0"/>
  </r>
  <r>
    <x v="0"/>
    <x v="51"/>
    <n v="0"/>
    <n v="0"/>
    <n v="0"/>
    <x v="0"/>
    <x v="1"/>
    <x v="2"/>
    <s v="Dhaka"/>
    <x v="0"/>
  </r>
  <r>
    <x v="1"/>
    <x v="49"/>
    <n v="1"/>
    <n v="1"/>
    <n v="1"/>
    <x v="26"/>
    <x v="0"/>
    <x v="0"/>
    <s v="Dhaka"/>
    <x v="1"/>
  </r>
  <r>
    <x v="1"/>
    <x v="56"/>
    <n v="0"/>
    <n v="0"/>
    <n v="0"/>
    <x v="23"/>
    <x v="1"/>
    <x v="2"/>
    <s v="Dhaka"/>
    <x v="0"/>
  </r>
  <r>
    <x v="0"/>
    <x v="45"/>
    <n v="1"/>
    <n v="1"/>
    <n v="1"/>
    <x v="18"/>
    <x v="0"/>
    <x v="0"/>
    <s v="Dhaka"/>
    <x v="1"/>
  </r>
  <r>
    <x v="0"/>
    <x v="42"/>
    <n v="1"/>
    <n v="1"/>
    <n v="1"/>
    <x v="6"/>
    <x v="1"/>
    <x v="0"/>
    <s v="Dhaka"/>
    <x v="1"/>
  </r>
  <r>
    <x v="0"/>
    <x v="12"/>
    <n v="0"/>
    <n v="0"/>
    <n v="1"/>
    <x v="29"/>
    <x v="0"/>
    <x v="1"/>
    <s v="Dhaka"/>
    <x v="0"/>
  </r>
  <r>
    <x v="1"/>
    <x v="41"/>
    <n v="0"/>
    <n v="0"/>
    <n v="1"/>
    <x v="35"/>
    <x v="1"/>
    <x v="0"/>
    <s v="Dhaka"/>
    <x v="0"/>
  </r>
  <r>
    <x v="0"/>
    <x v="2"/>
    <n v="0"/>
    <n v="0"/>
    <n v="0"/>
    <x v="27"/>
    <x v="0"/>
    <x v="0"/>
    <s v="Dhaka"/>
    <x v="0"/>
  </r>
  <r>
    <x v="0"/>
    <x v="28"/>
    <n v="1"/>
    <n v="1"/>
    <n v="1"/>
    <x v="21"/>
    <x v="1"/>
    <x v="2"/>
    <s v="Dhaka"/>
    <x v="1"/>
  </r>
  <r>
    <x v="0"/>
    <x v="15"/>
    <n v="1"/>
    <n v="1"/>
    <n v="0"/>
    <x v="27"/>
    <x v="0"/>
    <x v="0"/>
    <s v="Dhaka"/>
    <x v="1"/>
  </r>
  <r>
    <x v="1"/>
    <x v="53"/>
    <n v="1"/>
    <n v="1"/>
    <n v="0"/>
    <x v="24"/>
    <x v="1"/>
    <x v="0"/>
    <s v="Dhaka"/>
    <x v="1"/>
  </r>
  <r>
    <x v="0"/>
    <x v="20"/>
    <n v="1"/>
    <n v="1"/>
    <n v="1"/>
    <x v="16"/>
    <x v="0"/>
    <x v="0"/>
    <s v="Dhaka"/>
    <x v="1"/>
  </r>
  <r>
    <x v="1"/>
    <x v="19"/>
    <n v="0"/>
    <n v="0"/>
    <n v="0"/>
    <x v="16"/>
    <x v="1"/>
    <x v="2"/>
    <s v="Dhaka"/>
    <x v="0"/>
  </r>
  <r>
    <x v="0"/>
    <x v="51"/>
    <n v="0"/>
    <n v="0"/>
    <n v="1"/>
    <x v="27"/>
    <x v="0"/>
    <x v="2"/>
    <s v="Dhaka"/>
    <x v="0"/>
  </r>
  <r>
    <x v="1"/>
    <x v="50"/>
    <n v="0"/>
    <n v="0"/>
    <n v="1"/>
    <x v="6"/>
    <x v="1"/>
    <x v="0"/>
    <s v="Dhaka"/>
    <x v="0"/>
  </r>
  <r>
    <x v="1"/>
    <x v="54"/>
    <n v="0"/>
    <n v="0"/>
    <n v="0"/>
    <x v="17"/>
    <x v="0"/>
    <x v="2"/>
    <s v="Dhaka"/>
    <x v="0"/>
  </r>
  <r>
    <x v="1"/>
    <x v="15"/>
    <n v="0"/>
    <n v="0"/>
    <n v="1"/>
    <x v="5"/>
    <x v="1"/>
    <x v="2"/>
    <s v="Dhaka"/>
    <x v="0"/>
  </r>
  <r>
    <x v="1"/>
    <x v="23"/>
    <n v="0"/>
    <n v="0"/>
    <n v="1"/>
    <x v="15"/>
    <x v="0"/>
    <x v="0"/>
    <s v="Dhaka"/>
    <x v="0"/>
  </r>
  <r>
    <x v="1"/>
    <x v="7"/>
    <n v="0"/>
    <n v="0"/>
    <n v="0"/>
    <x v="3"/>
    <x v="1"/>
    <x v="2"/>
    <s v="Dhaka"/>
    <x v="0"/>
  </r>
  <r>
    <x v="0"/>
    <x v="22"/>
    <n v="1"/>
    <n v="1"/>
    <n v="0"/>
    <x v="10"/>
    <x v="0"/>
    <x v="0"/>
    <s v="Dhaka"/>
    <x v="1"/>
  </r>
  <r>
    <x v="0"/>
    <x v="56"/>
    <n v="1"/>
    <n v="1"/>
    <n v="1"/>
    <x v="30"/>
    <x v="1"/>
    <x v="0"/>
    <s v="Dhaka"/>
    <x v="1"/>
  </r>
  <r>
    <x v="0"/>
    <x v="57"/>
    <n v="0"/>
    <n v="0"/>
    <n v="0"/>
    <x v="34"/>
    <x v="0"/>
    <x v="1"/>
    <s v="Dhaka"/>
    <x v="0"/>
  </r>
  <r>
    <x v="1"/>
    <x v="57"/>
    <n v="0"/>
    <n v="0"/>
    <n v="0"/>
    <x v="28"/>
    <x v="1"/>
    <x v="1"/>
    <s v="Dhaka"/>
    <x v="0"/>
  </r>
  <r>
    <x v="0"/>
    <x v="30"/>
    <n v="1"/>
    <n v="1"/>
    <n v="0"/>
    <x v="32"/>
    <x v="0"/>
    <x v="0"/>
    <s v="Dhaka"/>
    <x v="1"/>
  </r>
  <r>
    <x v="1"/>
    <x v="4"/>
    <n v="1"/>
    <n v="1"/>
    <n v="1"/>
    <x v="27"/>
    <x v="1"/>
    <x v="2"/>
    <s v="Dhaka"/>
    <x v="1"/>
  </r>
  <r>
    <x v="0"/>
    <x v="31"/>
    <n v="0"/>
    <n v="0"/>
    <n v="0"/>
    <x v="2"/>
    <x v="0"/>
    <x v="2"/>
    <s v="Dhaka"/>
    <x v="0"/>
  </r>
  <r>
    <x v="0"/>
    <x v="19"/>
    <n v="0"/>
    <n v="0"/>
    <n v="0"/>
    <x v="34"/>
    <x v="1"/>
    <x v="0"/>
    <s v="Dhaka"/>
    <x v="0"/>
  </r>
  <r>
    <x v="0"/>
    <x v="7"/>
    <n v="0"/>
    <n v="0"/>
    <n v="1"/>
    <x v="26"/>
    <x v="0"/>
    <x v="2"/>
    <s v="Dhaka"/>
    <x v="0"/>
  </r>
  <r>
    <x v="0"/>
    <x v="17"/>
    <n v="0"/>
    <n v="0"/>
    <n v="0"/>
    <x v="23"/>
    <x v="1"/>
    <x v="2"/>
    <s v="Dhaka"/>
    <x v="0"/>
  </r>
  <r>
    <x v="0"/>
    <x v="9"/>
    <n v="0"/>
    <n v="0"/>
    <n v="0"/>
    <x v="32"/>
    <x v="0"/>
    <x v="0"/>
    <s v="Dhaka"/>
    <x v="0"/>
  </r>
  <r>
    <x v="0"/>
    <x v="6"/>
    <n v="0"/>
    <n v="0"/>
    <n v="0"/>
    <x v="19"/>
    <x v="1"/>
    <x v="0"/>
    <s v="Dhaka"/>
    <x v="0"/>
  </r>
  <r>
    <x v="0"/>
    <x v="1"/>
    <n v="0"/>
    <n v="0"/>
    <n v="0"/>
    <x v="18"/>
    <x v="0"/>
    <x v="2"/>
    <s v="Dhaka"/>
    <x v="0"/>
  </r>
  <r>
    <x v="0"/>
    <x v="45"/>
    <n v="1"/>
    <n v="1"/>
    <n v="1"/>
    <x v="0"/>
    <x v="1"/>
    <x v="0"/>
    <s v="Dhaka"/>
    <x v="1"/>
  </r>
  <r>
    <x v="1"/>
    <x v="24"/>
    <n v="1"/>
    <n v="1"/>
    <n v="1"/>
    <x v="11"/>
    <x v="0"/>
    <x v="1"/>
    <s v="Dhaka"/>
    <x v="1"/>
  </r>
  <r>
    <x v="0"/>
    <x v="53"/>
    <n v="1"/>
    <n v="1"/>
    <n v="1"/>
    <x v="34"/>
    <x v="1"/>
    <x v="1"/>
    <s v="Dhaka"/>
    <x v="1"/>
  </r>
  <r>
    <x v="0"/>
    <x v="31"/>
    <n v="1"/>
    <n v="1"/>
    <n v="1"/>
    <x v="25"/>
    <x v="0"/>
    <x v="1"/>
    <s v="Dhaka"/>
    <x v="1"/>
  </r>
  <r>
    <x v="1"/>
    <x v="12"/>
    <n v="0"/>
    <n v="0"/>
    <n v="0"/>
    <x v="32"/>
    <x v="1"/>
    <x v="0"/>
    <s v="Dhaka"/>
    <x v="0"/>
  </r>
  <r>
    <x v="0"/>
    <x v="28"/>
    <n v="0"/>
    <n v="0"/>
    <n v="0"/>
    <x v="3"/>
    <x v="0"/>
    <x v="1"/>
    <s v="Dhaka"/>
    <x v="0"/>
  </r>
  <r>
    <x v="0"/>
    <x v="18"/>
    <n v="1"/>
    <n v="1"/>
    <n v="1"/>
    <x v="8"/>
    <x v="1"/>
    <x v="2"/>
    <s v="Dhaka"/>
    <x v="1"/>
  </r>
  <r>
    <x v="1"/>
    <x v="21"/>
    <n v="1"/>
    <n v="1"/>
    <n v="0"/>
    <x v="26"/>
    <x v="0"/>
    <x v="0"/>
    <s v="Dhaka"/>
    <x v="1"/>
  </r>
  <r>
    <x v="0"/>
    <x v="28"/>
    <n v="0"/>
    <n v="0"/>
    <n v="0"/>
    <x v="34"/>
    <x v="1"/>
    <x v="2"/>
    <s v="Dhaka"/>
    <x v="0"/>
  </r>
  <r>
    <x v="0"/>
    <x v="50"/>
    <n v="0"/>
    <n v="1"/>
    <n v="0"/>
    <x v="28"/>
    <x v="1"/>
    <x v="1"/>
    <s v="Dhaka"/>
    <x v="1"/>
  </r>
  <r>
    <x v="0"/>
    <x v="19"/>
    <n v="0"/>
    <n v="0"/>
    <n v="1"/>
    <x v="12"/>
    <x v="1"/>
    <x v="2"/>
    <s v="Dhaka"/>
    <x v="0"/>
  </r>
  <r>
    <x v="0"/>
    <x v="3"/>
    <n v="0"/>
    <n v="0"/>
    <n v="0"/>
    <x v="34"/>
    <x v="0"/>
    <x v="1"/>
    <s v="Dhaka"/>
    <x v="0"/>
  </r>
  <r>
    <x v="0"/>
    <x v="0"/>
    <n v="0"/>
    <n v="0"/>
    <n v="0"/>
    <x v="18"/>
    <x v="1"/>
    <x v="1"/>
    <s v="Dhaka"/>
    <x v="0"/>
  </r>
  <r>
    <x v="0"/>
    <x v="7"/>
    <n v="0"/>
    <n v="0"/>
    <n v="0"/>
    <x v="35"/>
    <x v="0"/>
    <x v="0"/>
    <s v="Dhaka"/>
    <x v="0"/>
  </r>
  <r>
    <x v="0"/>
    <x v="37"/>
    <n v="0"/>
    <n v="0"/>
    <n v="0"/>
    <x v="27"/>
    <x v="1"/>
    <x v="1"/>
    <s v="Dhaka"/>
    <x v="0"/>
  </r>
  <r>
    <x v="1"/>
    <x v="8"/>
    <n v="1"/>
    <n v="1"/>
    <n v="0"/>
    <x v="29"/>
    <x v="0"/>
    <x v="2"/>
    <s v="Dhaka"/>
    <x v="1"/>
  </r>
  <r>
    <x v="0"/>
    <x v="30"/>
    <n v="0"/>
    <n v="0"/>
    <n v="1"/>
    <x v="7"/>
    <x v="1"/>
    <x v="2"/>
    <s v="Dhaka"/>
    <x v="0"/>
  </r>
  <r>
    <x v="1"/>
    <x v="23"/>
    <n v="1"/>
    <n v="1"/>
    <n v="1"/>
    <x v="17"/>
    <x v="0"/>
    <x v="0"/>
    <s v="Dhaka"/>
    <x v="1"/>
  </r>
  <r>
    <x v="1"/>
    <x v="45"/>
    <n v="1"/>
    <n v="1"/>
    <n v="1"/>
    <x v="4"/>
    <x v="1"/>
    <x v="0"/>
    <s v="Dhaka"/>
    <x v="1"/>
  </r>
  <r>
    <x v="1"/>
    <x v="48"/>
    <n v="0"/>
    <n v="1"/>
    <n v="0"/>
    <x v="22"/>
    <x v="0"/>
    <x v="2"/>
    <s v="Dhaka"/>
    <x v="1"/>
  </r>
  <r>
    <x v="0"/>
    <x v="25"/>
    <n v="0"/>
    <n v="0"/>
    <n v="1"/>
    <x v="24"/>
    <x v="1"/>
    <x v="2"/>
    <s v="Dhaka"/>
    <x v="0"/>
  </r>
  <r>
    <x v="0"/>
    <x v="49"/>
    <n v="0"/>
    <n v="0"/>
    <n v="1"/>
    <x v="25"/>
    <x v="0"/>
    <x v="1"/>
    <s v="Dhaka"/>
    <x v="0"/>
  </r>
  <r>
    <x v="1"/>
    <x v="35"/>
    <n v="1"/>
    <n v="1"/>
    <n v="0"/>
    <x v="20"/>
    <x v="1"/>
    <x v="1"/>
    <s v="Dhaka"/>
    <x v="1"/>
  </r>
  <r>
    <x v="0"/>
    <x v="54"/>
    <n v="1"/>
    <n v="1"/>
    <n v="0"/>
    <x v="2"/>
    <x v="0"/>
    <x v="2"/>
    <s v="Dhaka"/>
    <x v="1"/>
  </r>
  <r>
    <x v="1"/>
    <x v="25"/>
    <n v="0"/>
    <n v="0"/>
    <n v="0"/>
    <x v="33"/>
    <x v="1"/>
    <x v="0"/>
    <s v="Dhaka"/>
    <x v="0"/>
  </r>
  <r>
    <x v="0"/>
    <x v="16"/>
    <n v="1"/>
    <n v="1"/>
    <n v="1"/>
    <x v="33"/>
    <x v="0"/>
    <x v="1"/>
    <s v="Dhaka"/>
    <x v="1"/>
  </r>
  <r>
    <x v="1"/>
    <x v="7"/>
    <n v="0"/>
    <n v="1"/>
    <n v="0"/>
    <x v="17"/>
    <x v="1"/>
    <x v="1"/>
    <s v="Dhaka"/>
    <x v="1"/>
  </r>
  <r>
    <x v="0"/>
    <x v="54"/>
    <n v="1"/>
    <n v="1"/>
    <n v="0"/>
    <x v="30"/>
    <x v="0"/>
    <x v="0"/>
    <s v="Dhaka"/>
    <x v="1"/>
  </r>
  <r>
    <x v="1"/>
    <x v="44"/>
    <n v="1"/>
    <n v="1"/>
    <n v="1"/>
    <x v="6"/>
    <x v="1"/>
    <x v="1"/>
    <s v="Dhaka"/>
    <x v="1"/>
  </r>
  <r>
    <x v="0"/>
    <x v="2"/>
    <n v="0"/>
    <n v="0"/>
    <n v="1"/>
    <x v="15"/>
    <x v="0"/>
    <x v="2"/>
    <s v="Dhaka"/>
    <x v="0"/>
  </r>
  <r>
    <x v="0"/>
    <x v="43"/>
    <n v="1"/>
    <n v="1"/>
    <n v="0"/>
    <x v="27"/>
    <x v="1"/>
    <x v="1"/>
    <s v="Dhaka"/>
    <x v="1"/>
  </r>
  <r>
    <x v="1"/>
    <x v="12"/>
    <n v="0"/>
    <n v="0"/>
    <n v="1"/>
    <x v="1"/>
    <x v="0"/>
    <x v="0"/>
    <s v="Dhaka"/>
    <x v="0"/>
  </r>
  <r>
    <x v="1"/>
    <x v="21"/>
    <n v="0"/>
    <n v="0"/>
    <n v="0"/>
    <x v="23"/>
    <x v="1"/>
    <x v="0"/>
    <s v="Dhaka"/>
    <x v="0"/>
  </r>
  <r>
    <x v="1"/>
    <x v="26"/>
    <n v="0"/>
    <n v="0"/>
    <n v="0"/>
    <x v="27"/>
    <x v="0"/>
    <x v="1"/>
    <s v="Dhaka"/>
    <x v="0"/>
  </r>
  <r>
    <x v="1"/>
    <x v="25"/>
    <n v="1"/>
    <n v="1"/>
    <n v="0"/>
    <x v="15"/>
    <x v="1"/>
    <x v="1"/>
    <s v="Dhaka"/>
    <x v="1"/>
  </r>
  <r>
    <x v="1"/>
    <x v="25"/>
    <n v="1"/>
    <n v="1"/>
    <n v="0"/>
    <x v="18"/>
    <x v="0"/>
    <x v="2"/>
    <s v="Dhaka"/>
    <x v="1"/>
  </r>
  <r>
    <x v="0"/>
    <x v="39"/>
    <n v="1"/>
    <n v="1"/>
    <n v="0"/>
    <x v="34"/>
    <x v="1"/>
    <x v="2"/>
    <s v="Dhaka"/>
    <x v="1"/>
  </r>
  <r>
    <x v="1"/>
    <x v="16"/>
    <n v="0"/>
    <n v="0"/>
    <n v="1"/>
    <x v="0"/>
    <x v="0"/>
    <x v="0"/>
    <s v="Dhaka"/>
    <x v="0"/>
  </r>
  <r>
    <x v="0"/>
    <x v="45"/>
    <n v="1"/>
    <n v="1"/>
    <n v="0"/>
    <x v="4"/>
    <x v="1"/>
    <x v="0"/>
    <s v="Dhaka"/>
    <x v="1"/>
  </r>
  <r>
    <x v="0"/>
    <x v="14"/>
    <n v="0"/>
    <n v="0"/>
    <n v="1"/>
    <x v="33"/>
    <x v="0"/>
    <x v="0"/>
    <s v="Dhaka"/>
    <x v="0"/>
  </r>
  <r>
    <x v="0"/>
    <x v="53"/>
    <n v="1"/>
    <n v="1"/>
    <n v="0"/>
    <x v="28"/>
    <x v="1"/>
    <x v="2"/>
    <s v="Dhaka"/>
    <x v="1"/>
  </r>
  <r>
    <x v="1"/>
    <x v="26"/>
    <n v="0"/>
    <n v="0"/>
    <n v="0"/>
    <x v="27"/>
    <x v="0"/>
    <x v="0"/>
    <s v="Dhaka"/>
    <x v="0"/>
  </r>
  <r>
    <x v="1"/>
    <x v="18"/>
    <n v="1"/>
    <n v="1"/>
    <n v="0"/>
    <x v="25"/>
    <x v="1"/>
    <x v="0"/>
    <s v="Dhaka"/>
    <x v="1"/>
  </r>
  <r>
    <x v="0"/>
    <x v="19"/>
    <n v="1"/>
    <n v="1"/>
    <n v="1"/>
    <x v="15"/>
    <x v="0"/>
    <x v="1"/>
    <s v="Dhaka"/>
    <x v="1"/>
  </r>
  <r>
    <x v="0"/>
    <x v="56"/>
    <n v="0"/>
    <n v="0"/>
    <n v="1"/>
    <x v="23"/>
    <x v="1"/>
    <x v="1"/>
    <s v="Dhaka"/>
    <x v="0"/>
  </r>
  <r>
    <x v="1"/>
    <x v="14"/>
    <n v="1"/>
    <n v="1"/>
    <n v="0"/>
    <x v="8"/>
    <x v="0"/>
    <x v="0"/>
    <s v="Dhaka"/>
    <x v="1"/>
  </r>
  <r>
    <x v="0"/>
    <x v="6"/>
    <n v="0"/>
    <n v="0"/>
    <n v="0"/>
    <x v="32"/>
    <x v="1"/>
    <x v="1"/>
    <s v="Dhaka"/>
    <x v="0"/>
  </r>
  <r>
    <x v="1"/>
    <x v="20"/>
    <n v="0"/>
    <n v="0"/>
    <n v="1"/>
    <x v="21"/>
    <x v="0"/>
    <x v="1"/>
    <s v="Dhaka"/>
    <x v="0"/>
  </r>
  <r>
    <x v="0"/>
    <x v="31"/>
    <n v="1"/>
    <n v="1"/>
    <n v="0"/>
    <x v="6"/>
    <x v="1"/>
    <x v="0"/>
    <s v="Dhaka"/>
    <x v="1"/>
  </r>
  <r>
    <x v="1"/>
    <x v="36"/>
    <n v="1"/>
    <n v="1"/>
    <n v="0"/>
    <x v="2"/>
    <x v="0"/>
    <x v="1"/>
    <s v="Dhaka"/>
    <x v="1"/>
  </r>
  <r>
    <x v="1"/>
    <x v="0"/>
    <n v="0"/>
    <n v="0"/>
    <n v="1"/>
    <x v="3"/>
    <x v="1"/>
    <x v="0"/>
    <s v="Dhaka"/>
    <x v="0"/>
  </r>
  <r>
    <x v="0"/>
    <x v="52"/>
    <n v="1"/>
    <n v="1"/>
    <n v="1"/>
    <x v="2"/>
    <x v="0"/>
    <x v="0"/>
    <s v="Dhaka"/>
    <x v="1"/>
  </r>
  <r>
    <x v="0"/>
    <x v="38"/>
    <n v="0"/>
    <n v="0"/>
    <n v="1"/>
    <x v="16"/>
    <x v="1"/>
    <x v="0"/>
    <s v="Dha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84062-1799-4A17-AC16-514BB4382199}" name="top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B25" firstHeaderRow="1" firstDataRow="1" firstDataCol="1"/>
  <pivotFields count="10">
    <pivotField showAll="0">
      <items count="3">
        <item x="0"/>
        <item x="1"/>
        <item t="default"/>
      </items>
    </pivotField>
    <pivotField showAll="0">
      <items count="7">
        <item x="0"/>
        <item x="1"/>
        <item x="2"/>
        <item x="3"/>
        <item x="4"/>
        <item x="5"/>
        <item t="default"/>
      </items>
    </pivotField>
    <pivotField showAll="0"/>
    <pivotField showAll="0"/>
    <pivotField showAll="0"/>
    <pivotField axis="axisRow" showAll="0" measureFilter="1" sortType="de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3">
        <item x="0"/>
        <item x="1"/>
        <item t="default"/>
      </items>
    </pivotField>
  </pivotFields>
  <rowFields count="1">
    <field x="5"/>
  </rowFields>
  <rowItems count="13">
    <i>
      <x v="13"/>
    </i>
    <i>
      <x v="8"/>
    </i>
    <i>
      <x v="22"/>
    </i>
    <i>
      <x v="3"/>
    </i>
    <i>
      <x v="9"/>
    </i>
    <i>
      <x v="14"/>
    </i>
    <i>
      <x v="18"/>
    </i>
    <i>
      <x v="25"/>
    </i>
    <i>
      <x v="35"/>
    </i>
    <i>
      <x v="34"/>
    </i>
    <i>
      <x v="1"/>
    </i>
    <i>
      <x v="27"/>
    </i>
    <i t="grand">
      <x/>
    </i>
  </rowItems>
  <colItems count="1">
    <i/>
  </colItems>
  <dataFields count="1">
    <dataField name="Count of Outcome" fld="9" subtotal="count" baseField="5"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A9B62-E2A1-4837-88F7-7962CDE25A58}" name="devundev"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G49:H52" firstHeaderRow="1" firstDataRow="1" firstDataCol="1"/>
  <pivotFields count="10">
    <pivotField showAll="0">
      <items count="3">
        <item x="0"/>
        <item x="1"/>
        <item t="default"/>
      </items>
    </pivotField>
    <pivotField showAll="0">
      <items count="7">
        <item x="0"/>
        <item x="1"/>
        <item x="2"/>
        <item x="3"/>
        <item x="4"/>
        <item x="5"/>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axis="axisRow" showAll="0">
      <items count="3">
        <item x="1"/>
        <item x="0"/>
        <item t="default"/>
      </items>
    </pivotField>
    <pivotField showAll="0">
      <items count="4">
        <item x="0"/>
        <item x="1"/>
        <item x="2"/>
        <item t="default"/>
      </items>
    </pivotField>
    <pivotField showAll="0"/>
    <pivotField dataField="1" showAll="0">
      <items count="3">
        <item x="0"/>
        <item x="1"/>
        <item t="default"/>
      </items>
    </pivotField>
  </pivotFields>
  <rowFields count="1">
    <field x="6"/>
  </rowFields>
  <rowItems count="3">
    <i>
      <x/>
    </i>
    <i>
      <x v="1"/>
    </i>
    <i t="grand">
      <x/>
    </i>
  </rowItems>
  <colItems count="1">
    <i/>
  </colItems>
  <dataFields count="1">
    <dataField name="Sum of Outcome" fld="9" baseField="0" baseItem="0"/>
  </dataFields>
  <chartFormats count="9">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6" count="1" selected="0">
            <x v="0"/>
          </reference>
        </references>
      </pivotArea>
    </chartFormat>
    <chartFormat chart="29" format="2">
      <pivotArea type="data" outline="0" fieldPosition="0">
        <references count="2">
          <reference field="4294967294" count="1" selected="0">
            <x v="0"/>
          </reference>
          <reference field="6" count="1" selected="0">
            <x v="1"/>
          </reference>
        </references>
      </pivotArea>
    </chartFormat>
    <chartFormat chart="33" format="3" series="1">
      <pivotArea type="data" outline="0" fieldPosition="0">
        <references count="1">
          <reference field="4294967294" count="1" selected="0">
            <x v="0"/>
          </reference>
        </references>
      </pivotArea>
    </chartFormat>
    <chartFormat chart="33" format="4">
      <pivotArea type="data" outline="0" fieldPosition="0">
        <references count="2">
          <reference field="4294967294" count="1" selected="0">
            <x v="0"/>
          </reference>
          <reference field="6" count="1" selected="0">
            <x v="0"/>
          </reference>
        </references>
      </pivotArea>
    </chartFormat>
    <chartFormat chart="33" format="5">
      <pivotArea type="data" outline="0" fieldPosition="0">
        <references count="2">
          <reference field="4294967294" count="1" selected="0">
            <x v="0"/>
          </reference>
          <reference field="6"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6" count="1" selected="0">
            <x v="0"/>
          </reference>
        </references>
      </pivotArea>
    </chartFormat>
    <chartFormat chart="34"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12130-035B-4282-BD32-F308C2583774}" name="ns1igmig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26:F27" firstHeaderRow="0" firstDataRow="1" firstDataCol="0"/>
  <pivotFields count="10">
    <pivotField showAll="0">
      <items count="3">
        <item x="0"/>
        <item x="1"/>
        <item t="default"/>
      </items>
    </pivotField>
    <pivotField showAll="0">
      <items count="7">
        <item x="0"/>
        <item x="1"/>
        <item x="2"/>
        <item x="3"/>
        <item x="4"/>
        <item x="5"/>
        <item t="default"/>
      </items>
    </pivotField>
    <pivotField dataField="1" showAll="0"/>
    <pivotField dataField="1" showAll="0"/>
    <pivotField dataField="1"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pivotField showAll="0">
      <items count="3">
        <item x="0"/>
        <item x="1"/>
        <item t="default"/>
      </items>
    </pivotField>
  </pivotFields>
  <rowItems count="1">
    <i/>
  </rowItems>
  <colFields count="1">
    <field x="-2"/>
  </colFields>
  <colItems count="3">
    <i>
      <x/>
    </i>
    <i i="1">
      <x v="1"/>
    </i>
    <i i="2">
      <x v="2"/>
    </i>
  </colItems>
  <dataFields count="3">
    <dataField name="Sum of NS1" fld="2" baseField="0" baseItem="0"/>
    <dataField name="Sum of IgG" fld="3" baseField="0" baseItem="0"/>
    <dataField name="Sum of IgM" fld="4" baseField="0" baseItem="0"/>
  </dataFields>
  <chartFormats count="14">
    <chartFormat chart="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6" format="9"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1"/>
          </reference>
        </references>
      </pivotArea>
    </chartFormat>
    <chartFormat chart="26" format="11" series="1">
      <pivotArea type="data" outline="0" fieldPosition="0">
        <references count="1">
          <reference field="4294967294" count="1" selected="0">
            <x v="2"/>
          </reference>
        </references>
      </pivotArea>
    </chartFormat>
    <chartFormat chart="0" format="6">
      <pivotArea type="data" outline="0" fieldPosition="0">
        <references count="1">
          <reference field="4294967294" count="1" selected="0">
            <x v="0"/>
          </reference>
        </references>
      </pivotArea>
    </chartFormat>
    <chartFormat chart="29" format="11" series="1">
      <pivotArea type="data" outline="0" fieldPosition="0">
        <references count="1">
          <reference field="4294967294" count="1" selected="0">
            <x v="0"/>
          </reference>
        </references>
      </pivotArea>
    </chartFormat>
    <chartFormat chart="29" format="12">
      <pivotArea type="data" outline="0" fieldPosition="0">
        <references count="1">
          <reference field="4294967294" count="1" selected="0">
            <x v="0"/>
          </reference>
        </references>
      </pivotArea>
    </chartFormat>
    <chartFormat chart="29" format="13" series="1">
      <pivotArea type="data" outline="0" fieldPosition="0">
        <references count="1">
          <reference field="4294967294" count="1" selected="0">
            <x v="1"/>
          </reference>
        </references>
      </pivotArea>
    </chartFormat>
    <chartFormat chart="29" format="14" series="1">
      <pivotArea type="data" outline="0" fieldPosition="0">
        <references count="1">
          <reference field="4294967294" count="1" selected="0">
            <x v="2"/>
          </reference>
        </references>
      </pivotArea>
    </chartFormat>
    <chartFormat chart="29" format="15">
      <pivotArea type="data" outline="0" fieldPosition="0">
        <references count="1">
          <reference field="4294967294" count="1" selected="0">
            <x v="1"/>
          </reference>
        </references>
      </pivotArea>
    </chartFormat>
    <chartFormat chart="29" format="16">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B2B1AD-544F-4FF2-AA3C-9899EEA76FB8}" name="denAffbyagegr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Q51:R56" firstHeaderRow="1" firstDataRow="1" firstDataCol="1"/>
  <pivotFields count="10">
    <pivotField showAll="0">
      <items count="3">
        <item x="0"/>
        <item x="1"/>
        <item t="default"/>
      </items>
    </pivotField>
    <pivotField axis="axisRow" showAll="0">
      <items count="7">
        <item x="0"/>
        <item x="1"/>
        <item x="2"/>
        <item x="3"/>
        <item x="4"/>
        <item x="5"/>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pivotField dataField="1" showAll="0">
      <items count="3">
        <item x="0"/>
        <item x="1"/>
        <item t="default"/>
      </items>
    </pivotField>
  </pivotFields>
  <rowFields count="1">
    <field x="1"/>
  </rowFields>
  <rowItems count="5">
    <i>
      <x v="1"/>
    </i>
    <i>
      <x v="2"/>
    </i>
    <i>
      <x v="3"/>
    </i>
    <i>
      <x v="4"/>
    </i>
    <i t="grand">
      <x/>
    </i>
  </rowItems>
  <colItems count="1">
    <i/>
  </colItems>
  <dataFields count="1">
    <dataField name="Sum of Outcome" fld="9" baseField="1" baseItem="1"/>
  </dataFields>
  <chartFormats count="10">
    <chartFormat chart="13" format="0"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1" count="1" selected="0">
            <x v="3"/>
          </reference>
        </references>
      </pivotArea>
    </chartFormat>
    <chartFormat chart="13" format="11">
      <pivotArea type="data" outline="0" fieldPosition="0">
        <references count="2">
          <reference field="4294967294" count="1" selected="0">
            <x v="0"/>
          </reference>
          <reference field="1" count="1" selected="0">
            <x v="2"/>
          </reference>
        </references>
      </pivotArea>
    </chartFormat>
    <chartFormat chart="13" format="12">
      <pivotArea type="data" outline="0" fieldPosition="0">
        <references count="2">
          <reference field="4294967294" count="1" selected="0">
            <x v="0"/>
          </reference>
          <reference field="1" count="1" selected="0">
            <x v="4"/>
          </reference>
        </references>
      </pivotArea>
    </chartFormat>
    <chartFormat chart="13" format="13">
      <pivotArea type="data" outline="0" fieldPosition="0">
        <references count="2">
          <reference field="4294967294" count="1" selected="0">
            <x v="0"/>
          </reference>
          <reference field="1" count="1" selected="0">
            <x v="1"/>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1" count="1" selected="0">
            <x v="1"/>
          </reference>
        </references>
      </pivotArea>
    </chartFormat>
    <chartFormat chart="16" format="21">
      <pivotArea type="data" outline="0" fieldPosition="0">
        <references count="2">
          <reference field="4294967294" count="1" selected="0">
            <x v="0"/>
          </reference>
          <reference field="1" count="1" selected="0">
            <x v="2"/>
          </reference>
        </references>
      </pivotArea>
    </chartFormat>
    <chartFormat chart="16" format="22">
      <pivotArea type="data" outline="0" fieldPosition="0">
        <references count="2">
          <reference field="4294967294" count="1" selected="0">
            <x v="0"/>
          </reference>
          <reference field="1" count="1" selected="0">
            <x v="3"/>
          </reference>
        </references>
      </pivotArea>
    </chartFormat>
    <chartFormat chart="16" format="2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905A9A-FE06-4241-B054-6177B98225F1}" name="genderd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4:K7" firstHeaderRow="1" firstDataRow="1" firstDataCol="1"/>
  <pivotFields count="10">
    <pivotField axis="axisRow" showAll="0">
      <items count="3">
        <item x="0"/>
        <item x="1"/>
        <item t="default"/>
      </items>
    </pivotField>
    <pivotField showAll="0">
      <items count="7">
        <item x="0"/>
        <item x="1"/>
        <item x="2"/>
        <item x="3"/>
        <item x="4"/>
        <item x="5"/>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pivotField showAll="0"/>
    <pivotField showAll="0"/>
    <pivotField dataField="1" showAll="0">
      <items count="3">
        <item x="0"/>
        <item x="1"/>
        <item t="default"/>
      </items>
    </pivotField>
  </pivotFields>
  <rowFields count="1">
    <field x="0"/>
  </rowFields>
  <rowItems count="3">
    <i>
      <x/>
    </i>
    <i>
      <x v="1"/>
    </i>
    <i t="grand">
      <x/>
    </i>
  </rowItems>
  <colItems count="1">
    <i/>
  </colItems>
  <dataFields count="1">
    <dataField name="Count of Outcome" fld="9" subtotal="count" baseField="0" baseItem="0"/>
  </dataFields>
  <chartFormats count="9">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A3175A-38CA-41EE-80F5-BC12B64B6CEB}" name="housetypeoutc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J39:K43" firstHeaderRow="1" firstDataRow="1" firstDataCol="1"/>
  <pivotFields count="10">
    <pivotField showAll="0">
      <items count="3">
        <item x="0"/>
        <item x="1"/>
        <item t="default"/>
      </items>
    </pivotField>
    <pivotField showAll="0">
      <items count="7">
        <item x="0"/>
        <item x="1"/>
        <item x="2"/>
        <item x="3"/>
        <item x="4"/>
        <item x="5"/>
        <item t="default"/>
      </items>
    </pivotField>
    <pivotField showAll="0"/>
    <pivotField showAll="0"/>
    <pivotField showAll="0"/>
    <pivotField showAll="0">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pivotField>
    <pivotField showAll="0">
      <items count="3">
        <item x="1"/>
        <item x="0"/>
        <item t="default"/>
      </items>
    </pivotField>
    <pivotField axis="axisRow" showAll="0">
      <items count="4">
        <item x="0"/>
        <item x="1"/>
        <item x="2"/>
        <item t="default"/>
      </items>
    </pivotField>
    <pivotField showAll="0"/>
    <pivotField dataField="1" showAll="0">
      <items count="3">
        <item x="0"/>
        <item x="1"/>
        <item t="default"/>
      </items>
    </pivotField>
  </pivotFields>
  <rowFields count="1">
    <field x="7"/>
  </rowFields>
  <rowItems count="4">
    <i>
      <x/>
    </i>
    <i>
      <x v="1"/>
    </i>
    <i>
      <x v="2"/>
    </i>
    <i t="grand">
      <x/>
    </i>
  </rowItems>
  <colItems count="1">
    <i/>
  </colItems>
  <dataFields count="1">
    <dataField name="Count of Outcome" fld="9" subtotal="count" baseField="7" baseItem="0"/>
  </dataFields>
  <chartFormats count="13">
    <chartFormat chart="23" format="12" series="1">
      <pivotArea type="data" outline="0" fieldPosition="0">
        <references count="1">
          <reference field="4294967294" count="1" selected="0">
            <x v="0"/>
          </reference>
        </references>
      </pivotArea>
    </chartFormat>
    <chartFormat chart="28" format="2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0"/>
          </reference>
        </references>
      </pivotArea>
    </chartFormat>
    <chartFormat chart="35" format="2">
      <pivotArea type="data" outline="0" fieldPosition="0">
        <references count="2">
          <reference field="4294967294" count="1" selected="0">
            <x v="0"/>
          </reference>
          <reference field="7" count="1" selected="0">
            <x v="1"/>
          </reference>
        </references>
      </pivotArea>
    </chartFormat>
    <chartFormat chart="35" format="3">
      <pivotArea type="data" outline="0" fieldPosition="0">
        <references count="2">
          <reference field="4294967294" count="1" selected="0">
            <x v="0"/>
          </reference>
          <reference field="7" count="1" selected="0">
            <x v="2"/>
          </reference>
        </references>
      </pivotArea>
    </chartFormat>
    <chartFormat chart="38" format="8" series="1">
      <pivotArea type="data" outline="0" fieldPosition="0">
        <references count="1">
          <reference field="4294967294" count="1" selected="0">
            <x v="0"/>
          </reference>
        </references>
      </pivotArea>
    </chartFormat>
    <chartFormat chart="38" format="9">
      <pivotArea type="data" outline="0" fieldPosition="0">
        <references count="2">
          <reference field="4294967294" count="1" selected="0">
            <x v="0"/>
          </reference>
          <reference field="7" count="1" selected="0">
            <x v="0"/>
          </reference>
        </references>
      </pivotArea>
    </chartFormat>
    <chartFormat chart="38" format="10">
      <pivotArea type="data" outline="0" fieldPosition="0">
        <references count="2">
          <reference field="4294967294" count="1" selected="0">
            <x v="0"/>
          </reference>
          <reference field="7" count="1" selected="0">
            <x v="1"/>
          </reference>
        </references>
      </pivotArea>
    </chartFormat>
    <chartFormat chart="3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8C5BD7-034B-4EA5-98A0-DBF4655BC2D4}" name="out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0" firstHeaderRow="1" firstDataRow="1" firstDataCol="1"/>
  <pivotFields count="10">
    <pivotField showAll="0"/>
    <pivotField dataField="1" showAll="0">
      <items count="7">
        <item x="0"/>
        <item x="1"/>
        <item x="2"/>
        <item x="3"/>
        <item x="4"/>
        <item x="5"/>
        <item t="default"/>
      </items>
    </pivotField>
    <pivotField showAll="0"/>
    <pivotField showAll="0"/>
    <pivotField showAll="0"/>
    <pivotField showAll="0"/>
    <pivotField showAll="0"/>
    <pivotField showAll="0"/>
    <pivotField showAll="0"/>
    <pivotField axis="axisRow" showAll="0">
      <items count="3">
        <item x="0"/>
        <item x="1"/>
        <item t="default"/>
      </items>
    </pivotField>
  </pivotFields>
  <rowFields count="1">
    <field x="9"/>
  </rowFields>
  <rowItems count="3">
    <i>
      <x/>
    </i>
    <i>
      <x v="1"/>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7B7B53-879F-4E07-AC00-A34FE309524F}" name="avg 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0">
    <pivotField showAll="0"/>
    <pivotField dataField="1" showAll="0">
      <items count="7">
        <item x="0"/>
        <item x="1"/>
        <item x="2"/>
        <item x="3"/>
        <item x="4"/>
        <item x="5"/>
        <item t="default"/>
      </items>
    </pivotField>
    <pivotField showAll="0"/>
    <pivotField showAll="0"/>
    <pivotField showAll="0"/>
    <pivotField showAll="0"/>
    <pivotField showAll="0"/>
    <pivotField showAll="0"/>
    <pivotField showAll="0"/>
    <pivotField showAll="0">
      <items count="3">
        <item x="0"/>
        <item x="1"/>
        <item t="default"/>
      </items>
    </pivotField>
  </pivotFields>
  <rowItems count="1">
    <i/>
  </rowItems>
  <colItems count="1">
    <i/>
  </colItems>
  <dataFields count="1">
    <dataField name="Average of Age" fld="1"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E520CA-CAC8-4B0B-AC1C-6000D0F2D33A}" name="countof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dataField="1" showAll="0">
      <items count="7">
        <item x="0"/>
        <item x="1"/>
        <item x="2"/>
        <item x="3"/>
        <item x="4"/>
        <item x="5"/>
        <item t="default"/>
      </items>
    </pivotField>
    <pivotField showAll="0"/>
    <pivotField showAll="0"/>
    <pivotField showAll="0"/>
    <pivotField showAll="0"/>
    <pivotField showAll="0"/>
    <pivotField showAll="0"/>
    <pivotField showAll="0"/>
    <pivotField showAll="0">
      <items count="3">
        <item x="0"/>
        <item x="1"/>
        <item t="default"/>
      </items>
    </pivotField>
  </pivotFields>
  <rowItems count="1">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AFA2138D-711D-4ADE-AC8A-02825022ACE6}" sourceName="Outcome">
  <pivotTables>
    <pivotTable tabId="4" name="top10"/>
    <pivotTable tabId="4" name="genderdis"/>
    <pivotTable tabId="4" name="ns1igmigg"/>
    <pivotTable tabId="4" name="devundev"/>
    <pivotTable tabId="4" name="housetypeoutcm"/>
    <pivotTable tabId="4" name="denAffbyagegrp"/>
  </pivotTables>
  <data>
    <tabular pivotCacheId="15384055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ADF1018-E29B-4ED5-BF15-4162A4F60473}" sourceName="Area">
  <pivotTables>
    <pivotTable tabId="4" name="denAffbyagegrp"/>
    <pivotTable tabId="4" name="devundev"/>
    <pivotTable tabId="4" name="genderdis"/>
    <pivotTable tabId="4" name="housetypeoutcm"/>
    <pivotTable tabId="4" name="ns1igmigg"/>
  </pivotTables>
  <data>
    <tabular pivotCacheId="1538405549">
      <items count="36">
        <i x="16" s="1"/>
        <i x="20" s="1"/>
        <i x="27" s="1"/>
        <i x="21" s="1"/>
        <i x="18" s="1"/>
        <i x="14" s="1"/>
        <i x="28" s="1"/>
        <i x="1" s="1"/>
        <i x="26" s="1"/>
        <i x="5" s="1"/>
        <i x="4" s="1"/>
        <i x="33" s="1"/>
        <i x="23" s="1"/>
        <i x="15" s="1"/>
        <i x="32" s="1"/>
        <i x="8" s="1"/>
        <i x="13" s="1"/>
        <i x="17" s="1"/>
        <i x="29" s="1"/>
        <i x="35" s="1"/>
        <i x="31" s="1"/>
        <i x="25" s="1"/>
        <i x="0" s="1"/>
        <i x="10" s="1"/>
        <i x="3" s="1"/>
        <i x="6" s="1"/>
        <i x="9" s="1"/>
        <i x="2" s="1"/>
        <i x="19" s="1"/>
        <i x="34" s="1"/>
        <i x="22" s="1"/>
        <i x="11" s="1"/>
        <i x="7" s="1"/>
        <i x="12" s="1"/>
        <i x="24"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CDDB5A-BF9A-4590-BA65-EEBA7F30D0F3}" sourceName="Gender">
  <pivotTables>
    <pivotTable tabId="4" name="ns1igmigg"/>
    <pivotTable tabId="4" name="devundev"/>
    <pivotTable tabId="4" name="housetypeoutcm"/>
    <pivotTable tabId="4" name="denAffbyagegrp"/>
    <pivotTable tabId="4" name="genderdis"/>
    <pivotTable tabId="4" name="top10"/>
  </pivotTables>
  <data>
    <tabular pivotCacheId="15384055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1" xr10:uid="{B38FBE13-5E99-4543-ABB9-F517F47EDD8A}" cache="Slicer_Outcome" caption="Outcome" style="SlicerStyleDark1" rowHeight="241300"/>
  <slicer name="Area 1" xr10:uid="{DA9A175A-2AD6-4B5E-9F3A-E38CA6F9302C}" cache="Slicer_Area" caption="Area" columnCount="2" style="SlicerStyleDark1" rowHeight="241300"/>
  <slicer name="Gender 1" xr10:uid="{2AA7820D-6999-43C3-9C66-BB7D5216ABBA}" cache="Slicer_Gender" caption="Gender"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B4CB2A03-8C0D-4491-B3D6-2E0678795285}" cache="Slicer_Outcome" caption="Outcome" rowHeight="241300"/>
  <slicer name="Area" xr10:uid="{6B3E1987-75B5-47EE-B28E-EA4B47C02348}" cache="Slicer_Area" caption="Area" columnCount="2" rowHeight="241300"/>
  <slicer name="Gender" xr10:uid="{AE27F802-B793-44D8-BEC3-B6EEB5594EFF}"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F37FE3-FC6C-40EC-975F-B601B9005CA9}" name="Table1" displayName="Table1" ref="A1:J1001" totalsRowShown="0">
  <autoFilter ref="A1:J1001" xr:uid="{CAF37FE3-FC6C-40EC-975F-B601B9005CA9}"/>
  <tableColumns count="10">
    <tableColumn id="1" xr3:uid="{C18D8563-FFD0-4AD8-B3B5-FDB1CA9E5009}" name="Gender"/>
    <tableColumn id="2" xr3:uid="{8D054D4C-426B-46BC-9A1D-34509561A923}" name="Age"/>
    <tableColumn id="3" xr3:uid="{B9CA9983-384B-45D6-83DC-91C923C6CDEC}" name="NS1"/>
    <tableColumn id="4" xr3:uid="{4A31A563-BEC8-4EFE-B140-B883EFC9204D}" name="IgG"/>
    <tableColumn id="5" xr3:uid="{5CC3A273-97A7-4DF6-9AF3-411D7D7C699F}" name="IgM"/>
    <tableColumn id="6" xr3:uid="{D9AAF79E-D350-4761-AD66-A88B05E7B3A9}" name="Area"/>
    <tableColumn id="7" xr3:uid="{1E350A0B-11EA-4548-A7A8-5831E7C6FA16}" name="AreaType"/>
    <tableColumn id="8" xr3:uid="{EB0F8F10-C427-463E-96B8-56461391CFB5}" name="HouseType"/>
    <tableColumn id="9" xr3:uid="{151B8A37-1742-46BE-8ED1-3C9C13672943}" name="District"/>
    <tableColumn id="10" xr3:uid="{1C35C52C-81F4-4839-98E1-2BB5C0A70338}"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CC27-F225-4322-9C78-7322935CB00A}">
  <dimension ref="A1"/>
  <sheetViews>
    <sheetView showGridLines="0" tabSelected="1" zoomScale="96" zoomScaleNormal="96" workbookViewId="0">
      <selection activeCell="Z10" sqref="Z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6047-0F0F-4EDF-A92E-9E7B61B9680E}">
  <dimension ref="A3:R56"/>
  <sheetViews>
    <sheetView workbookViewId="0">
      <selection activeCell="A14" sqref="A14:B14"/>
    </sheetView>
  </sheetViews>
  <sheetFormatPr defaultRowHeight="15" x14ac:dyDescent="0.25"/>
  <cols>
    <col min="1" max="1" width="13.140625" bestFit="1" customWidth="1"/>
    <col min="2" max="2" width="17.42578125" bestFit="1" customWidth="1"/>
    <col min="3" max="3" width="10.5703125" bestFit="1" customWidth="1"/>
    <col min="4" max="4" width="11" bestFit="1" customWidth="1"/>
    <col min="5" max="5" width="10.5703125" bestFit="1" customWidth="1"/>
    <col min="6" max="6" width="11" bestFit="1" customWidth="1"/>
    <col min="7" max="7" width="13.140625" bestFit="1" customWidth="1"/>
    <col min="8" max="8" width="15.85546875" bestFit="1" customWidth="1"/>
    <col min="10" max="10" width="13.140625" bestFit="1" customWidth="1"/>
    <col min="11" max="11" width="17.42578125" bestFit="1" customWidth="1"/>
    <col min="12" max="12" width="10.5703125" bestFit="1" customWidth="1"/>
    <col min="14" max="14" width="13.140625" bestFit="1" customWidth="1"/>
    <col min="15" max="15" width="11" bestFit="1" customWidth="1"/>
    <col min="17" max="17" width="13.140625" bestFit="1" customWidth="1"/>
    <col min="18" max="18" width="15.85546875" bestFit="1" customWidth="1"/>
    <col min="19" max="75" width="3" bestFit="1" customWidth="1"/>
    <col min="76" max="76" width="11.28515625" bestFit="1" customWidth="1"/>
  </cols>
  <sheetData>
    <row r="3" spans="1:11" x14ac:dyDescent="0.25">
      <c r="A3" t="s">
        <v>54</v>
      </c>
    </row>
    <row r="4" spans="1:11" x14ac:dyDescent="0.25">
      <c r="A4">
        <v>1000</v>
      </c>
      <c r="J4" s="3" t="s">
        <v>56</v>
      </c>
      <c r="K4" t="s">
        <v>62</v>
      </c>
    </row>
    <row r="5" spans="1:11" x14ac:dyDescent="0.25">
      <c r="D5" t="s">
        <v>59</v>
      </c>
      <c r="J5" s="4" t="s">
        <v>10</v>
      </c>
      <c r="K5">
        <v>524</v>
      </c>
    </row>
    <row r="6" spans="1:11" x14ac:dyDescent="0.25">
      <c r="D6" s="5">
        <v>35.923999999999999</v>
      </c>
      <c r="J6" s="4" t="s">
        <v>15</v>
      </c>
      <c r="K6">
        <v>476</v>
      </c>
    </row>
    <row r="7" spans="1:11" x14ac:dyDescent="0.25">
      <c r="A7" s="3" t="s">
        <v>56</v>
      </c>
      <c r="B7" t="s">
        <v>54</v>
      </c>
      <c r="J7" s="4" t="s">
        <v>57</v>
      </c>
      <c r="K7">
        <v>1000</v>
      </c>
    </row>
    <row r="8" spans="1:11" x14ac:dyDescent="0.25">
      <c r="A8" s="4">
        <v>0</v>
      </c>
      <c r="B8">
        <v>467</v>
      </c>
    </row>
    <row r="9" spans="1:11" x14ac:dyDescent="0.25">
      <c r="A9" s="4">
        <v>1</v>
      </c>
      <c r="B9">
        <v>533</v>
      </c>
    </row>
    <row r="10" spans="1:11" x14ac:dyDescent="0.25">
      <c r="A10" s="4" t="s">
        <v>57</v>
      </c>
      <c r="B10">
        <v>1000</v>
      </c>
    </row>
    <row r="12" spans="1:11" x14ac:dyDescent="0.25">
      <c r="A12" s="3" t="s">
        <v>56</v>
      </c>
      <c r="B12" t="s">
        <v>62</v>
      </c>
    </row>
    <row r="13" spans="1:11" x14ac:dyDescent="0.25">
      <c r="A13" s="4" t="s">
        <v>33</v>
      </c>
      <c r="B13">
        <v>38</v>
      </c>
    </row>
    <row r="14" spans="1:11" x14ac:dyDescent="0.25">
      <c r="A14" s="4" t="s">
        <v>44</v>
      </c>
      <c r="B14">
        <v>38</v>
      </c>
    </row>
    <row r="15" spans="1:11" x14ac:dyDescent="0.25">
      <c r="A15" s="4" t="s">
        <v>11</v>
      </c>
      <c r="B15">
        <v>34</v>
      </c>
    </row>
    <row r="16" spans="1:11" x14ac:dyDescent="0.25">
      <c r="A16" s="4" t="s">
        <v>39</v>
      </c>
      <c r="B16">
        <v>34</v>
      </c>
    </row>
    <row r="17" spans="1:6" x14ac:dyDescent="0.25">
      <c r="A17" s="4" t="s">
        <v>22</v>
      </c>
      <c r="B17">
        <v>34</v>
      </c>
    </row>
    <row r="18" spans="1:6" x14ac:dyDescent="0.25">
      <c r="A18" s="4" t="s">
        <v>50</v>
      </c>
      <c r="B18">
        <v>34</v>
      </c>
    </row>
    <row r="19" spans="1:6" x14ac:dyDescent="0.25">
      <c r="A19" s="4" t="s">
        <v>47</v>
      </c>
      <c r="B19">
        <v>33</v>
      </c>
    </row>
    <row r="20" spans="1:6" x14ac:dyDescent="0.25">
      <c r="A20" s="4" t="s">
        <v>23</v>
      </c>
      <c r="B20">
        <v>33</v>
      </c>
    </row>
    <row r="21" spans="1:6" x14ac:dyDescent="0.25">
      <c r="A21" s="4" t="s">
        <v>48</v>
      </c>
      <c r="B21">
        <v>31</v>
      </c>
    </row>
    <row r="22" spans="1:6" x14ac:dyDescent="0.25">
      <c r="A22" s="4" t="s">
        <v>42</v>
      </c>
      <c r="B22">
        <v>31</v>
      </c>
    </row>
    <row r="23" spans="1:6" x14ac:dyDescent="0.25">
      <c r="A23" s="4" t="s">
        <v>38</v>
      </c>
      <c r="B23">
        <v>31</v>
      </c>
    </row>
    <row r="24" spans="1:6" x14ac:dyDescent="0.25">
      <c r="A24" s="4" t="s">
        <v>18</v>
      </c>
      <c r="B24">
        <v>31</v>
      </c>
    </row>
    <row r="25" spans="1:6" x14ac:dyDescent="0.25">
      <c r="A25" s="4" t="s">
        <v>57</v>
      </c>
      <c r="B25">
        <v>402</v>
      </c>
    </row>
    <row r="26" spans="1:6" x14ac:dyDescent="0.25">
      <c r="D26" t="s">
        <v>63</v>
      </c>
      <c r="E26" t="s">
        <v>64</v>
      </c>
      <c r="F26" t="s">
        <v>65</v>
      </c>
    </row>
    <row r="27" spans="1:6" x14ac:dyDescent="0.25">
      <c r="D27">
        <v>519</v>
      </c>
      <c r="E27">
        <v>533</v>
      </c>
      <c r="F27">
        <v>475</v>
      </c>
    </row>
    <row r="39" spans="10:11" x14ac:dyDescent="0.25">
      <c r="J39" s="3" t="s">
        <v>56</v>
      </c>
      <c r="K39" t="s">
        <v>62</v>
      </c>
    </row>
    <row r="40" spans="10:11" x14ac:dyDescent="0.25">
      <c r="J40" s="4" t="s">
        <v>13</v>
      </c>
      <c r="K40">
        <v>354</v>
      </c>
    </row>
    <row r="41" spans="10:11" x14ac:dyDescent="0.25">
      <c r="J41" s="4" t="s">
        <v>19</v>
      </c>
      <c r="K41">
        <v>329</v>
      </c>
    </row>
    <row r="42" spans="10:11" x14ac:dyDescent="0.25">
      <c r="J42" s="4" t="s">
        <v>24</v>
      </c>
      <c r="K42">
        <v>317</v>
      </c>
    </row>
    <row r="43" spans="10:11" x14ac:dyDescent="0.25">
      <c r="J43" s="4" t="s">
        <v>57</v>
      </c>
      <c r="K43">
        <v>1000</v>
      </c>
    </row>
    <row r="49" spans="7:18" x14ac:dyDescent="0.25">
      <c r="G49" s="3" t="s">
        <v>56</v>
      </c>
      <c r="H49" t="s">
        <v>66</v>
      </c>
    </row>
    <row r="50" spans="7:18" x14ac:dyDescent="0.25">
      <c r="G50" s="4" t="s">
        <v>17</v>
      </c>
      <c r="H50">
        <v>257</v>
      </c>
    </row>
    <row r="51" spans="7:18" x14ac:dyDescent="0.25">
      <c r="G51" s="4" t="s">
        <v>12</v>
      </c>
      <c r="H51">
        <v>276</v>
      </c>
      <c r="Q51" s="3" t="s">
        <v>56</v>
      </c>
      <c r="R51" t="s">
        <v>66</v>
      </c>
    </row>
    <row r="52" spans="7:18" x14ac:dyDescent="0.25">
      <c r="G52" s="4" t="s">
        <v>57</v>
      </c>
      <c r="H52">
        <v>533</v>
      </c>
      <c r="Q52" s="4" t="s">
        <v>67</v>
      </c>
      <c r="R52">
        <v>101</v>
      </c>
    </row>
    <row r="53" spans="7:18" x14ac:dyDescent="0.25">
      <c r="Q53" s="4" t="s">
        <v>68</v>
      </c>
      <c r="R53">
        <v>145</v>
      </c>
    </row>
    <row r="54" spans="7:18" x14ac:dyDescent="0.25">
      <c r="Q54" s="4" t="s">
        <v>69</v>
      </c>
      <c r="R54">
        <v>179</v>
      </c>
    </row>
    <row r="55" spans="7:18" x14ac:dyDescent="0.25">
      <c r="Q55" s="4" t="s">
        <v>70</v>
      </c>
      <c r="R55">
        <v>108</v>
      </c>
    </row>
    <row r="56" spans="7:18" x14ac:dyDescent="0.25">
      <c r="Q56" s="4" t="s">
        <v>57</v>
      </c>
      <c r="R56">
        <v>533</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CA58-E03C-412D-9B3F-974809ABC0D3}">
  <dimension ref="A3:N10"/>
  <sheetViews>
    <sheetView zoomScaleNormal="100" workbookViewId="0">
      <selection activeCell="H33" sqref="H33"/>
    </sheetView>
  </sheetViews>
  <sheetFormatPr defaultRowHeight="15" x14ac:dyDescent="0.25"/>
  <cols>
    <col min="1" max="1" width="12.28515625" bestFit="1" customWidth="1"/>
    <col min="2" max="2" width="9.5703125" bestFit="1" customWidth="1"/>
    <col min="4" max="4" width="20.7109375" bestFit="1" customWidth="1"/>
    <col min="8" max="8" width="11.85546875" bestFit="1" customWidth="1"/>
    <col min="13" max="13" width="15.5703125" bestFit="1" customWidth="1"/>
  </cols>
  <sheetData>
    <row r="3" spans="1:14" x14ac:dyDescent="0.25">
      <c r="A3" s="1" t="s">
        <v>55</v>
      </c>
      <c r="B3" s="2">
        <f>GETPIVOTDATA("Age",pivot!$A$3)</f>
        <v>1000</v>
      </c>
      <c r="D3" t="s">
        <v>58</v>
      </c>
      <c r="E3">
        <f>GETPIVOTDATA("Age",pivot!$A$7,"Outcome",1)</f>
        <v>533</v>
      </c>
    </row>
    <row r="6" spans="1:14" x14ac:dyDescent="0.25">
      <c r="M6" t="s">
        <v>61</v>
      </c>
      <c r="N6">
        <f>COUNTA(_xlfn.UNIQUE(dataset!F2:F1001))</f>
        <v>36</v>
      </c>
    </row>
    <row r="10" spans="1:14" x14ac:dyDescent="0.25">
      <c r="H10" t="s">
        <v>60</v>
      </c>
      <c r="I10" s="5">
        <f>GETPIVOTDATA("Age",pivot!$D$5)</f>
        <v>35.923999999999999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59B3-86EA-4E5A-9850-D21811A0C825}">
  <dimension ref="A1:J1001"/>
  <sheetViews>
    <sheetView workbookViewId="0">
      <selection sqref="A1:J1001"/>
    </sheetView>
  </sheetViews>
  <sheetFormatPr defaultRowHeight="15" x14ac:dyDescent="0.25"/>
  <cols>
    <col min="1" max="1" width="9.85546875" customWidth="1"/>
    <col min="7" max="7" width="11.5703125" customWidth="1"/>
    <col min="8" max="8" width="13" customWidth="1"/>
    <col min="9" max="9" width="9.42578125" customWidth="1"/>
    <col min="10" max="10" width="11.28515625" customWidth="1"/>
  </cols>
  <sheetData>
    <row r="1" spans="1:10" x14ac:dyDescent="0.25">
      <c r="A1" t="s">
        <v>0</v>
      </c>
      <c r="B1" t="s">
        <v>1</v>
      </c>
      <c r="C1" t="s">
        <v>2</v>
      </c>
      <c r="D1" t="s">
        <v>3</v>
      </c>
      <c r="E1" t="s">
        <v>4</v>
      </c>
      <c r="F1" t="s">
        <v>5</v>
      </c>
      <c r="G1" t="s">
        <v>6</v>
      </c>
      <c r="H1" t="s">
        <v>7</v>
      </c>
      <c r="I1" t="s">
        <v>8</v>
      </c>
      <c r="J1" t="s">
        <v>9</v>
      </c>
    </row>
    <row r="2" spans="1:10" x14ac:dyDescent="0.25">
      <c r="A2" t="s">
        <v>10</v>
      </c>
      <c r="B2">
        <v>45</v>
      </c>
      <c r="C2">
        <v>0</v>
      </c>
      <c r="D2">
        <v>0</v>
      </c>
      <c r="E2">
        <v>0</v>
      </c>
      <c r="F2" t="s">
        <v>11</v>
      </c>
      <c r="G2" t="s">
        <v>12</v>
      </c>
      <c r="H2" t="s">
        <v>13</v>
      </c>
      <c r="I2" t="s">
        <v>14</v>
      </c>
      <c r="J2">
        <v>0</v>
      </c>
    </row>
    <row r="3" spans="1:10" x14ac:dyDescent="0.25">
      <c r="A3" t="s">
        <v>15</v>
      </c>
      <c r="B3">
        <v>17</v>
      </c>
      <c r="C3">
        <v>0</v>
      </c>
      <c r="D3">
        <v>0</v>
      </c>
      <c r="E3">
        <v>1</v>
      </c>
      <c r="F3" t="s">
        <v>16</v>
      </c>
      <c r="G3" t="s">
        <v>17</v>
      </c>
      <c r="H3" t="s">
        <v>13</v>
      </c>
      <c r="I3" t="s">
        <v>14</v>
      </c>
      <c r="J3">
        <v>0</v>
      </c>
    </row>
    <row r="4" spans="1:10" x14ac:dyDescent="0.25">
      <c r="A4" t="s">
        <v>10</v>
      </c>
      <c r="B4">
        <v>29</v>
      </c>
      <c r="C4">
        <v>0</v>
      </c>
      <c r="D4">
        <v>0</v>
      </c>
      <c r="E4">
        <v>0</v>
      </c>
      <c r="F4" t="s">
        <v>18</v>
      </c>
      <c r="G4" t="s">
        <v>12</v>
      </c>
      <c r="H4" t="s">
        <v>19</v>
      </c>
      <c r="I4" t="s">
        <v>14</v>
      </c>
      <c r="J4">
        <v>0</v>
      </c>
    </row>
    <row r="5" spans="1:10" x14ac:dyDescent="0.25">
      <c r="A5" t="s">
        <v>10</v>
      </c>
      <c r="B5">
        <v>63</v>
      </c>
      <c r="C5">
        <v>1</v>
      </c>
      <c r="D5">
        <v>1</v>
      </c>
      <c r="E5">
        <v>0</v>
      </c>
      <c r="F5" t="s">
        <v>20</v>
      </c>
      <c r="G5" t="s">
        <v>17</v>
      </c>
      <c r="H5" t="s">
        <v>19</v>
      </c>
      <c r="I5" t="s">
        <v>14</v>
      </c>
      <c r="J5">
        <v>1</v>
      </c>
    </row>
    <row r="6" spans="1:10" x14ac:dyDescent="0.25">
      <c r="A6" t="s">
        <v>15</v>
      </c>
      <c r="B6">
        <v>22</v>
      </c>
      <c r="C6">
        <v>0</v>
      </c>
      <c r="D6">
        <v>0</v>
      </c>
      <c r="E6">
        <v>0</v>
      </c>
      <c r="F6" t="s">
        <v>21</v>
      </c>
      <c r="G6" t="s">
        <v>12</v>
      </c>
      <c r="H6" t="s">
        <v>13</v>
      </c>
      <c r="I6" t="s">
        <v>14</v>
      </c>
      <c r="J6">
        <v>0</v>
      </c>
    </row>
    <row r="7" spans="1:10" x14ac:dyDescent="0.25">
      <c r="A7" t="s">
        <v>10</v>
      </c>
      <c r="B7">
        <v>36</v>
      </c>
      <c r="C7">
        <v>0</v>
      </c>
      <c r="D7">
        <v>0</v>
      </c>
      <c r="E7">
        <v>1</v>
      </c>
      <c r="F7" t="s">
        <v>22</v>
      </c>
      <c r="G7" t="s">
        <v>17</v>
      </c>
      <c r="H7" t="s">
        <v>19</v>
      </c>
      <c r="I7" t="s">
        <v>14</v>
      </c>
      <c r="J7">
        <v>0</v>
      </c>
    </row>
    <row r="8" spans="1:10" x14ac:dyDescent="0.25">
      <c r="A8" t="s">
        <v>10</v>
      </c>
      <c r="B8">
        <v>15</v>
      </c>
      <c r="C8">
        <v>0</v>
      </c>
      <c r="D8">
        <v>0</v>
      </c>
      <c r="E8">
        <v>1</v>
      </c>
      <c r="F8" t="s">
        <v>23</v>
      </c>
      <c r="G8" t="s">
        <v>12</v>
      </c>
      <c r="H8" t="s">
        <v>13</v>
      </c>
      <c r="I8" t="s">
        <v>14</v>
      </c>
      <c r="J8">
        <v>0</v>
      </c>
    </row>
    <row r="9" spans="1:10" x14ac:dyDescent="0.25">
      <c r="A9" t="s">
        <v>15</v>
      </c>
      <c r="B9">
        <v>26</v>
      </c>
      <c r="C9">
        <v>0</v>
      </c>
      <c r="D9">
        <v>0</v>
      </c>
      <c r="E9">
        <v>0</v>
      </c>
      <c r="F9" t="s">
        <v>23</v>
      </c>
      <c r="G9" t="s">
        <v>17</v>
      </c>
      <c r="H9" t="s">
        <v>19</v>
      </c>
      <c r="I9" t="s">
        <v>14</v>
      </c>
      <c r="J9">
        <v>0</v>
      </c>
    </row>
    <row r="10" spans="1:10" x14ac:dyDescent="0.25">
      <c r="A10" t="s">
        <v>10</v>
      </c>
      <c r="B10">
        <v>31</v>
      </c>
      <c r="C10">
        <v>0</v>
      </c>
      <c r="D10">
        <v>0</v>
      </c>
      <c r="E10">
        <v>1</v>
      </c>
      <c r="F10" t="s">
        <v>22</v>
      </c>
      <c r="G10" t="s">
        <v>12</v>
      </c>
      <c r="H10" t="s">
        <v>24</v>
      </c>
      <c r="I10" t="s">
        <v>14</v>
      </c>
      <c r="J10">
        <v>0</v>
      </c>
    </row>
    <row r="11" spans="1:10" x14ac:dyDescent="0.25">
      <c r="A11" t="s">
        <v>10</v>
      </c>
      <c r="B11">
        <v>10</v>
      </c>
      <c r="C11">
        <v>0</v>
      </c>
      <c r="D11">
        <v>0</v>
      </c>
      <c r="E11">
        <v>1</v>
      </c>
      <c r="F11" t="s">
        <v>25</v>
      </c>
      <c r="G11" t="s">
        <v>17</v>
      </c>
      <c r="H11" t="s">
        <v>24</v>
      </c>
      <c r="I11" t="s">
        <v>14</v>
      </c>
      <c r="J11">
        <v>0</v>
      </c>
    </row>
    <row r="12" spans="1:10" x14ac:dyDescent="0.25">
      <c r="A12" t="s">
        <v>10</v>
      </c>
      <c r="B12">
        <v>31</v>
      </c>
      <c r="C12">
        <v>1</v>
      </c>
      <c r="D12">
        <v>1</v>
      </c>
      <c r="E12">
        <v>0</v>
      </c>
      <c r="F12" t="s">
        <v>26</v>
      </c>
      <c r="G12" t="s">
        <v>12</v>
      </c>
      <c r="H12" t="s">
        <v>13</v>
      </c>
      <c r="I12" t="s">
        <v>14</v>
      </c>
      <c r="J12">
        <v>1</v>
      </c>
    </row>
    <row r="13" spans="1:10" x14ac:dyDescent="0.25">
      <c r="A13" t="s">
        <v>15</v>
      </c>
      <c r="B13">
        <v>10</v>
      </c>
      <c r="C13">
        <v>0</v>
      </c>
      <c r="D13">
        <v>0</v>
      </c>
      <c r="E13">
        <v>0</v>
      </c>
      <c r="F13" t="s">
        <v>22</v>
      </c>
      <c r="G13" t="s">
        <v>17</v>
      </c>
      <c r="H13" t="s">
        <v>24</v>
      </c>
      <c r="I13" t="s">
        <v>14</v>
      </c>
      <c r="J13">
        <v>0</v>
      </c>
    </row>
    <row r="14" spans="1:10" x14ac:dyDescent="0.25">
      <c r="A14" t="s">
        <v>10</v>
      </c>
      <c r="B14">
        <v>13</v>
      </c>
      <c r="C14">
        <v>1</v>
      </c>
      <c r="D14">
        <v>1</v>
      </c>
      <c r="E14">
        <v>0</v>
      </c>
      <c r="F14" t="s">
        <v>27</v>
      </c>
      <c r="G14" t="s">
        <v>12</v>
      </c>
      <c r="H14" t="s">
        <v>13</v>
      </c>
      <c r="I14" t="s">
        <v>14</v>
      </c>
      <c r="J14">
        <v>1</v>
      </c>
    </row>
    <row r="15" spans="1:10" x14ac:dyDescent="0.25">
      <c r="A15" t="s">
        <v>10</v>
      </c>
      <c r="B15">
        <v>43</v>
      </c>
      <c r="C15">
        <v>1</v>
      </c>
      <c r="D15">
        <v>1</v>
      </c>
      <c r="E15">
        <v>0</v>
      </c>
      <c r="F15" t="s">
        <v>28</v>
      </c>
      <c r="G15" t="s">
        <v>17</v>
      </c>
      <c r="H15" t="s">
        <v>13</v>
      </c>
      <c r="I15" t="s">
        <v>14</v>
      </c>
      <c r="J15">
        <v>1</v>
      </c>
    </row>
    <row r="16" spans="1:10" x14ac:dyDescent="0.25">
      <c r="A16" t="s">
        <v>15</v>
      </c>
      <c r="B16">
        <v>52</v>
      </c>
      <c r="C16">
        <v>0</v>
      </c>
      <c r="D16">
        <v>0</v>
      </c>
      <c r="E16">
        <v>0</v>
      </c>
      <c r="F16" t="s">
        <v>29</v>
      </c>
      <c r="G16" t="s">
        <v>12</v>
      </c>
      <c r="H16" t="s">
        <v>19</v>
      </c>
      <c r="I16" t="s">
        <v>14</v>
      </c>
      <c r="J16">
        <v>0</v>
      </c>
    </row>
    <row r="17" spans="1:10" x14ac:dyDescent="0.25">
      <c r="A17" t="s">
        <v>10</v>
      </c>
      <c r="B17">
        <v>12</v>
      </c>
      <c r="C17">
        <v>1</v>
      </c>
      <c r="D17">
        <v>1</v>
      </c>
      <c r="E17">
        <v>1</v>
      </c>
      <c r="F17" t="s">
        <v>30</v>
      </c>
      <c r="G17" t="s">
        <v>17</v>
      </c>
      <c r="H17" t="s">
        <v>24</v>
      </c>
      <c r="I17" t="s">
        <v>14</v>
      </c>
      <c r="J17">
        <v>1</v>
      </c>
    </row>
    <row r="18" spans="1:10" x14ac:dyDescent="0.25">
      <c r="A18" t="s">
        <v>15</v>
      </c>
      <c r="B18">
        <v>18</v>
      </c>
      <c r="C18">
        <v>0</v>
      </c>
      <c r="D18">
        <v>0</v>
      </c>
      <c r="E18">
        <v>1</v>
      </c>
      <c r="F18" t="s">
        <v>31</v>
      </c>
      <c r="G18" t="s">
        <v>12</v>
      </c>
      <c r="H18" t="s">
        <v>24</v>
      </c>
      <c r="I18" t="s">
        <v>14</v>
      </c>
      <c r="J18">
        <v>0</v>
      </c>
    </row>
    <row r="19" spans="1:10" x14ac:dyDescent="0.25">
      <c r="A19" t="s">
        <v>15</v>
      </c>
      <c r="B19">
        <v>56</v>
      </c>
      <c r="C19">
        <v>0</v>
      </c>
      <c r="D19">
        <v>0</v>
      </c>
      <c r="E19">
        <v>1</v>
      </c>
      <c r="F19" t="s">
        <v>32</v>
      </c>
      <c r="G19" t="s">
        <v>17</v>
      </c>
      <c r="H19" t="s">
        <v>13</v>
      </c>
      <c r="I19" t="s">
        <v>14</v>
      </c>
      <c r="J19">
        <v>0</v>
      </c>
    </row>
    <row r="20" spans="1:10" x14ac:dyDescent="0.25">
      <c r="A20" t="s">
        <v>15</v>
      </c>
      <c r="B20">
        <v>9</v>
      </c>
      <c r="C20">
        <v>1</v>
      </c>
      <c r="D20">
        <v>1</v>
      </c>
      <c r="E20">
        <v>1</v>
      </c>
      <c r="F20" t="s">
        <v>11</v>
      </c>
      <c r="G20" t="s">
        <v>12</v>
      </c>
      <c r="H20" t="s">
        <v>24</v>
      </c>
      <c r="I20" t="s">
        <v>14</v>
      </c>
      <c r="J20">
        <v>1</v>
      </c>
    </row>
    <row r="21" spans="1:10" x14ac:dyDescent="0.25">
      <c r="A21" t="s">
        <v>15</v>
      </c>
      <c r="B21">
        <v>27</v>
      </c>
      <c r="C21">
        <v>1</v>
      </c>
      <c r="D21">
        <v>1</v>
      </c>
      <c r="E21">
        <v>0</v>
      </c>
      <c r="F21" t="s">
        <v>11</v>
      </c>
      <c r="G21" t="s">
        <v>17</v>
      </c>
      <c r="H21" t="s">
        <v>24</v>
      </c>
      <c r="I21" t="s">
        <v>14</v>
      </c>
      <c r="J21">
        <v>1</v>
      </c>
    </row>
    <row r="22" spans="1:10" x14ac:dyDescent="0.25">
      <c r="A22" t="s">
        <v>10</v>
      </c>
      <c r="B22">
        <v>31</v>
      </c>
      <c r="C22">
        <v>0</v>
      </c>
      <c r="D22">
        <v>1</v>
      </c>
      <c r="E22">
        <v>0</v>
      </c>
      <c r="F22" t="s">
        <v>33</v>
      </c>
      <c r="G22" t="s">
        <v>12</v>
      </c>
      <c r="H22" t="s">
        <v>24</v>
      </c>
      <c r="I22" t="s">
        <v>14</v>
      </c>
      <c r="J22">
        <v>1</v>
      </c>
    </row>
    <row r="23" spans="1:10" x14ac:dyDescent="0.25">
      <c r="A23" t="s">
        <v>10</v>
      </c>
      <c r="B23">
        <v>23</v>
      </c>
      <c r="C23">
        <v>0</v>
      </c>
      <c r="D23">
        <v>0</v>
      </c>
      <c r="E23">
        <v>0</v>
      </c>
      <c r="F23" t="s">
        <v>34</v>
      </c>
      <c r="G23" t="s">
        <v>17</v>
      </c>
      <c r="H23" t="s">
        <v>19</v>
      </c>
      <c r="I23" t="s">
        <v>14</v>
      </c>
      <c r="J23">
        <v>0</v>
      </c>
    </row>
    <row r="24" spans="1:10" x14ac:dyDescent="0.25">
      <c r="A24" t="s">
        <v>10</v>
      </c>
      <c r="B24">
        <v>37</v>
      </c>
      <c r="C24">
        <v>0</v>
      </c>
      <c r="D24">
        <v>0</v>
      </c>
      <c r="E24">
        <v>1</v>
      </c>
      <c r="F24" t="s">
        <v>35</v>
      </c>
      <c r="G24" t="s">
        <v>12</v>
      </c>
      <c r="H24" t="s">
        <v>24</v>
      </c>
      <c r="I24" t="s">
        <v>14</v>
      </c>
      <c r="J24">
        <v>0</v>
      </c>
    </row>
    <row r="25" spans="1:10" x14ac:dyDescent="0.25">
      <c r="A25" t="s">
        <v>15</v>
      </c>
      <c r="B25">
        <v>44</v>
      </c>
      <c r="C25">
        <v>0</v>
      </c>
      <c r="D25">
        <v>0</v>
      </c>
      <c r="E25">
        <v>1</v>
      </c>
      <c r="F25" t="s">
        <v>36</v>
      </c>
      <c r="G25" t="s">
        <v>17</v>
      </c>
      <c r="H25" t="s">
        <v>19</v>
      </c>
      <c r="I25" t="s">
        <v>14</v>
      </c>
      <c r="J25">
        <v>0</v>
      </c>
    </row>
    <row r="26" spans="1:10" x14ac:dyDescent="0.25">
      <c r="A26" t="s">
        <v>10</v>
      </c>
      <c r="B26">
        <v>17</v>
      </c>
      <c r="C26">
        <v>1</v>
      </c>
      <c r="D26">
        <v>1</v>
      </c>
      <c r="E26">
        <v>0</v>
      </c>
      <c r="F26" t="s">
        <v>27</v>
      </c>
      <c r="G26" t="s">
        <v>12</v>
      </c>
      <c r="H26" t="s">
        <v>13</v>
      </c>
      <c r="I26" t="s">
        <v>14</v>
      </c>
      <c r="J26">
        <v>1</v>
      </c>
    </row>
    <row r="27" spans="1:10" x14ac:dyDescent="0.25">
      <c r="A27" t="s">
        <v>10</v>
      </c>
      <c r="B27">
        <v>64</v>
      </c>
      <c r="C27">
        <v>1</v>
      </c>
      <c r="D27">
        <v>1</v>
      </c>
      <c r="E27">
        <v>1</v>
      </c>
      <c r="F27" t="s">
        <v>33</v>
      </c>
      <c r="G27" t="s">
        <v>17</v>
      </c>
      <c r="H27" t="s">
        <v>19</v>
      </c>
      <c r="I27" t="s">
        <v>14</v>
      </c>
      <c r="J27">
        <v>1</v>
      </c>
    </row>
    <row r="28" spans="1:10" x14ac:dyDescent="0.25">
      <c r="A28" t="s">
        <v>10</v>
      </c>
      <c r="B28">
        <v>65</v>
      </c>
      <c r="C28">
        <v>0</v>
      </c>
      <c r="D28">
        <v>0</v>
      </c>
      <c r="E28">
        <v>0</v>
      </c>
      <c r="F28" t="s">
        <v>21</v>
      </c>
      <c r="G28" t="s">
        <v>12</v>
      </c>
      <c r="H28" t="s">
        <v>24</v>
      </c>
      <c r="I28" t="s">
        <v>14</v>
      </c>
      <c r="J28">
        <v>0</v>
      </c>
    </row>
    <row r="29" spans="1:10" x14ac:dyDescent="0.25">
      <c r="A29" t="s">
        <v>10</v>
      </c>
      <c r="B29">
        <v>60</v>
      </c>
      <c r="C29">
        <v>0</v>
      </c>
      <c r="D29">
        <v>0</v>
      </c>
      <c r="E29">
        <v>0</v>
      </c>
      <c r="F29" t="s">
        <v>27</v>
      </c>
      <c r="G29" t="s">
        <v>17</v>
      </c>
      <c r="H29" t="s">
        <v>19</v>
      </c>
      <c r="I29" t="s">
        <v>14</v>
      </c>
      <c r="J29">
        <v>0</v>
      </c>
    </row>
    <row r="30" spans="1:10" x14ac:dyDescent="0.25">
      <c r="A30" t="s">
        <v>10</v>
      </c>
      <c r="B30">
        <v>44</v>
      </c>
      <c r="C30">
        <v>1</v>
      </c>
      <c r="D30">
        <v>1</v>
      </c>
      <c r="E30">
        <v>1</v>
      </c>
      <c r="F30" t="s">
        <v>26</v>
      </c>
      <c r="G30" t="s">
        <v>12</v>
      </c>
      <c r="H30" t="s">
        <v>24</v>
      </c>
      <c r="I30" t="s">
        <v>14</v>
      </c>
      <c r="J30">
        <v>1</v>
      </c>
    </row>
    <row r="31" spans="1:10" x14ac:dyDescent="0.25">
      <c r="A31" t="s">
        <v>10</v>
      </c>
      <c r="B31">
        <v>13</v>
      </c>
      <c r="C31">
        <v>0</v>
      </c>
      <c r="D31">
        <v>1</v>
      </c>
      <c r="E31">
        <v>0</v>
      </c>
      <c r="F31" t="s">
        <v>28</v>
      </c>
      <c r="G31" t="s">
        <v>17</v>
      </c>
      <c r="H31" t="s">
        <v>13</v>
      </c>
      <c r="I31" t="s">
        <v>14</v>
      </c>
      <c r="J31">
        <v>1</v>
      </c>
    </row>
    <row r="32" spans="1:10" x14ac:dyDescent="0.25">
      <c r="A32" t="s">
        <v>10</v>
      </c>
      <c r="B32">
        <v>35</v>
      </c>
      <c r="C32">
        <v>0</v>
      </c>
      <c r="D32">
        <v>0</v>
      </c>
      <c r="E32">
        <v>0</v>
      </c>
      <c r="F32" t="s">
        <v>37</v>
      </c>
      <c r="G32" t="s">
        <v>12</v>
      </c>
      <c r="H32" t="s">
        <v>13</v>
      </c>
      <c r="I32" t="s">
        <v>14</v>
      </c>
      <c r="J32">
        <v>0</v>
      </c>
    </row>
    <row r="33" spans="1:10" x14ac:dyDescent="0.25">
      <c r="A33" t="s">
        <v>15</v>
      </c>
      <c r="B33">
        <v>13</v>
      </c>
      <c r="C33">
        <v>1</v>
      </c>
      <c r="D33">
        <v>1</v>
      </c>
      <c r="E33">
        <v>1</v>
      </c>
      <c r="F33" t="s">
        <v>33</v>
      </c>
      <c r="G33" t="s">
        <v>17</v>
      </c>
      <c r="H33" t="s">
        <v>24</v>
      </c>
      <c r="I33" t="s">
        <v>14</v>
      </c>
      <c r="J33">
        <v>1</v>
      </c>
    </row>
    <row r="34" spans="1:10" x14ac:dyDescent="0.25">
      <c r="A34" t="s">
        <v>10</v>
      </c>
      <c r="B34">
        <v>39</v>
      </c>
      <c r="C34">
        <v>0</v>
      </c>
      <c r="D34">
        <v>0</v>
      </c>
      <c r="E34">
        <v>1</v>
      </c>
      <c r="F34" t="s">
        <v>38</v>
      </c>
      <c r="G34" t="s">
        <v>12</v>
      </c>
      <c r="H34" t="s">
        <v>13</v>
      </c>
      <c r="I34" t="s">
        <v>14</v>
      </c>
      <c r="J34">
        <v>0</v>
      </c>
    </row>
    <row r="35" spans="1:10" x14ac:dyDescent="0.25">
      <c r="A35" t="s">
        <v>10</v>
      </c>
      <c r="B35">
        <v>27</v>
      </c>
      <c r="C35">
        <v>0</v>
      </c>
      <c r="D35">
        <v>0</v>
      </c>
      <c r="E35">
        <v>1</v>
      </c>
      <c r="F35" t="s">
        <v>39</v>
      </c>
      <c r="G35" t="s">
        <v>17</v>
      </c>
      <c r="H35" t="s">
        <v>19</v>
      </c>
      <c r="I35" t="s">
        <v>14</v>
      </c>
      <c r="J35">
        <v>0</v>
      </c>
    </row>
    <row r="36" spans="1:10" x14ac:dyDescent="0.25">
      <c r="A36" t="s">
        <v>15</v>
      </c>
      <c r="B36">
        <v>11</v>
      </c>
      <c r="C36">
        <v>1</v>
      </c>
      <c r="D36">
        <v>1</v>
      </c>
      <c r="E36">
        <v>1</v>
      </c>
      <c r="F36" t="s">
        <v>40</v>
      </c>
      <c r="G36" t="s">
        <v>12</v>
      </c>
      <c r="H36" t="s">
        <v>24</v>
      </c>
      <c r="I36" t="s">
        <v>14</v>
      </c>
      <c r="J36">
        <v>1</v>
      </c>
    </row>
    <row r="37" spans="1:10" x14ac:dyDescent="0.25">
      <c r="A37" t="s">
        <v>10</v>
      </c>
      <c r="B37">
        <v>46</v>
      </c>
      <c r="C37">
        <v>1</v>
      </c>
      <c r="D37">
        <v>1</v>
      </c>
      <c r="E37">
        <v>1</v>
      </c>
      <c r="F37" t="s">
        <v>37</v>
      </c>
      <c r="G37" t="s">
        <v>17</v>
      </c>
      <c r="H37" t="s">
        <v>19</v>
      </c>
      <c r="I37" t="s">
        <v>14</v>
      </c>
      <c r="J37">
        <v>1</v>
      </c>
    </row>
    <row r="38" spans="1:10" x14ac:dyDescent="0.25">
      <c r="A38" t="s">
        <v>15</v>
      </c>
      <c r="B38">
        <v>10</v>
      </c>
      <c r="C38">
        <v>1</v>
      </c>
      <c r="D38">
        <v>1</v>
      </c>
      <c r="E38">
        <v>0</v>
      </c>
      <c r="F38" t="s">
        <v>41</v>
      </c>
      <c r="G38" t="s">
        <v>12</v>
      </c>
      <c r="H38" t="s">
        <v>24</v>
      </c>
      <c r="I38" t="s">
        <v>14</v>
      </c>
      <c r="J38">
        <v>1</v>
      </c>
    </row>
    <row r="39" spans="1:10" x14ac:dyDescent="0.25">
      <c r="A39" t="s">
        <v>10</v>
      </c>
      <c r="B39">
        <v>13</v>
      </c>
      <c r="C39">
        <v>0</v>
      </c>
      <c r="D39">
        <v>0</v>
      </c>
      <c r="E39">
        <v>1</v>
      </c>
      <c r="F39" t="s">
        <v>42</v>
      </c>
      <c r="G39" t="s">
        <v>17</v>
      </c>
      <c r="H39" t="s">
        <v>13</v>
      </c>
      <c r="I39" t="s">
        <v>14</v>
      </c>
      <c r="J39">
        <v>0</v>
      </c>
    </row>
    <row r="40" spans="1:10" x14ac:dyDescent="0.25">
      <c r="A40" t="s">
        <v>15</v>
      </c>
      <c r="B40">
        <v>50</v>
      </c>
      <c r="C40">
        <v>0</v>
      </c>
      <c r="D40">
        <v>1</v>
      </c>
      <c r="E40">
        <v>0</v>
      </c>
      <c r="F40" t="s">
        <v>40</v>
      </c>
      <c r="G40" t="s">
        <v>12</v>
      </c>
      <c r="H40" t="s">
        <v>19</v>
      </c>
      <c r="I40" t="s">
        <v>14</v>
      </c>
      <c r="J40">
        <v>1</v>
      </c>
    </row>
    <row r="41" spans="1:10" x14ac:dyDescent="0.25">
      <c r="A41" t="s">
        <v>15</v>
      </c>
      <c r="B41">
        <v>34</v>
      </c>
      <c r="C41">
        <v>1</v>
      </c>
      <c r="D41">
        <v>1</v>
      </c>
      <c r="E41">
        <v>0</v>
      </c>
      <c r="F41" t="s">
        <v>11</v>
      </c>
      <c r="G41" t="s">
        <v>17</v>
      </c>
      <c r="H41" t="s">
        <v>19</v>
      </c>
      <c r="I41" t="s">
        <v>14</v>
      </c>
      <c r="J41">
        <v>1</v>
      </c>
    </row>
    <row r="42" spans="1:10" x14ac:dyDescent="0.25">
      <c r="A42" t="s">
        <v>10</v>
      </c>
      <c r="B42">
        <v>54</v>
      </c>
      <c r="C42">
        <v>0</v>
      </c>
      <c r="D42">
        <v>0</v>
      </c>
      <c r="E42">
        <v>1</v>
      </c>
      <c r="F42" t="s">
        <v>31</v>
      </c>
      <c r="G42" t="s">
        <v>12</v>
      </c>
      <c r="H42" t="s">
        <v>24</v>
      </c>
      <c r="I42" t="s">
        <v>14</v>
      </c>
      <c r="J42">
        <v>0</v>
      </c>
    </row>
    <row r="43" spans="1:10" x14ac:dyDescent="0.25">
      <c r="A43" t="s">
        <v>10</v>
      </c>
      <c r="B43">
        <v>16</v>
      </c>
      <c r="C43">
        <v>0</v>
      </c>
      <c r="D43">
        <v>0</v>
      </c>
      <c r="E43">
        <v>1</v>
      </c>
      <c r="F43" t="s">
        <v>37</v>
      </c>
      <c r="G43" t="s">
        <v>17</v>
      </c>
      <c r="H43" t="s">
        <v>19</v>
      </c>
      <c r="I43" t="s">
        <v>14</v>
      </c>
      <c r="J43">
        <v>0</v>
      </c>
    </row>
    <row r="44" spans="1:10" x14ac:dyDescent="0.25">
      <c r="A44" t="s">
        <v>15</v>
      </c>
      <c r="B44">
        <v>51</v>
      </c>
      <c r="C44">
        <v>1</v>
      </c>
      <c r="D44">
        <v>1</v>
      </c>
      <c r="E44">
        <v>0</v>
      </c>
      <c r="F44" t="s">
        <v>39</v>
      </c>
      <c r="G44" t="s">
        <v>12</v>
      </c>
      <c r="H44" t="s">
        <v>24</v>
      </c>
      <c r="I44" t="s">
        <v>14</v>
      </c>
      <c r="J44">
        <v>1</v>
      </c>
    </row>
    <row r="45" spans="1:10" x14ac:dyDescent="0.25">
      <c r="A45" t="s">
        <v>10</v>
      </c>
      <c r="B45">
        <v>9</v>
      </c>
      <c r="C45">
        <v>1</v>
      </c>
      <c r="D45">
        <v>1</v>
      </c>
      <c r="E45">
        <v>1</v>
      </c>
      <c r="F45" t="s">
        <v>43</v>
      </c>
      <c r="G45" t="s">
        <v>17</v>
      </c>
      <c r="H45" t="s">
        <v>24</v>
      </c>
      <c r="I45" t="s">
        <v>14</v>
      </c>
      <c r="J45">
        <v>1</v>
      </c>
    </row>
    <row r="46" spans="1:10" x14ac:dyDescent="0.25">
      <c r="A46" t="s">
        <v>10</v>
      </c>
      <c r="B46">
        <v>37</v>
      </c>
      <c r="C46">
        <v>0</v>
      </c>
      <c r="D46">
        <v>0</v>
      </c>
      <c r="E46">
        <v>0</v>
      </c>
      <c r="F46" t="s">
        <v>44</v>
      </c>
      <c r="G46" t="s">
        <v>12</v>
      </c>
      <c r="H46" t="s">
        <v>13</v>
      </c>
      <c r="I46" t="s">
        <v>14</v>
      </c>
      <c r="J46">
        <v>0</v>
      </c>
    </row>
    <row r="47" spans="1:10" x14ac:dyDescent="0.25">
      <c r="A47" t="s">
        <v>10</v>
      </c>
      <c r="B47">
        <v>13</v>
      </c>
      <c r="C47">
        <v>0</v>
      </c>
      <c r="D47">
        <v>0</v>
      </c>
      <c r="E47">
        <v>0</v>
      </c>
      <c r="F47" t="s">
        <v>45</v>
      </c>
      <c r="G47" t="s">
        <v>17</v>
      </c>
      <c r="H47" t="s">
        <v>24</v>
      </c>
      <c r="I47" t="s">
        <v>14</v>
      </c>
      <c r="J47">
        <v>0</v>
      </c>
    </row>
    <row r="48" spans="1:10" x14ac:dyDescent="0.25">
      <c r="A48" t="s">
        <v>15</v>
      </c>
      <c r="B48">
        <v>62</v>
      </c>
      <c r="C48">
        <v>0</v>
      </c>
      <c r="D48">
        <v>1</v>
      </c>
      <c r="E48">
        <v>0</v>
      </c>
      <c r="F48" t="s">
        <v>40</v>
      </c>
      <c r="G48" t="s">
        <v>12</v>
      </c>
      <c r="H48" t="s">
        <v>24</v>
      </c>
      <c r="I48" t="s">
        <v>14</v>
      </c>
      <c r="J48">
        <v>1</v>
      </c>
    </row>
    <row r="49" spans="1:10" x14ac:dyDescent="0.25">
      <c r="A49" t="s">
        <v>15</v>
      </c>
      <c r="B49">
        <v>17</v>
      </c>
      <c r="C49">
        <v>0</v>
      </c>
      <c r="D49">
        <v>0</v>
      </c>
      <c r="E49">
        <v>1</v>
      </c>
      <c r="F49" t="s">
        <v>37</v>
      </c>
      <c r="G49" t="s">
        <v>17</v>
      </c>
      <c r="H49" t="s">
        <v>13</v>
      </c>
      <c r="I49" t="s">
        <v>14</v>
      </c>
      <c r="J49">
        <v>0</v>
      </c>
    </row>
    <row r="50" spans="1:10" x14ac:dyDescent="0.25">
      <c r="A50" t="s">
        <v>10</v>
      </c>
      <c r="B50">
        <v>35</v>
      </c>
      <c r="C50">
        <v>0</v>
      </c>
      <c r="D50">
        <v>0</v>
      </c>
      <c r="E50">
        <v>1</v>
      </c>
      <c r="F50" t="s">
        <v>32</v>
      </c>
      <c r="G50" t="s">
        <v>12</v>
      </c>
      <c r="H50" t="s">
        <v>24</v>
      </c>
      <c r="I50" t="s">
        <v>14</v>
      </c>
      <c r="J50">
        <v>0</v>
      </c>
    </row>
    <row r="51" spans="1:10" x14ac:dyDescent="0.25">
      <c r="A51" t="s">
        <v>15</v>
      </c>
      <c r="B51">
        <v>9</v>
      </c>
      <c r="C51">
        <v>1</v>
      </c>
      <c r="D51">
        <v>1</v>
      </c>
      <c r="E51">
        <v>0</v>
      </c>
      <c r="F51" t="s">
        <v>46</v>
      </c>
      <c r="G51" t="s">
        <v>17</v>
      </c>
      <c r="H51" t="s">
        <v>24</v>
      </c>
      <c r="I51" t="s">
        <v>14</v>
      </c>
      <c r="J51">
        <v>1</v>
      </c>
    </row>
    <row r="52" spans="1:10" x14ac:dyDescent="0.25">
      <c r="A52" t="s">
        <v>15</v>
      </c>
      <c r="B52">
        <v>14</v>
      </c>
      <c r="C52">
        <v>1</v>
      </c>
      <c r="D52">
        <v>1</v>
      </c>
      <c r="E52">
        <v>0</v>
      </c>
      <c r="F52" t="s">
        <v>33</v>
      </c>
      <c r="G52" t="s">
        <v>12</v>
      </c>
      <c r="H52" t="s">
        <v>24</v>
      </c>
      <c r="I52" t="s">
        <v>14</v>
      </c>
      <c r="J52">
        <v>1</v>
      </c>
    </row>
    <row r="53" spans="1:10" x14ac:dyDescent="0.25">
      <c r="A53" t="s">
        <v>15</v>
      </c>
      <c r="B53">
        <v>37</v>
      </c>
      <c r="C53">
        <v>0</v>
      </c>
      <c r="D53">
        <v>0</v>
      </c>
      <c r="E53">
        <v>0</v>
      </c>
      <c r="F53" t="s">
        <v>31</v>
      </c>
      <c r="G53" t="s">
        <v>17</v>
      </c>
      <c r="H53" t="s">
        <v>24</v>
      </c>
      <c r="I53" t="s">
        <v>14</v>
      </c>
      <c r="J53">
        <v>0</v>
      </c>
    </row>
    <row r="54" spans="1:10" x14ac:dyDescent="0.25">
      <c r="A54" t="s">
        <v>15</v>
      </c>
      <c r="B54">
        <v>13</v>
      </c>
      <c r="C54">
        <v>0</v>
      </c>
      <c r="D54">
        <v>0</v>
      </c>
      <c r="E54">
        <v>0</v>
      </c>
      <c r="F54" t="s">
        <v>47</v>
      </c>
      <c r="G54" t="s">
        <v>12</v>
      </c>
      <c r="H54" t="s">
        <v>19</v>
      </c>
      <c r="I54" t="s">
        <v>14</v>
      </c>
      <c r="J54">
        <v>0</v>
      </c>
    </row>
    <row r="55" spans="1:10" x14ac:dyDescent="0.25">
      <c r="A55" t="s">
        <v>15</v>
      </c>
      <c r="B55">
        <v>57</v>
      </c>
      <c r="C55">
        <v>0</v>
      </c>
      <c r="D55">
        <v>0</v>
      </c>
      <c r="E55">
        <v>0</v>
      </c>
      <c r="F55" t="s">
        <v>30</v>
      </c>
      <c r="G55" t="s">
        <v>17</v>
      </c>
      <c r="H55" t="s">
        <v>13</v>
      </c>
      <c r="I55" t="s">
        <v>14</v>
      </c>
      <c r="J55">
        <v>0</v>
      </c>
    </row>
    <row r="56" spans="1:10" x14ac:dyDescent="0.25">
      <c r="A56" t="s">
        <v>10</v>
      </c>
      <c r="B56">
        <v>41</v>
      </c>
      <c r="C56">
        <v>0</v>
      </c>
      <c r="D56">
        <v>0</v>
      </c>
      <c r="E56">
        <v>0</v>
      </c>
      <c r="F56" t="s">
        <v>20</v>
      </c>
      <c r="G56" t="s">
        <v>12</v>
      </c>
      <c r="H56" t="s">
        <v>13</v>
      </c>
      <c r="I56" t="s">
        <v>14</v>
      </c>
      <c r="J56">
        <v>0</v>
      </c>
    </row>
    <row r="57" spans="1:10" x14ac:dyDescent="0.25">
      <c r="A57" t="s">
        <v>15</v>
      </c>
      <c r="B57">
        <v>24</v>
      </c>
      <c r="C57">
        <v>1</v>
      </c>
      <c r="D57">
        <v>1</v>
      </c>
      <c r="E57">
        <v>1</v>
      </c>
      <c r="F57" t="s">
        <v>32</v>
      </c>
      <c r="G57" t="s">
        <v>17</v>
      </c>
      <c r="H57" t="s">
        <v>13</v>
      </c>
      <c r="I57" t="s">
        <v>14</v>
      </c>
      <c r="J57">
        <v>1</v>
      </c>
    </row>
    <row r="58" spans="1:10" x14ac:dyDescent="0.25">
      <c r="A58" t="s">
        <v>15</v>
      </c>
      <c r="B58">
        <v>28</v>
      </c>
      <c r="C58">
        <v>0</v>
      </c>
      <c r="D58">
        <v>0</v>
      </c>
      <c r="E58">
        <v>0</v>
      </c>
      <c r="F58" t="s">
        <v>21</v>
      </c>
      <c r="G58" t="s">
        <v>12</v>
      </c>
      <c r="H58" t="s">
        <v>19</v>
      </c>
      <c r="I58" t="s">
        <v>14</v>
      </c>
      <c r="J58">
        <v>0</v>
      </c>
    </row>
    <row r="59" spans="1:10" x14ac:dyDescent="0.25">
      <c r="A59" t="s">
        <v>15</v>
      </c>
      <c r="B59">
        <v>25</v>
      </c>
      <c r="C59">
        <v>0</v>
      </c>
      <c r="D59">
        <v>0</v>
      </c>
      <c r="E59">
        <v>1</v>
      </c>
      <c r="F59" t="s">
        <v>27</v>
      </c>
      <c r="G59" t="s">
        <v>17</v>
      </c>
      <c r="H59" t="s">
        <v>19</v>
      </c>
      <c r="I59" t="s">
        <v>14</v>
      </c>
      <c r="J59">
        <v>0</v>
      </c>
    </row>
    <row r="60" spans="1:10" x14ac:dyDescent="0.25">
      <c r="A60" t="s">
        <v>15</v>
      </c>
      <c r="B60">
        <v>44</v>
      </c>
      <c r="C60">
        <v>0</v>
      </c>
      <c r="D60">
        <v>0</v>
      </c>
      <c r="E60">
        <v>1</v>
      </c>
      <c r="F60" t="s">
        <v>42</v>
      </c>
      <c r="G60" t="s">
        <v>12</v>
      </c>
      <c r="H60" t="s">
        <v>24</v>
      </c>
      <c r="I60" t="s">
        <v>14</v>
      </c>
      <c r="J60">
        <v>0</v>
      </c>
    </row>
    <row r="61" spans="1:10" x14ac:dyDescent="0.25">
      <c r="A61" t="s">
        <v>15</v>
      </c>
      <c r="B61">
        <v>10</v>
      </c>
      <c r="C61">
        <v>1</v>
      </c>
      <c r="D61">
        <v>1</v>
      </c>
      <c r="E61">
        <v>1</v>
      </c>
      <c r="F61" t="s">
        <v>39</v>
      </c>
      <c r="G61" t="s">
        <v>17</v>
      </c>
      <c r="H61" t="s">
        <v>24</v>
      </c>
      <c r="I61" t="s">
        <v>14</v>
      </c>
      <c r="J61">
        <v>1</v>
      </c>
    </row>
    <row r="62" spans="1:10" x14ac:dyDescent="0.25">
      <c r="A62" t="s">
        <v>10</v>
      </c>
      <c r="B62">
        <v>13</v>
      </c>
      <c r="C62">
        <v>1</v>
      </c>
      <c r="D62">
        <v>1</v>
      </c>
      <c r="E62">
        <v>1</v>
      </c>
      <c r="F62" t="s">
        <v>22</v>
      </c>
      <c r="G62" t="s">
        <v>12</v>
      </c>
      <c r="H62" t="s">
        <v>19</v>
      </c>
      <c r="I62" t="s">
        <v>14</v>
      </c>
      <c r="J62">
        <v>1</v>
      </c>
    </row>
    <row r="63" spans="1:10" x14ac:dyDescent="0.25">
      <c r="A63" t="s">
        <v>10</v>
      </c>
      <c r="B63">
        <v>65</v>
      </c>
      <c r="C63">
        <v>1</v>
      </c>
      <c r="D63">
        <v>1</v>
      </c>
      <c r="E63">
        <v>0</v>
      </c>
      <c r="F63" t="s">
        <v>48</v>
      </c>
      <c r="G63" t="s">
        <v>17</v>
      </c>
      <c r="H63" t="s">
        <v>13</v>
      </c>
      <c r="I63" t="s">
        <v>14</v>
      </c>
      <c r="J63">
        <v>1</v>
      </c>
    </row>
    <row r="64" spans="1:10" x14ac:dyDescent="0.25">
      <c r="A64" t="s">
        <v>15</v>
      </c>
      <c r="B64">
        <v>53</v>
      </c>
      <c r="C64">
        <v>0</v>
      </c>
      <c r="D64">
        <v>0</v>
      </c>
      <c r="E64">
        <v>0</v>
      </c>
      <c r="F64" t="s">
        <v>38</v>
      </c>
      <c r="G64" t="s">
        <v>12</v>
      </c>
      <c r="H64" t="s">
        <v>19</v>
      </c>
      <c r="I64" t="s">
        <v>14</v>
      </c>
      <c r="J64">
        <v>0</v>
      </c>
    </row>
    <row r="65" spans="1:10" x14ac:dyDescent="0.25">
      <c r="A65" t="s">
        <v>15</v>
      </c>
      <c r="B65">
        <v>54</v>
      </c>
      <c r="C65">
        <v>0</v>
      </c>
      <c r="D65">
        <v>0</v>
      </c>
      <c r="E65">
        <v>1</v>
      </c>
      <c r="F65" t="s">
        <v>44</v>
      </c>
      <c r="G65" t="s">
        <v>17</v>
      </c>
      <c r="H65" t="s">
        <v>19</v>
      </c>
      <c r="I65" t="s">
        <v>14</v>
      </c>
      <c r="J65">
        <v>0</v>
      </c>
    </row>
    <row r="66" spans="1:10" x14ac:dyDescent="0.25">
      <c r="A66" t="s">
        <v>10</v>
      </c>
      <c r="B66">
        <v>59</v>
      </c>
      <c r="C66">
        <v>0</v>
      </c>
      <c r="D66">
        <v>0</v>
      </c>
      <c r="E66">
        <v>1</v>
      </c>
      <c r="F66" t="s">
        <v>49</v>
      </c>
      <c r="G66" t="s">
        <v>12</v>
      </c>
      <c r="H66" t="s">
        <v>13</v>
      </c>
      <c r="I66" t="s">
        <v>14</v>
      </c>
      <c r="J66">
        <v>0</v>
      </c>
    </row>
    <row r="67" spans="1:10" x14ac:dyDescent="0.25">
      <c r="A67" t="s">
        <v>15</v>
      </c>
      <c r="B67">
        <v>47</v>
      </c>
      <c r="C67">
        <v>1</v>
      </c>
      <c r="D67">
        <v>1</v>
      </c>
      <c r="E67">
        <v>1</v>
      </c>
      <c r="F67" t="s">
        <v>50</v>
      </c>
      <c r="G67" t="s">
        <v>17</v>
      </c>
      <c r="H67" t="s">
        <v>13</v>
      </c>
      <c r="I67" t="s">
        <v>14</v>
      </c>
      <c r="J67">
        <v>1</v>
      </c>
    </row>
    <row r="68" spans="1:10" x14ac:dyDescent="0.25">
      <c r="A68" t="s">
        <v>10</v>
      </c>
      <c r="B68">
        <v>28</v>
      </c>
      <c r="C68">
        <v>1</v>
      </c>
      <c r="D68">
        <v>1</v>
      </c>
      <c r="E68">
        <v>1</v>
      </c>
      <c r="F68" t="s">
        <v>39</v>
      </c>
      <c r="G68" t="s">
        <v>12</v>
      </c>
      <c r="H68" t="s">
        <v>19</v>
      </c>
      <c r="I68" t="s">
        <v>14</v>
      </c>
      <c r="J68">
        <v>1</v>
      </c>
    </row>
    <row r="69" spans="1:10" x14ac:dyDescent="0.25">
      <c r="A69" t="s">
        <v>10</v>
      </c>
      <c r="B69">
        <v>38</v>
      </c>
      <c r="C69">
        <v>1</v>
      </c>
      <c r="D69">
        <v>1</v>
      </c>
      <c r="E69">
        <v>0</v>
      </c>
      <c r="F69" t="s">
        <v>50</v>
      </c>
      <c r="G69" t="s">
        <v>17</v>
      </c>
      <c r="H69" t="s">
        <v>24</v>
      </c>
      <c r="I69" t="s">
        <v>14</v>
      </c>
      <c r="J69">
        <v>1</v>
      </c>
    </row>
    <row r="70" spans="1:10" x14ac:dyDescent="0.25">
      <c r="A70" t="s">
        <v>10</v>
      </c>
      <c r="B70">
        <v>11</v>
      </c>
      <c r="C70">
        <v>1</v>
      </c>
      <c r="D70">
        <v>1</v>
      </c>
      <c r="E70">
        <v>0</v>
      </c>
      <c r="F70" t="s">
        <v>26</v>
      </c>
      <c r="G70" t="s">
        <v>12</v>
      </c>
      <c r="H70" t="s">
        <v>24</v>
      </c>
      <c r="I70" t="s">
        <v>14</v>
      </c>
      <c r="J70">
        <v>1</v>
      </c>
    </row>
    <row r="71" spans="1:10" x14ac:dyDescent="0.25">
      <c r="A71" t="s">
        <v>10</v>
      </c>
      <c r="B71">
        <v>65</v>
      </c>
      <c r="C71">
        <v>0</v>
      </c>
      <c r="D71">
        <v>0</v>
      </c>
      <c r="E71">
        <v>0</v>
      </c>
      <c r="F71" t="s">
        <v>29</v>
      </c>
      <c r="G71" t="s">
        <v>17</v>
      </c>
      <c r="H71" t="s">
        <v>24</v>
      </c>
      <c r="I71" t="s">
        <v>14</v>
      </c>
      <c r="J71">
        <v>0</v>
      </c>
    </row>
    <row r="72" spans="1:10" x14ac:dyDescent="0.25">
      <c r="A72" t="s">
        <v>15</v>
      </c>
      <c r="B72">
        <v>17</v>
      </c>
      <c r="C72">
        <v>1</v>
      </c>
      <c r="D72">
        <v>1</v>
      </c>
      <c r="E72">
        <v>0</v>
      </c>
      <c r="F72" t="s">
        <v>20</v>
      </c>
      <c r="G72" t="s">
        <v>12</v>
      </c>
      <c r="H72" t="s">
        <v>19</v>
      </c>
      <c r="I72" t="s">
        <v>14</v>
      </c>
      <c r="J72">
        <v>1</v>
      </c>
    </row>
    <row r="73" spans="1:10" x14ac:dyDescent="0.25">
      <c r="A73" t="s">
        <v>15</v>
      </c>
      <c r="B73">
        <v>64</v>
      </c>
      <c r="C73">
        <v>0</v>
      </c>
      <c r="D73">
        <v>0</v>
      </c>
      <c r="E73">
        <v>0</v>
      </c>
      <c r="F73" t="s">
        <v>51</v>
      </c>
      <c r="G73" t="s">
        <v>17</v>
      </c>
      <c r="H73" t="s">
        <v>24</v>
      </c>
      <c r="I73" t="s">
        <v>14</v>
      </c>
      <c r="J73">
        <v>0</v>
      </c>
    </row>
    <row r="74" spans="1:10" x14ac:dyDescent="0.25">
      <c r="A74" t="s">
        <v>10</v>
      </c>
      <c r="B74">
        <v>45</v>
      </c>
      <c r="C74">
        <v>1</v>
      </c>
      <c r="D74">
        <v>1</v>
      </c>
      <c r="E74">
        <v>1</v>
      </c>
      <c r="F74" t="s">
        <v>35</v>
      </c>
      <c r="G74" t="s">
        <v>12</v>
      </c>
      <c r="H74" t="s">
        <v>24</v>
      </c>
      <c r="I74" t="s">
        <v>14</v>
      </c>
      <c r="J74">
        <v>1</v>
      </c>
    </row>
    <row r="75" spans="1:10" x14ac:dyDescent="0.25">
      <c r="A75" t="s">
        <v>10</v>
      </c>
      <c r="B75">
        <v>10</v>
      </c>
      <c r="C75">
        <v>1</v>
      </c>
      <c r="D75">
        <v>1</v>
      </c>
      <c r="E75">
        <v>0</v>
      </c>
      <c r="F75" t="s">
        <v>49</v>
      </c>
      <c r="G75" t="s">
        <v>17</v>
      </c>
      <c r="H75" t="s">
        <v>13</v>
      </c>
      <c r="I75" t="s">
        <v>14</v>
      </c>
      <c r="J75">
        <v>1</v>
      </c>
    </row>
    <row r="76" spans="1:10" x14ac:dyDescent="0.25">
      <c r="A76" t="s">
        <v>15</v>
      </c>
      <c r="B76">
        <v>49</v>
      </c>
      <c r="C76">
        <v>1</v>
      </c>
      <c r="D76">
        <v>1</v>
      </c>
      <c r="E76">
        <v>1</v>
      </c>
      <c r="F76" t="s">
        <v>44</v>
      </c>
      <c r="G76" t="s">
        <v>12</v>
      </c>
      <c r="H76" t="s">
        <v>19</v>
      </c>
      <c r="I76" t="s">
        <v>14</v>
      </c>
      <c r="J76">
        <v>1</v>
      </c>
    </row>
    <row r="77" spans="1:10" x14ac:dyDescent="0.25">
      <c r="A77" t="s">
        <v>15</v>
      </c>
      <c r="B77">
        <v>61</v>
      </c>
      <c r="C77">
        <v>0</v>
      </c>
      <c r="D77">
        <v>0</v>
      </c>
      <c r="E77">
        <v>1</v>
      </c>
      <c r="F77" t="s">
        <v>37</v>
      </c>
      <c r="G77" t="s">
        <v>17</v>
      </c>
      <c r="H77" t="s">
        <v>24</v>
      </c>
      <c r="I77" t="s">
        <v>14</v>
      </c>
      <c r="J77">
        <v>0</v>
      </c>
    </row>
    <row r="78" spans="1:10" x14ac:dyDescent="0.25">
      <c r="A78" t="s">
        <v>10</v>
      </c>
      <c r="B78">
        <v>61</v>
      </c>
      <c r="C78">
        <v>1</v>
      </c>
      <c r="D78">
        <v>1</v>
      </c>
      <c r="E78">
        <v>1</v>
      </c>
      <c r="F78" t="s">
        <v>39</v>
      </c>
      <c r="G78" t="s">
        <v>12</v>
      </c>
      <c r="H78" t="s">
        <v>19</v>
      </c>
      <c r="I78" t="s">
        <v>14</v>
      </c>
      <c r="J78">
        <v>1</v>
      </c>
    </row>
    <row r="79" spans="1:10" x14ac:dyDescent="0.25">
      <c r="A79" t="s">
        <v>15</v>
      </c>
      <c r="B79">
        <v>21</v>
      </c>
      <c r="C79">
        <v>0</v>
      </c>
      <c r="D79">
        <v>0</v>
      </c>
      <c r="E79">
        <v>1</v>
      </c>
      <c r="F79" t="s">
        <v>22</v>
      </c>
      <c r="G79" t="s">
        <v>17</v>
      </c>
      <c r="H79" t="s">
        <v>13</v>
      </c>
      <c r="I79" t="s">
        <v>14</v>
      </c>
      <c r="J79">
        <v>0</v>
      </c>
    </row>
    <row r="80" spans="1:10" x14ac:dyDescent="0.25">
      <c r="A80" t="s">
        <v>15</v>
      </c>
      <c r="B80">
        <v>64</v>
      </c>
      <c r="C80">
        <v>1</v>
      </c>
      <c r="D80">
        <v>1</v>
      </c>
      <c r="E80">
        <v>1</v>
      </c>
      <c r="F80" t="s">
        <v>33</v>
      </c>
      <c r="G80" t="s">
        <v>12</v>
      </c>
      <c r="H80" t="s">
        <v>19</v>
      </c>
      <c r="I80" t="s">
        <v>14</v>
      </c>
      <c r="J80">
        <v>1</v>
      </c>
    </row>
    <row r="81" spans="1:10" x14ac:dyDescent="0.25">
      <c r="A81" t="s">
        <v>10</v>
      </c>
      <c r="B81">
        <v>24</v>
      </c>
      <c r="C81">
        <v>0</v>
      </c>
      <c r="D81">
        <v>0</v>
      </c>
      <c r="E81">
        <v>0</v>
      </c>
      <c r="F81" t="s">
        <v>32</v>
      </c>
      <c r="G81" t="s">
        <v>17</v>
      </c>
      <c r="H81" t="s">
        <v>24</v>
      </c>
      <c r="I81" t="s">
        <v>14</v>
      </c>
      <c r="J81">
        <v>0</v>
      </c>
    </row>
    <row r="82" spans="1:10" x14ac:dyDescent="0.25">
      <c r="A82" t="s">
        <v>10</v>
      </c>
      <c r="B82">
        <v>62</v>
      </c>
      <c r="C82">
        <v>1</v>
      </c>
      <c r="D82">
        <v>1</v>
      </c>
      <c r="E82">
        <v>0</v>
      </c>
      <c r="F82" t="s">
        <v>32</v>
      </c>
      <c r="G82" t="s">
        <v>12</v>
      </c>
      <c r="H82" t="s">
        <v>13</v>
      </c>
      <c r="I82" t="s">
        <v>14</v>
      </c>
      <c r="J82">
        <v>1</v>
      </c>
    </row>
    <row r="83" spans="1:10" x14ac:dyDescent="0.25">
      <c r="A83" t="s">
        <v>15</v>
      </c>
      <c r="B83">
        <v>59</v>
      </c>
      <c r="C83">
        <v>1</v>
      </c>
      <c r="D83">
        <v>1</v>
      </c>
      <c r="E83">
        <v>1</v>
      </c>
      <c r="F83" t="s">
        <v>29</v>
      </c>
      <c r="G83" t="s">
        <v>17</v>
      </c>
      <c r="H83" t="s">
        <v>19</v>
      </c>
      <c r="I83" t="s">
        <v>14</v>
      </c>
      <c r="J83">
        <v>1</v>
      </c>
    </row>
    <row r="84" spans="1:10" x14ac:dyDescent="0.25">
      <c r="A84" t="s">
        <v>15</v>
      </c>
      <c r="B84">
        <v>44</v>
      </c>
      <c r="C84">
        <v>0</v>
      </c>
      <c r="D84">
        <v>0</v>
      </c>
      <c r="E84">
        <v>0</v>
      </c>
      <c r="F84" t="s">
        <v>23</v>
      </c>
      <c r="G84" t="s">
        <v>12</v>
      </c>
      <c r="H84" t="s">
        <v>24</v>
      </c>
      <c r="I84" t="s">
        <v>14</v>
      </c>
      <c r="J84">
        <v>0</v>
      </c>
    </row>
    <row r="85" spans="1:10" x14ac:dyDescent="0.25">
      <c r="A85" t="s">
        <v>10</v>
      </c>
      <c r="B85">
        <v>12</v>
      </c>
      <c r="C85">
        <v>1</v>
      </c>
      <c r="D85">
        <v>1</v>
      </c>
      <c r="E85">
        <v>0</v>
      </c>
      <c r="F85" t="s">
        <v>48</v>
      </c>
      <c r="G85" t="s">
        <v>17</v>
      </c>
      <c r="H85" t="s">
        <v>19</v>
      </c>
      <c r="I85" t="s">
        <v>14</v>
      </c>
      <c r="J85">
        <v>1</v>
      </c>
    </row>
    <row r="86" spans="1:10" x14ac:dyDescent="0.25">
      <c r="A86" t="s">
        <v>10</v>
      </c>
      <c r="B86">
        <v>29</v>
      </c>
      <c r="C86">
        <v>1</v>
      </c>
      <c r="D86">
        <v>1</v>
      </c>
      <c r="E86">
        <v>1</v>
      </c>
      <c r="F86" t="s">
        <v>31</v>
      </c>
      <c r="G86" t="s">
        <v>12</v>
      </c>
      <c r="H86" t="s">
        <v>24</v>
      </c>
      <c r="I86" t="s">
        <v>14</v>
      </c>
      <c r="J86">
        <v>1</v>
      </c>
    </row>
    <row r="87" spans="1:10" x14ac:dyDescent="0.25">
      <c r="A87" t="s">
        <v>15</v>
      </c>
      <c r="B87">
        <v>38</v>
      </c>
      <c r="C87">
        <v>0</v>
      </c>
      <c r="D87">
        <v>0</v>
      </c>
      <c r="E87">
        <v>0</v>
      </c>
      <c r="F87" t="s">
        <v>36</v>
      </c>
      <c r="G87" t="s">
        <v>17</v>
      </c>
      <c r="H87" t="s">
        <v>13</v>
      </c>
      <c r="I87" t="s">
        <v>14</v>
      </c>
      <c r="J87">
        <v>0</v>
      </c>
    </row>
    <row r="88" spans="1:10" x14ac:dyDescent="0.25">
      <c r="A88" t="s">
        <v>10</v>
      </c>
      <c r="B88">
        <v>45</v>
      </c>
      <c r="C88">
        <v>1</v>
      </c>
      <c r="D88">
        <v>1</v>
      </c>
      <c r="E88">
        <v>0</v>
      </c>
      <c r="F88" t="s">
        <v>45</v>
      </c>
      <c r="G88" t="s">
        <v>12</v>
      </c>
      <c r="H88" t="s">
        <v>13</v>
      </c>
      <c r="I88" t="s">
        <v>14</v>
      </c>
      <c r="J88">
        <v>1</v>
      </c>
    </row>
    <row r="89" spans="1:10" x14ac:dyDescent="0.25">
      <c r="A89" t="s">
        <v>10</v>
      </c>
      <c r="B89">
        <v>54</v>
      </c>
      <c r="C89">
        <v>1</v>
      </c>
      <c r="D89">
        <v>1</v>
      </c>
      <c r="E89">
        <v>1</v>
      </c>
      <c r="F89" t="s">
        <v>44</v>
      </c>
      <c r="G89" t="s">
        <v>17</v>
      </c>
      <c r="H89" t="s">
        <v>13</v>
      </c>
      <c r="I89" t="s">
        <v>14</v>
      </c>
      <c r="J89">
        <v>1</v>
      </c>
    </row>
    <row r="90" spans="1:10" x14ac:dyDescent="0.25">
      <c r="A90" t="s">
        <v>10</v>
      </c>
      <c r="B90">
        <v>50</v>
      </c>
      <c r="C90">
        <v>1</v>
      </c>
      <c r="D90">
        <v>1</v>
      </c>
      <c r="E90">
        <v>1</v>
      </c>
      <c r="F90" t="s">
        <v>47</v>
      </c>
      <c r="G90" t="s">
        <v>12</v>
      </c>
      <c r="H90" t="s">
        <v>24</v>
      </c>
      <c r="I90" t="s">
        <v>14</v>
      </c>
      <c r="J90">
        <v>1</v>
      </c>
    </row>
    <row r="91" spans="1:10" x14ac:dyDescent="0.25">
      <c r="A91" t="s">
        <v>10</v>
      </c>
      <c r="B91">
        <v>39</v>
      </c>
      <c r="C91">
        <v>1</v>
      </c>
      <c r="D91">
        <v>1</v>
      </c>
      <c r="E91">
        <v>0</v>
      </c>
      <c r="F91" t="s">
        <v>40</v>
      </c>
      <c r="G91" t="s">
        <v>17</v>
      </c>
      <c r="H91" t="s">
        <v>13</v>
      </c>
      <c r="I91" t="s">
        <v>14</v>
      </c>
      <c r="J91">
        <v>1</v>
      </c>
    </row>
    <row r="92" spans="1:10" x14ac:dyDescent="0.25">
      <c r="A92" t="s">
        <v>10</v>
      </c>
      <c r="B92">
        <v>53</v>
      </c>
      <c r="C92">
        <v>0</v>
      </c>
      <c r="D92">
        <v>0</v>
      </c>
      <c r="E92">
        <v>0</v>
      </c>
      <c r="F92" t="s">
        <v>47</v>
      </c>
      <c r="G92" t="s">
        <v>12</v>
      </c>
      <c r="H92" t="s">
        <v>19</v>
      </c>
      <c r="I92" t="s">
        <v>14</v>
      </c>
      <c r="J92">
        <v>0</v>
      </c>
    </row>
    <row r="93" spans="1:10" x14ac:dyDescent="0.25">
      <c r="A93" t="s">
        <v>15</v>
      </c>
      <c r="B93">
        <v>64</v>
      </c>
      <c r="C93">
        <v>1</v>
      </c>
      <c r="D93">
        <v>1</v>
      </c>
      <c r="E93">
        <v>1</v>
      </c>
      <c r="F93" t="s">
        <v>11</v>
      </c>
      <c r="G93" t="s">
        <v>17</v>
      </c>
      <c r="H93" t="s">
        <v>13</v>
      </c>
      <c r="I93" t="s">
        <v>14</v>
      </c>
      <c r="J93">
        <v>1</v>
      </c>
    </row>
    <row r="94" spans="1:10" x14ac:dyDescent="0.25">
      <c r="A94" t="s">
        <v>10</v>
      </c>
      <c r="B94">
        <v>60</v>
      </c>
      <c r="C94">
        <v>1</v>
      </c>
      <c r="D94">
        <v>1</v>
      </c>
      <c r="E94">
        <v>1</v>
      </c>
      <c r="F94" t="s">
        <v>51</v>
      </c>
      <c r="G94" t="s">
        <v>12</v>
      </c>
      <c r="H94" t="s">
        <v>19</v>
      </c>
      <c r="I94" t="s">
        <v>14</v>
      </c>
      <c r="J94">
        <v>1</v>
      </c>
    </row>
    <row r="95" spans="1:10" x14ac:dyDescent="0.25">
      <c r="A95" t="s">
        <v>10</v>
      </c>
      <c r="B95">
        <v>45</v>
      </c>
      <c r="C95">
        <v>0</v>
      </c>
      <c r="D95">
        <v>0</v>
      </c>
      <c r="E95">
        <v>1</v>
      </c>
      <c r="F95" t="s">
        <v>41</v>
      </c>
      <c r="G95" t="s">
        <v>17</v>
      </c>
      <c r="H95" t="s">
        <v>19</v>
      </c>
      <c r="I95" t="s">
        <v>14</v>
      </c>
      <c r="J95">
        <v>0</v>
      </c>
    </row>
    <row r="96" spans="1:10" x14ac:dyDescent="0.25">
      <c r="A96" t="s">
        <v>15</v>
      </c>
      <c r="B96">
        <v>32</v>
      </c>
      <c r="C96">
        <v>0</v>
      </c>
      <c r="D96">
        <v>0</v>
      </c>
      <c r="E96">
        <v>0</v>
      </c>
      <c r="F96" t="s">
        <v>45</v>
      </c>
      <c r="G96" t="s">
        <v>12</v>
      </c>
      <c r="H96" t="s">
        <v>19</v>
      </c>
      <c r="I96" t="s">
        <v>14</v>
      </c>
      <c r="J96">
        <v>0</v>
      </c>
    </row>
    <row r="97" spans="1:10" x14ac:dyDescent="0.25">
      <c r="A97" t="s">
        <v>10</v>
      </c>
      <c r="B97">
        <v>26</v>
      </c>
      <c r="C97">
        <v>0</v>
      </c>
      <c r="D97">
        <v>0</v>
      </c>
      <c r="E97">
        <v>0</v>
      </c>
      <c r="F97" t="s">
        <v>40</v>
      </c>
      <c r="G97" t="s">
        <v>17</v>
      </c>
      <c r="H97" t="s">
        <v>13</v>
      </c>
      <c r="I97" t="s">
        <v>14</v>
      </c>
      <c r="J97">
        <v>0</v>
      </c>
    </row>
    <row r="98" spans="1:10" x14ac:dyDescent="0.25">
      <c r="A98" t="s">
        <v>10</v>
      </c>
      <c r="B98">
        <v>58</v>
      </c>
      <c r="C98">
        <v>1</v>
      </c>
      <c r="D98">
        <v>1</v>
      </c>
      <c r="E98">
        <v>1</v>
      </c>
      <c r="F98" t="s">
        <v>52</v>
      </c>
      <c r="G98" t="s">
        <v>12</v>
      </c>
      <c r="H98" t="s">
        <v>13</v>
      </c>
      <c r="I98" t="s">
        <v>14</v>
      </c>
      <c r="J98">
        <v>1</v>
      </c>
    </row>
    <row r="99" spans="1:10" x14ac:dyDescent="0.25">
      <c r="A99" t="s">
        <v>10</v>
      </c>
      <c r="B99">
        <v>23</v>
      </c>
      <c r="C99">
        <v>1</v>
      </c>
      <c r="D99">
        <v>1</v>
      </c>
      <c r="E99">
        <v>0</v>
      </c>
      <c r="F99" t="s">
        <v>38</v>
      </c>
      <c r="G99" t="s">
        <v>17</v>
      </c>
      <c r="H99" t="s">
        <v>24</v>
      </c>
      <c r="I99" t="s">
        <v>14</v>
      </c>
      <c r="J99">
        <v>1</v>
      </c>
    </row>
    <row r="100" spans="1:10" x14ac:dyDescent="0.25">
      <c r="A100" t="s">
        <v>15</v>
      </c>
      <c r="B100">
        <v>30</v>
      </c>
      <c r="C100">
        <v>0</v>
      </c>
      <c r="D100">
        <v>0</v>
      </c>
      <c r="E100">
        <v>1</v>
      </c>
      <c r="F100" t="s">
        <v>29</v>
      </c>
      <c r="G100" t="s">
        <v>12</v>
      </c>
      <c r="H100" t="s">
        <v>24</v>
      </c>
      <c r="I100" t="s">
        <v>14</v>
      </c>
      <c r="J100">
        <v>0</v>
      </c>
    </row>
    <row r="101" spans="1:10" x14ac:dyDescent="0.25">
      <c r="A101" t="s">
        <v>10</v>
      </c>
      <c r="B101">
        <v>62</v>
      </c>
      <c r="C101">
        <v>0</v>
      </c>
      <c r="D101">
        <v>0</v>
      </c>
      <c r="E101">
        <v>0</v>
      </c>
      <c r="F101" t="s">
        <v>52</v>
      </c>
      <c r="G101" t="s">
        <v>17</v>
      </c>
      <c r="H101" t="s">
        <v>24</v>
      </c>
      <c r="I101" t="s">
        <v>14</v>
      </c>
      <c r="J101">
        <v>0</v>
      </c>
    </row>
    <row r="102" spans="1:10" x14ac:dyDescent="0.25">
      <c r="A102" t="s">
        <v>10</v>
      </c>
      <c r="B102">
        <v>34</v>
      </c>
      <c r="C102">
        <v>0</v>
      </c>
      <c r="D102">
        <v>0</v>
      </c>
      <c r="E102">
        <v>0</v>
      </c>
      <c r="F102" t="s">
        <v>42</v>
      </c>
      <c r="G102" t="s">
        <v>12</v>
      </c>
      <c r="H102" t="s">
        <v>19</v>
      </c>
      <c r="I102" t="s">
        <v>14</v>
      </c>
      <c r="J102">
        <v>0</v>
      </c>
    </row>
    <row r="103" spans="1:10" x14ac:dyDescent="0.25">
      <c r="A103" t="s">
        <v>10</v>
      </c>
      <c r="B103">
        <v>58</v>
      </c>
      <c r="C103">
        <v>0</v>
      </c>
      <c r="D103">
        <v>0</v>
      </c>
      <c r="E103">
        <v>0</v>
      </c>
      <c r="F103" t="s">
        <v>22</v>
      </c>
      <c r="G103" t="s">
        <v>17</v>
      </c>
      <c r="H103" t="s">
        <v>19</v>
      </c>
      <c r="I103" t="s">
        <v>14</v>
      </c>
      <c r="J103">
        <v>0</v>
      </c>
    </row>
    <row r="104" spans="1:10" x14ac:dyDescent="0.25">
      <c r="A104" t="s">
        <v>10</v>
      </c>
      <c r="B104">
        <v>51</v>
      </c>
      <c r="C104">
        <v>0</v>
      </c>
      <c r="D104">
        <v>0</v>
      </c>
      <c r="E104">
        <v>1</v>
      </c>
      <c r="F104" t="s">
        <v>30</v>
      </c>
      <c r="G104" t="s">
        <v>12</v>
      </c>
      <c r="H104" t="s">
        <v>13</v>
      </c>
      <c r="I104" t="s">
        <v>14</v>
      </c>
      <c r="J104">
        <v>0</v>
      </c>
    </row>
    <row r="105" spans="1:10" x14ac:dyDescent="0.25">
      <c r="A105" t="s">
        <v>10</v>
      </c>
      <c r="B105">
        <v>50</v>
      </c>
      <c r="C105">
        <v>1</v>
      </c>
      <c r="D105">
        <v>1</v>
      </c>
      <c r="E105">
        <v>0</v>
      </c>
      <c r="F105" t="s">
        <v>39</v>
      </c>
      <c r="G105" t="s">
        <v>17</v>
      </c>
      <c r="H105" t="s">
        <v>24</v>
      </c>
      <c r="I105" t="s">
        <v>14</v>
      </c>
      <c r="J105">
        <v>1</v>
      </c>
    </row>
    <row r="106" spans="1:10" x14ac:dyDescent="0.25">
      <c r="A106" t="s">
        <v>10</v>
      </c>
      <c r="B106">
        <v>9</v>
      </c>
      <c r="C106">
        <v>0</v>
      </c>
      <c r="D106">
        <v>0</v>
      </c>
      <c r="E106">
        <v>0</v>
      </c>
      <c r="F106" t="s">
        <v>16</v>
      </c>
      <c r="G106" t="s">
        <v>12</v>
      </c>
      <c r="H106" t="s">
        <v>24</v>
      </c>
      <c r="I106" t="s">
        <v>14</v>
      </c>
      <c r="J106">
        <v>0</v>
      </c>
    </row>
    <row r="107" spans="1:10" x14ac:dyDescent="0.25">
      <c r="A107" t="s">
        <v>10</v>
      </c>
      <c r="B107">
        <v>8</v>
      </c>
      <c r="C107">
        <v>0</v>
      </c>
      <c r="D107">
        <v>0</v>
      </c>
      <c r="E107">
        <v>1</v>
      </c>
      <c r="F107" t="s">
        <v>49</v>
      </c>
      <c r="G107" t="s">
        <v>17</v>
      </c>
      <c r="H107" t="s">
        <v>19</v>
      </c>
      <c r="I107" t="s">
        <v>14</v>
      </c>
      <c r="J107">
        <v>0</v>
      </c>
    </row>
    <row r="108" spans="1:10" x14ac:dyDescent="0.25">
      <c r="A108" t="s">
        <v>15</v>
      </c>
      <c r="B108">
        <v>45</v>
      </c>
      <c r="C108">
        <v>1</v>
      </c>
      <c r="D108">
        <v>1</v>
      </c>
      <c r="E108">
        <v>1</v>
      </c>
      <c r="F108" t="s">
        <v>33</v>
      </c>
      <c r="G108" t="s">
        <v>12</v>
      </c>
      <c r="H108" t="s">
        <v>13</v>
      </c>
      <c r="I108" t="s">
        <v>14</v>
      </c>
      <c r="J108">
        <v>1</v>
      </c>
    </row>
    <row r="109" spans="1:10" x14ac:dyDescent="0.25">
      <c r="A109" t="s">
        <v>15</v>
      </c>
      <c r="B109">
        <v>27</v>
      </c>
      <c r="C109">
        <v>1</v>
      </c>
      <c r="D109">
        <v>1</v>
      </c>
      <c r="E109">
        <v>1</v>
      </c>
      <c r="F109" t="s">
        <v>26</v>
      </c>
      <c r="G109" t="s">
        <v>17</v>
      </c>
      <c r="H109" t="s">
        <v>19</v>
      </c>
      <c r="I109" t="s">
        <v>14</v>
      </c>
      <c r="J109">
        <v>1</v>
      </c>
    </row>
    <row r="110" spans="1:10" x14ac:dyDescent="0.25">
      <c r="A110" t="s">
        <v>10</v>
      </c>
      <c r="B110">
        <v>31</v>
      </c>
      <c r="C110">
        <v>1</v>
      </c>
      <c r="D110">
        <v>1</v>
      </c>
      <c r="E110">
        <v>1</v>
      </c>
      <c r="F110" t="s">
        <v>44</v>
      </c>
      <c r="G110" t="s">
        <v>12</v>
      </c>
      <c r="H110" t="s">
        <v>13</v>
      </c>
      <c r="I110" t="s">
        <v>14</v>
      </c>
      <c r="J110">
        <v>1</v>
      </c>
    </row>
    <row r="111" spans="1:10" x14ac:dyDescent="0.25">
      <c r="A111" t="s">
        <v>10</v>
      </c>
      <c r="B111">
        <v>44</v>
      </c>
      <c r="C111">
        <v>0</v>
      </c>
      <c r="D111">
        <v>0</v>
      </c>
      <c r="E111">
        <v>0</v>
      </c>
      <c r="F111" t="s">
        <v>21</v>
      </c>
      <c r="G111" t="s">
        <v>17</v>
      </c>
      <c r="H111" t="s">
        <v>19</v>
      </c>
      <c r="I111" t="s">
        <v>14</v>
      </c>
      <c r="J111">
        <v>0</v>
      </c>
    </row>
    <row r="112" spans="1:10" x14ac:dyDescent="0.25">
      <c r="A112" t="s">
        <v>10</v>
      </c>
      <c r="B112">
        <v>39</v>
      </c>
      <c r="C112">
        <v>1</v>
      </c>
      <c r="D112">
        <v>1</v>
      </c>
      <c r="E112">
        <v>0</v>
      </c>
      <c r="F112" t="s">
        <v>48</v>
      </c>
      <c r="G112" t="s">
        <v>12</v>
      </c>
      <c r="H112" t="s">
        <v>24</v>
      </c>
      <c r="I112" t="s">
        <v>14</v>
      </c>
      <c r="J112">
        <v>1</v>
      </c>
    </row>
    <row r="113" spans="1:10" x14ac:dyDescent="0.25">
      <c r="A113" t="s">
        <v>10</v>
      </c>
      <c r="B113">
        <v>9</v>
      </c>
      <c r="C113">
        <v>1</v>
      </c>
      <c r="D113">
        <v>1</v>
      </c>
      <c r="E113">
        <v>0</v>
      </c>
      <c r="F113" t="s">
        <v>53</v>
      </c>
      <c r="G113" t="s">
        <v>17</v>
      </c>
      <c r="H113" t="s">
        <v>24</v>
      </c>
      <c r="I113" t="s">
        <v>14</v>
      </c>
      <c r="J113">
        <v>1</v>
      </c>
    </row>
    <row r="114" spans="1:10" x14ac:dyDescent="0.25">
      <c r="A114" t="s">
        <v>15</v>
      </c>
      <c r="B114">
        <v>51</v>
      </c>
      <c r="C114">
        <v>1</v>
      </c>
      <c r="D114">
        <v>1</v>
      </c>
      <c r="E114">
        <v>0</v>
      </c>
      <c r="F114" t="s">
        <v>38</v>
      </c>
      <c r="G114" t="s">
        <v>12</v>
      </c>
      <c r="H114" t="s">
        <v>19</v>
      </c>
      <c r="I114" t="s">
        <v>14</v>
      </c>
      <c r="J114">
        <v>1</v>
      </c>
    </row>
    <row r="115" spans="1:10" x14ac:dyDescent="0.25">
      <c r="A115" t="s">
        <v>15</v>
      </c>
      <c r="B115">
        <v>24</v>
      </c>
      <c r="C115">
        <v>0</v>
      </c>
      <c r="D115">
        <v>0</v>
      </c>
      <c r="E115">
        <v>0</v>
      </c>
      <c r="F115" t="s">
        <v>21</v>
      </c>
      <c r="G115" t="s">
        <v>17</v>
      </c>
      <c r="H115" t="s">
        <v>19</v>
      </c>
      <c r="I115" t="s">
        <v>14</v>
      </c>
      <c r="J115">
        <v>0</v>
      </c>
    </row>
    <row r="116" spans="1:10" x14ac:dyDescent="0.25">
      <c r="A116" t="s">
        <v>15</v>
      </c>
      <c r="B116">
        <v>46</v>
      </c>
      <c r="C116">
        <v>1</v>
      </c>
      <c r="D116">
        <v>1</v>
      </c>
      <c r="E116">
        <v>0</v>
      </c>
      <c r="F116" t="s">
        <v>39</v>
      </c>
      <c r="G116" t="s">
        <v>12</v>
      </c>
      <c r="H116" t="s">
        <v>24</v>
      </c>
      <c r="I116" t="s">
        <v>14</v>
      </c>
      <c r="J116">
        <v>1</v>
      </c>
    </row>
    <row r="117" spans="1:10" x14ac:dyDescent="0.25">
      <c r="A117" t="s">
        <v>15</v>
      </c>
      <c r="B117">
        <v>39</v>
      </c>
      <c r="C117">
        <v>1</v>
      </c>
      <c r="D117">
        <v>1</v>
      </c>
      <c r="E117">
        <v>0</v>
      </c>
      <c r="F117" t="s">
        <v>18</v>
      </c>
      <c r="G117" t="s">
        <v>17</v>
      </c>
      <c r="H117" t="s">
        <v>13</v>
      </c>
      <c r="I117" t="s">
        <v>14</v>
      </c>
      <c r="J117">
        <v>1</v>
      </c>
    </row>
    <row r="118" spans="1:10" x14ac:dyDescent="0.25">
      <c r="A118" t="s">
        <v>10</v>
      </c>
      <c r="B118">
        <v>14</v>
      </c>
      <c r="C118">
        <v>1</v>
      </c>
      <c r="D118">
        <v>1</v>
      </c>
      <c r="E118">
        <v>0</v>
      </c>
      <c r="F118" t="s">
        <v>35</v>
      </c>
      <c r="G118" t="s">
        <v>12</v>
      </c>
      <c r="H118" t="s">
        <v>13</v>
      </c>
      <c r="I118" t="s">
        <v>14</v>
      </c>
      <c r="J118">
        <v>1</v>
      </c>
    </row>
    <row r="119" spans="1:10" x14ac:dyDescent="0.25">
      <c r="A119" t="s">
        <v>15</v>
      </c>
      <c r="B119">
        <v>42</v>
      </c>
      <c r="C119">
        <v>1</v>
      </c>
      <c r="D119">
        <v>1</v>
      </c>
      <c r="E119">
        <v>0</v>
      </c>
      <c r="F119" t="s">
        <v>53</v>
      </c>
      <c r="G119" t="s">
        <v>17</v>
      </c>
      <c r="H119" t="s">
        <v>19</v>
      </c>
      <c r="I119" t="s">
        <v>14</v>
      </c>
      <c r="J119">
        <v>1</v>
      </c>
    </row>
    <row r="120" spans="1:10" x14ac:dyDescent="0.25">
      <c r="A120" t="s">
        <v>15</v>
      </c>
      <c r="B120">
        <v>37</v>
      </c>
      <c r="C120">
        <v>1</v>
      </c>
      <c r="D120">
        <v>1</v>
      </c>
      <c r="E120">
        <v>0</v>
      </c>
      <c r="F120" t="s">
        <v>33</v>
      </c>
      <c r="G120" t="s">
        <v>12</v>
      </c>
      <c r="H120" t="s">
        <v>24</v>
      </c>
      <c r="I120" t="s">
        <v>14</v>
      </c>
      <c r="J120">
        <v>1</v>
      </c>
    </row>
    <row r="121" spans="1:10" x14ac:dyDescent="0.25">
      <c r="A121" t="s">
        <v>15</v>
      </c>
      <c r="B121">
        <v>31</v>
      </c>
      <c r="C121">
        <v>1</v>
      </c>
      <c r="D121">
        <v>1</v>
      </c>
      <c r="E121">
        <v>0</v>
      </c>
      <c r="F121" t="s">
        <v>34</v>
      </c>
      <c r="G121" t="s">
        <v>17</v>
      </c>
      <c r="H121" t="s">
        <v>13</v>
      </c>
      <c r="I121" t="s">
        <v>14</v>
      </c>
      <c r="J121">
        <v>1</v>
      </c>
    </row>
    <row r="122" spans="1:10" x14ac:dyDescent="0.25">
      <c r="A122" t="s">
        <v>15</v>
      </c>
      <c r="B122">
        <v>57</v>
      </c>
      <c r="C122">
        <v>0</v>
      </c>
      <c r="D122">
        <v>0</v>
      </c>
      <c r="E122">
        <v>0</v>
      </c>
      <c r="F122" t="s">
        <v>32</v>
      </c>
      <c r="G122" t="s">
        <v>12</v>
      </c>
      <c r="H122" t="s">
        <v>24</v>
      </c>
      <c r="I122" t="s">
        <v>14</v>
      </c>
      <c r="J122">
        <v>0</v>
      </c>
    </row>
    <row r="123" spans="1:10" x14ac:dyDescent="0.25">
      <c r="A123" t="s">
        <v>10</v>
      </c>
      <c r="B123">
        <v>30</v>
      </c>
      <c r="C123">
        <v>0</v>
      </c>
      <c r="D123">
        <v>0</v>
      </c>
      <c r="E123">
        <v>1</v>
      </c>
      <c r="F123" t="s">
        <v>46</v>
      </c>
      <c r="G123" t="s">
        <v>17</v>
      </c>
      <c r="H123" t="s">
        <v>13</v>
      </c>
      <c r="I123" t="s">
        <v>14</v>
      </c>
      <c r="J123">
        <v>0</v>
      </c>
    </row>
    <row r="124" spans="1:10" x14ac:dyDescent="0.25">
      <c r="A124" t="s">
        <v>10</v>
      </c>
      <c r="B124">
        <v>57</v>
      </c>
      <c r="C124">
        <v>1</v>
      </c>
      <c r="D124">
        <v>1</v>
      </c>
      <c r="E124">
        <v>1</v>
      </c>
      <c r="F124" t="s">
        <v>20</v>
      </c>
      <c r="G124" t="s">
        <v>12</v>
      </c>
      <c r="H124" t="s">
        <v>24</v>
      </c>
      <c r="I124" t="s">
        <v>14</v>
      </c>
      <c r="J124">
        <v>1</v>
      </c>
    </row>
    <row r="125" spans="1:10" x14ac:dyDescent="0.25">
      <c r="A125" t="s">
        <v>15</v>
      </c>
      <c r="B125">
        <v>17</v>
      </c>
      <c r="C125">
        <v>0</v>
      </c>
      <c r="D125">
        <v>0</v>
      </c>
      <c r="E125">
        <v>0</v>
      </c>
      <c r="F125" t="s">
        <v>28</v>
      </c>
      <c r="G125" t="s">
        <v>17</v>
      </c>
      <c r="H125" t="s">
        <v>19</v>
      </c>
      <c r="I125" t="s">
        <v>14</v>
      </c>
      <c r="J125">
        <v>0</v>
      </c>
    </row>
    <row r="126" spans="1:10" x14ac:dyDescent="0.25">
      <c r="A126" t="s">
        <v>10</v>
      </c>
      <c r="B126">
        <v>56</v>
      </c>
      <c r="C126">
        <v>0</v>
      </c>
      <c r="D126">
        <v>0</v>
      </c>
      <c r="E126">
        <v>0</v>
      </c>
      <c r="F126" t="s">
        <v>50</v>
      </c>
      <c r="G126" t="s">
        <v>12</v>
      </c>
      <c r="H126" t="s">
        <v>24</v>
      </c>
      <c r="I126" t="s">
        <v>14</v>
      </c>
      <c r="J126">
        <v>0</v>
      </c>
    </row>
    <row r="127" spans="1:10" x14ac:dyDescent="0.25">
      <c r="A127" t="s">
        <v>15</v>
      </c>
      <c r="B127">
        <v>54</v>
      </c>
      <c r="C127">
        <v>0</v>
      </c>
      <c r="D127">
        <v>0</v>
      </c>
      <c r="E127">
        <v>0</v>
      </c>
      <c r="F127" t="s">
        <v>37</v>
      </c>
      <c r="G127" t="s">
        <v>17</v>
      </c>
      <c r="H127" t="s">
        <v>19</v>
      </c>
      <c r="I127" t="s">
        <v>14</v>
      </c>
      <c r="J127">
        <v>0</v>
      </c>
    </row>
    <row r="128" spans="1:10" x14ac:dyDescent="0.25">
      <c r="A128" t="s">
        <v>10</v>
      </c>
      <c r="B128">
        <v>22</v>
      </c>
      <c r="C128">
        <v>0</v>
      </c>
      <c r="D128">
        <v>0</v>
      </c>
      <c r="E128">
        <v>1</v>
      </c>
      <c r="F128" t="s">
        <v>42</v>
      </c>
      <c r="G128" t="s">
        <v>12</v>
      </c>
      <c r="H128" t="s">
        <v>19</v>
      </c>
      <c r="I128" t="s">
        <v>14</v>
      </c>
      <c r="J128">
        <v>0</v>
      </c>
    </row>
    <row r="129" spans="1:10" x14ac:dyDescent="0.25">
      <c r="A129" t="s">
        <v>10</v>
      </c>
      <c r="B129">
        <v>63</v>
      </c>
      <c r="C129">
        <v>1</v>
      </c>
      <c r="D129">
        <v>1</v>
      </c>
      <c r="E129">
        <v>1</v>
      </c>
      <c r="F129" t="s">
        <v>44</v>
      </c>
      <c r="G129" t="s">
        <v>17</v>
      </c>
      <c r="H129" t="s">
        <v>19</v>
      </c>
      <c r="I129" t="s">
        <v>14</v>
      </c>
      <c r="J129">
        <v>1</v>
      </c>
    </row>
    <row r="130" spans="1:10" x14ac:dyDescent="0.25">
      <c r="A130" t="s">
        <v>15</v>
      </c>
      <c r="B130">
        <v>54</v>
      </c>
      <c r="C130">
        <v>0</v>
      </c>
      <c r="D130">
        <v>0</v>
      </c>
      <c r="E130">
        <v>1</v>
      </c>
      <c r="F130" t="s">
        <v>11</v>
      </c>
      <c r="G130" t="s">
        <v>12</v>
      </c>
      <c r="H130" t="s">
        <v>24</v>
      </c>
      <c r="I130" t="s">
        <v>14</v>
      </c>
      <c r="J130">
        <v>0</v>
      </c>
    </row>
    <row r="131" spans="1:10" x14ac:dyDescent="0.25">
      <c r="A131" t="s">
        <v>15</v>
      </c>
      <c r="B131">
        <v>61</v>
      </c>
      <c r="C131">
        <v>1</v>
      </c>
      <c r="D131">
        <v>1</v>
      </c>
      <c r="E131">
        <v>1</v>
      </c>
      <c r="F131" t="s">
        <v>36</v>
      </c>
      <c r="G131" t="s">
        <v>17</v>
      </c>
      <c r="H131" t="s">
        <v>24</v>
      </c>
      <c r="I131" t="s">
        <v>14</v>
      </c>
      <c r="J131">
        <v>1</v>
      </c>
    </row>
    <row r="132" spans="1:10" x14ac:dyDescent="0.25">
      <c r="A132" t="s">
        <v>10</v>
      </c>
      <c r="B132">
        <v>47</v>
      </c>
      <c r="C132">
        <v>1</v>
      </c>
      <c r="D132">
        <v>1</v>
      </c>
      <c r="E132">
        <v>1</v>
      </c>
      <c r="F132" t="s">
        <v>33</v>
      </c>
      <c r="G132" t="s">
        <v>12</v>
      </c>
      <c r="H132" t="s">
        <v>24</v>
      </c>
      <c r="I132" t="s">
        <v>14</v>
      </c>
      <c r="J132">
        <v>1</v>
      </c>
    </row>
    <row r="133" spans="1:10" x14ac:dyDescent="0.25">
      <c r="A133" t="s">
        <v>15</v>
      </c>
      <c r="B133">
        <v>18</v>
      </c>
      <c r="C133">
        <v>0</v>
      </c>
      <c r="D133">
        <v>0</v>
      </c>
      <c r="E133">
        <v>1</v>
      </c>
      <c r="F133" t="s">
        <v>20</v>
      </c>
      <c r="G133" t="s">
        <v>17</v>
      </c>
      <c r="H133" t="s">
        <v>19</v>
      </c>
      <c r="I133" t="s">
        <v>14</v>
      </c>
      <c r="J133">
        <v>0</v>
      </c>
    </row>
    <row r="134" spans="1:10" x14ac:dyDescent="0.25">
      <c r="A134" t="s">
        <v>10</v>
      </c>
      <c r="B134">
        <v>24</v>
      </c>
      <c r="C134">
        <v>1</v>
      </c>
      <c r="D134">
        <v>1</v>
      </c>
      <c r="E134">
        <v>0</v>
      </c>
      <c r="F134" t="s">
        <v>39</v>
      </c>
      <c r="G134" t="s">
        <v>12</v>
      </c>
      <c r="H134" t="s">
        <v>19</v>
      </c>
      <c r="I134" t="s">
        <v>14</v>
      </c>
      <c r="J134">
        <v>1</v>
      </c>
    </row>
    <row r="135" spans="1:10" x14ac:dyDescent="0.25">
      <c r="A135" t="s">
        <v>10</v>
      </c>
      <c r="B135">
        <v>60</v>
      </c>
      <c r="C135">
        <v>0</v>
      </c>
      <c r="D135">
        <v>0</v>
      </c>
      <c r="E135">
        <v>1</v>
      </c>
      <c r="F135" t="s">
        <v>40</v>
      </c>
      <c r="G135" t="s">
        <v>17</v>
      </c>
      <c r="H135" t="s">
        <v>19</v>
      </c>
      <c r="I135" t="s">
        <v>14</v>
      </c>
      <c r="J135">
        <v>0</v>
      </c>
    </row>
    <row r="136" spans="1:10" x14ac:dyDescent="0.25">
      <c r="A136" t="s">
        <v>10</v>
      </c>
      <c r="B136">
        <v>47</v>
      </c>
      <c r="C136">
        <v>1</v>
      </c>
      <c r="D136">
        <v>1</v>
      </c>
      <c r="E136">
        <v>1</v>
      </c>
      <c r="F136" t="s">
        <v>31</v>
      </c>
      <c r="G136" t="s">
        <v>12</v>
      </c>
      <c r="H136" t="s">
        <v>19</v>
      </c>
      <c r="I136" t="s">
        <v>14</v>
      </c>
      <c r="J136">
        <v>1</v>
      </c>
    </row>
    <row r="137" spans="1:10" x14ac:dyDescent="0.25">
      <c r="A137" t="s">
        <v>10</v>
      </c>
      <c r="B137">
        <v>19</v>
      </c>
      <c r="C137">
        <v>1</v>
      </c>
      <c r="D137">
        <v>1</v>
      </c>
      <c r="E137">
        <v>0</v>
      </c>
      <c r="F137" t="s">
        <v>18</v>
      </c>
      <c r="G137" t="s">
        <v>17</v>
      </c>
      <c r="H137" t="s">
        <v>13</v>
      </c>
      <c r="I137" t="s">
        <v>14</v>
      </c>
      <c r="J137">
        <v>1</v>
      </c>
    </row>
    <row r="138" spans="1:10" x14ac:dyDescent="0.25">
      <c r="A138" t="s">
        <v>15</v>
      </c>
      <c r="B138">
        <v>55</v>
      </c>
      <c r="C138">
        <v>1</v>
      </c>
      <c r="D138">
        <v>1</v>
      </c>
      <c r="E138">
        <v>0</v>
      </c>
      <c r="F138" t="s">
        <v>34</v>
      </c>
      <c r="G138" t="s">
        <v>12</v>
      </c>
      <c r="H138" t="s">
        <v>24</v>
      </c>
      <c r="I138" t="s">
        <v>14</v>
      </c>
      <c r="J138">
        <v>1</v>
      </c>
    </row>
    <row r="139" spans="1:10" x14ac:dyDescent="0.25">
      <c r="A139" t="s">
        <v>10</v>
      </c>
      <c r="B139">
        <v>49</v>
      </c>
      <c r="C139">
        <v>1</v>
      </c>
      <c r="D139">
        <v>1</v>
      </c>
      <c r="E139">
        <v>0</v>
      </c>
      <c r="F139" t="s">
        <v>18</v>
      </c>
      <c r="G139" t="s">
        <v>17</v>
      </c>
      <c r="H139" t="s">
        <v>13</v>
      </c>
      <c r="I139" t="s">
        <v>14</v>
      </c>
      <c r="J139">
        <v>1</v>
      </c>
    </row>
    <row r="140" spans="1:10" x14ac:dyDescent="0.25">
      <c r="A140" t="s">
        <v>15</v>
      </c>
      <c r="B140">
        <v>32</v>
      </c>
      <c r="C140">
        <v>0</v>
      </c>
      <c r="D140">
        <v>1</v>
      </c>
      <c r="E140">
        <v>0</v>
      </c>
      <c r="F140" t="s">
        <v>53</v>
      </c>
      <c r="G140" t="s">
        <v>12</v>
      </c>
      <c r="H140" t="s">
        <v>24</v>
      </c>
      <c r="I140" t="s">
        <v>14</v>
      </c>
      <c r="J140">
        <v>1</v>
      </c>
    </row>
    <row r="141" spans="1:10" x14ac:dyDescent="0.25">
      <c r="A141" t="s">
        <v>10</v>
      </c>
      <c r="B141">
        <v>8</v>
      </c>
      <c r="C141">
        <v>1</v>
      </c>
      <c r="D141">
        <v>1</v>
      </c>
      <c r="E141">
        <v>0</v>
      </c>
      <c r="F141" t="s">
        <v>44</v>
      </c>
      <c r="G141" t="s">
        <v>17</v>
      </c>
      <c r="H141" t="s">
        <v>24</v>
      </c>
      <c r="I141" t="s">
        <v>14</v>
      </c>
      <c r="J141">
        <v>1</v>
      </c>
    </row>
    <row r="142" spans="1:10" x14ac:dyDescent="0.25">
      <c r="A142" t="s">
        <v>10</v>
      </c>
      <c r="B142">
        <v>14</v>
      </c>
      <c r="C142">
        <v>0</v>
      </c>
      <c r="D142">
        <v>0</v>
      </c>
      <c r="E142">
        <v>0</v>
      </c>
      <c r="F142" t="s">
        <v>47</v>
      </c>
      <c r="G142" t="s">
        <v>12</v>
      </c>
      <c r="H142" t="s">
        <v>24</v>
      </c>
      <c r="I142" t="s">
        <v>14</v>
      </c>
      <c r="J142">
        <v>0</v>
      </c>
    </row>
    <row r="143" spans="1:10" x14ac:dyDescent="0.25">
      <c r="A143" t="s">
        <v>15</v>
      </c>
      <c r="B143">
        <v>28</v>
      </c>
      <c r="C143">
        <v>0</v>
      </c>
      <c r="D143">
        <v>0</v>
      </c>
      <c r="E143">
        <v>1</v>
      </c>
      <c r="F143" t="s">
        <v>46</v>
      </c>
      <c r="G143" t="s">
        <v>17</v>
      </c>
      <c r="H143" t="s">
        <v>19</v>
      </c>
      <c r="I143" t="s">
        <v>14</v>
      </c>
      <c r="J143">
        <v>0</v>
      </c>
    </row>
    <row r="144" spans="1:10" x14ac:dyDescent="0.25">
      <c r="A144" t="s">
        <v>10</v>
      </c>
      <c r="B144">
        <v>11</v>
      </c>
      <c r="C144">
        <v>1</v>
      </c>
      <c r="D144">
        <v>1</v>
      </c>
      <c r="E144">
        <v>1</v>
      </c>
      <c r="F144" t="s">
        <v>38</v>
      </c>
      <c r="G144" t="s">
        <v>12</v>
      </c>
      <c r="H144" t="s">
        <v>19</v>
      </c>
      <c r="I144" t="s">
        <v>14</v>
      </c>
      <c r="J144">
        <v>1</v>
      </c>
    </row>
    <row r="145" spans="1:10" x14ac:dyDescent="0.25">
      <c r="A145" t="s">
        <v>15</v>
      </c>
      <c r="B145">
        <v>29</v>
      </c>
      <c r="C145">
        <v>0</v>
      </c>
      <c r="D145">
        <v>0</v>
      </c>
      <c r="E145">
        <v>0</v>
      </c>
      <c r="F145" t="s">
        <v>53</v>
      </c>
      <c r="G145" t="s">
        <v>17</v>
      </c>
      <c r="H145" t="s">
        <v>13</v>
      </c>
      <c r="I145" t="s">
        <v>14</v>
      </c>
      <c r="J145">
        <v>0</v>
      </c>
    </row>
    <row r="146" spans="1:10" x14ac:dyDescent="0.25">
      <c r="A146" t="s">
        <v>10</v>
      </c>
      <c r="B146">
        <v>62</v>
      </c>
      <c r="C146">
        <v>0</v>
      </c>
      <c r="D146">
        <v>0</v>
      </c>
      <c r="E146">
        <v>1</v>
      </c>
      <c r="F146" t="s">
        <v>29</v>
      </c>
      <c r="G146" t="s">
        <v>12</v>
      </c>
      <c r="H146" t="s">
        <v>19</v>
      </c>
      <c r="I146" t="s">
        <v>14</v>
      </c>
      <c r="J146">
        <v>0</v>
      </c>
    </row>
    <row r="147" spans="1:10" x14ac:dyDescent="0.25">
      <c r="A147" t="s">
        <v>10</v>
      </c>
      <c r="B147">
        <v>65</v>
      </c>
      <c r="C147">
        <v>1</v>
      </c>
      <c r="D147">
        <v>1</v>
      </c>
      <c r="E147">
        <v>1</v>
      </c>
      <c r="F147" t="s">
        <v>18</v>
      </c>
      <c r="G147" t="s">
        <v>17</v>
      </c>
      <c r="H147" t="s">
        <v>19</v>
      </c>
      <c r="I147" t="s">
        <v>14</v>
      </c>
      <c r="J147">
        <v>1</v>
      </c>
    </row>
    <row r="148" spans="1:10" x14ac:dyDescent="0.25">
      <c r="A148" t="s">
        <v>10</v>
      </c>
      <c r="B148">
        <v>43</v>
      </c>
      <c r="C148">
        <v>1</v>
      </c>
      <c r="D148">
        <v>1</v>
      </c>
      <c r="E148">
        <v>1</v>
      </c>
      <c r="F148" t="s">
        <v>37</v>
      </c>
      <c r="G148" t="s">
        <v>12</v>
      </c>
      <c r="H148" t="s">
        <v>19</v>
      </c>
      <c r="I148" t="s">
        <v>14</v>
      </c>
      <c r="J148">
        <v>1</v>
      </c>
    </row>
    <row r="149" spans="1:10" x14ac:dyDescent="0.25">
      <c r="A149" t="s">
        <v>10</v>
      </c>
      <c r="B149">
        <v>59</v>
      </c>
      <c r="C149">
        <v>1</v>
      </c>
      <c r="D149">
        <v>1</v>
      </c>
      <c r="E149">
        <v>0</v>
      </c>
      <c r="F149" t="s">
        <v>43</v>
      </c>
      <c r="G149" t="s">
        <v>17</v>
      </c>
      <c r="H149" t="s">
        <v>24</v>
      </c>
      <c r="I149" t="s">
        <v>14</v>
      </c>
      <c r="J149">
        <v>1</v>
      </c>
    </row>
    <row r="150" spans="1:10" x14ac:dyDescent="0.25">
      <c r="A150" t="s">
        <v>10</v>
      </c>
      <c r="B150">
        <v>29</v>
      </c>
      <c r="C150">
        <v>1</v>
      </c>
      <c r="D150">
        <v>1</v>
      </c>
      <c r="E150">
        <v>1</v>
      </c>
      <c r="F150" t="s">
        <v>16</v>
      </c>
      <c r="G150" t="s">
        <v>12</v>
      </c>
      <c r="H150" t="s">
        <v>24</v>
      </c>
      <c r="I150" t="s">
        <v>14</v>
      </c>
      <c r="J150">
        <v>1</v>
      </c>
    </row>
    <row r="151" spans="1:10" x14ac:dyDescent="0.25">
      <c r="A151" t="s">
        <v>15</v>
      </c>
      <c r="B151">
        <v>17</v>
      </c>
      <c r="C151">
        <v>0</v>
      </c>
      <c r="D151">
        <v>0</v>
      </c>
      <c r="E151">
        <v>0</v>
      </c>
      <c r="F151" t="s">
        <v>49</v>
      </c>
      <c r="G151" t="s">
        <v>17</v>
      </c>
      <c r="H151" t="s">
        <v>13</v>
      </c>
      <c r="I151" t="s">
        <v>14</v>
      </c>
      <c r="J151">
        <v>0</v>
      </c>
    </row>
    <row r="152" spans="1:10" x14ac:dyDescent="0.25">
      <c r="A152" t="s">
        <v>10</v>
      </c>
      <c r="B152">
        <v>41</v>
      </c>
      <c r="C152">
        <v>1</v>
      </c>
      <c r="D152">
        <v>1</v>
      </c>
      <c r="E152">
        <v>1</v>
      </c>
      <c r="F152" t="s">
        <v>29</v>
      </c>
      <c r="G152" t="s">
        <v>12</v>
      </c>
      <c r="H152" t="s">
        <v>19</v>
      </c>
      <c r="I152" t="s">
        <v>14</v>
      </c>
      <c r="J152">
        <v>1</v>
      </c>
    </row>
    <row r="153" spans="1:10" x14ac:dyDescent="0.25">
      <c r="A153" t="s">
        <v>10</v>
      </c>
      <c r="B153">
        <v>8</v>
      </c>
      <c r="C153">
        <v>1</v>
      </c>
      <c r="D153">
        <v>1</v>
      </c>
      <c r="E153">
        <v>1</v>
      </c>
      <c r="F153" t="s">
        <v>47</v>
      </c>
      <c r="G153" t="s">
        <v>17</v>
      </c>
      <c r="H153" t="s">
        <v>13</v>
      </c>
      <c r="I153" t="s">
        <v>14</v>
      </c>
      <c r="J153">
        <v>1</v>
      </c>
    </row>
    <row r="154" spans="1:10" x14ac:dyDescent="0.25">
      <c r="A154" t="s">
        <v>10</v>
      </c>
      <c r="B154">
        <v>29</v>
      </c>
      <c r="C154">
        <v>1</v>
      </c>
      <c r="D154">
        <v>1</v>
      </c>
      <c r="E154">
        <v>0</v>
      </c>
      <c r="F154" t="s">
        <v>31</v>
      </c>
      <c r="G154" t="s">
        <v>12</v>
      </c>
      <c r="H154" t="s">
        <v>24</v>
      </c>
      <c r="I154" t="s">
        <v>14</v>
      </c>
      <c r="J154">
        <v>1</v>
      </c>
    </row>
    <row r="155" spans="1:10" x14ac:dyDescent="0.25">
      <c r="A155" t="s">
        <v>10</v>
      </c>
      <c r="B155">
        <v>54</v>
      </c>
      <c r="C155">
        <v>1</v>
      </c>
      <c r="D155">
        <v>1</v>
      </c>
      <c r="E155">
        <v>0</v>
      </c>
      <c r="F155" t="s">
        <v>50</v>
      </c>
      <c r="G155" t="s">
        <v>17</v>
      </c>
      <c r="H155" t="s">
        <v>24</v>
      </c>
      <c r="I155" t="s">
        <v>14</v>
      </c>
      <c r="J155">
        <v>1</v>
      </c>
    </row>
    <row r="156" spans="1:10" x14ac:dyDescent="0.25">
      <c r="A156" t="s">
        <v>10</v>
      </c>
      <c r="B156">
        <v>53</v>
      </c>
      <c r="C156">
        <v>0</v>
      </c>
      <c r="D156">
        <v>0</v>
      </c>
      <c r="E156">
        <v>1</v>
      </c>
      <c r="F156" t="s">
        <v>16</v>
      </c>
      <c r="G156" t="s">
        <v>12</v>
      </c>
      <c r="H156" t="s">
        <v>13</v>
      </c>
      <c r="I156" t="s">
        <v>14</v>
      </c>
      <c r="J156">
        <v>0</v>
      </c>
    </row>
    <row r="157" spans="1:10" x14ac:dyDescent="0.25">
      <c r="A157" t="s">
        <v>15</v>
      </c>
      <c r="B157">
        <v>16</v>
      </c>
      <c r="C157">
        <v>1</v>
      </c>
      <c r="D157">
        <v>1</v>
      </c>
      <c r="E157">
        <v>1</v>
      </c>
      <c r="F157" t="s">
        <v>45</v>
      </c>
      <c r="G157" t="s">
        <v>17</v>
      </c>
      <c r="H157" t="s">
        <v>13</v>
      </c>
      <c r="I157" t="s">
        <v>14</v>
      </c>
      <c r="J157">
        <v>1</v>
      </c>
    </row>
    <row r="158" spans="1:10" x14ac:dyDescent="0.25">
      <c r="A158" t="s">
        <v>15</v>
      </c>
      <c r="B158">
        <v>43</v>
      </c>
      <c r="C158">
        <v>0</v>
      </c>
      <c r="D158">
        <v>0</v>
      </c>
      <c r="E158">
        <v>1</v>
      </c>
      <c r="F158" t="s">
        <v>31</v>
      </c>
      <c r="G158" t="s">
        <v>12</v>
      </c>
      <c r="H158" t="s">
        <v>13</v>
      </c>
      <c r="I158" t="s">
        <v>14</v>
      </c>
      <c r="J158">
        <v>0</v>
      </c>
    </row>
    <row r="159" spans="1:10" x14ac:dyDescent="0.25">
      <c r="A159" t="s">
        <v>15</v>
      </c>
      <c r="B159">
        <v>54</v>
      </c>
      <c r="C159">
        <v>0</v>
      </c>
      <c r="D159">
        <v>0</v>
      </c>
      <c r="E159">
        <v>0</v>
      </c>
      <c r="F159" t="s">
        <v>36</v>
      </c>
      <c r="G159" t="s">
        <v>17</v>
      </c>
      <c r="H159" t="s">
        <v>19</v>
      </c>
      <c r="I159" t="s">
        <v>14</v>
      </c>
      <c r="J159">
        <v>0</v>
      </c>
    </row>
    <row r="160" spans="1:10" x14ac:dyDescent="0.25">
      <c r="A160" t="s">
        <v>15</v>
      </c>
      <c r="B160">
        <v>41</v>
      </c>
      <c r="C160">
        <v>0</v>
      </c>
      <c r="D160">
        <v>0</v>
      </c>
      <c r="E160">
        <v>0</v>
      </c>
      <c r="F160" t="s">
        <v>39</v>
      </c>
      <c r="G160" t="s">
        <v>12</v>
      </c>
      <c r="H160" t="s">
        <v>24</v>
      </c>
      <c r="I160" t="s">
        <v>14</v>
      </c>
      <c r="J160">
        <v>0</v>
      </c>
    </row>
    <row r="161" spans="1:10" x14ac:dyDescent="0.25">
      <c r="A161" t="s">
        <v>15</v>
      </c>
      <c r="B161">
        <v>42</v>
      </c>
      <c r="C161">
        <v>0</v>
      </c>
      <c r="D161">
        <v>0</v>
      </c>
      <c r="E161">
        <v>0</v>
      </c>
      <c r="F161" t="s">
        <v>51</v>
      </c>
      <c r="G161" t="s">
        <v>17</v>
      </c>
      <c r="H161" t="s">
        <v>19</v>
      </c>
      <c r="I161" t="s">
        <v>14</v>
      </c>
      <c r="J161">
        <v>0</v>
      </c>
    </row>
    <row r="162" spans="1:10" x14ac:dyDescent="0.25">
      <c r="A162" t="s">
        <v>10</v>
      </c>
      <c r="B162">
        <v>45</v>
      </c>
      <c r="C162">
        <v>1</v>
      </c>
      <c r="D162">
        <v>1</v>
      </c>
      <c r="E162">
        <v>1</v>
      </c>
      <c r="F162" t="s">
        <v>25</v>
      </c>
      <c r="G162" t="s">
        <v>12</v>
      </c>
      <c r="H162" t="s">
        <v>19</v>
      </c>
      <c r="I162" t="s">
        <v>14</v>
      </c>
      <c r="J162">
        <v>1</v>
      </c>
    </row>
    <row r="163" spans="1:10" x14ac:dyDescent="0.25">
      <c r="A163" t="s">
        <v>15</v>
      </c>
      <c r="B163">
        <v>13</v>
      </c>
      <c r="C163">
        <v>1</v>
      </c>
      <c r="D163">
        <v>1</v>
      </c>
      <c r="E163">
        <v>1</v>
      </c>
      <c r="F163" t="s">
        <v>50</v>
      </c>
      <c r="G163" t="s">
        <v>17</v>
      </c>
      <c r="H163" t="s">
        <v>19</v>
      </c>
      <c r="I163" t="s">
        <v>14</v>
      </c>
      <c r="J163">
        <v>1</v>
      </c>
    </row>
    <row r="164" spans="1:10" x14ac:dyDescent="0.25">
      <c r="A164" t="s">
        <v>10</v>
      </c>
      <c r="B164">
        <v>10</v>
      </c>
      <c r="C164">
        <v>1</v>
      </c>
      <c r="D164">
        <v>1</v>
      </c>
      <c r="E164">
        <v>0</v>
      </c>
      <c r="F164" t="s">
        <v>45</v>
      </c>
      <c r="G164" t="s">
        <v>12</v>
      </c>
      <c r="H164" t="s">
        <v>13</v>
      </c>
      <c r="I164" t="s">
        <v>14</v>
      </c>
      <c r="J164">
        <v>1</v>
      </c>
    </row>
    <row r="165" spans="1:10" x14ac:dyDescent="0.25">
      <c r="A165" t="s">
        <v>15</v>
      </c>
      <c r="B165">
        <v>18</v>
      </c>
      <c r="C165">
        <v>1</v>
      </c>
      <c r="D165">
        <v>1</v>
      </c>
      <c r="E165">
        <v>0</v>
      </c>
      <c r="F165" t="s">
        <v>31</v>
      </c>
      <c r="G165" t="s">
        <v>17</v>
      </c>
      <c r="H165" t="s">
        <v>13</v>
      </c>
      <c r="I165" t="s">
        <v>14</v>
      </c>
      <c r="J165">
        <v>1</v>
      </c>
    </row>
    <row r="166" spans="1:10" x14ac:dyDescent="0.25">
      <c r="A166" t="s">
        <v>10</v>
      </c>
      <c r="B166">
        <v>9</v>
      </c>
      <c r="C166">
        <v>1</v>
      </c>
      <c r="D166">
        <v>1</v>
      </c>
      <c r="E166">
        <v>0</v>
      </c>
      <c r="F166" t="s">
        <v>32</v>
      </c>
      <c r="G166" t="s">
        <v>12</v>
      </c>
      <c r="H166" t="s">
        <v>24</v>
      </c>
      <c r="I166" t="s">
        <v>14</v>
      </c>
      <c r="J166">
        <v>1</v>
      </c>
    </row>
    <row r="167" spans="1:10" x14ac:dyDescent="0.25">
      <c r="A167" t="s">
        <v>10</v>
      </c>
      <c r="B167">
        <v>63</v>
      </c>
      <c r="C167">
        <v>0</v>
      </c>
      <c r="D167">
        <v>0</v>
      </c>
      <c r="E167">
        <v>1</v>
      </c>
      <c r="F167" t="s">
        <v>43</v>
      </c>
      <c r="G167" t="s">
        <v>17</v>
      </c>
      <c r="H167" t="s">
        <v>24</v>
      </c>
      <c r="I167" t="s">
        <v>14</v>
      </c>
      <c r="J167">
        <v>0</v>
      </c>
    </row>
    <row r="168" spans="1:10" x14ac:dyDescent="0.25">
      <c r="A168" t="s">
        <v>15</v>
      </c>
      <c r="B168">
        <v>36</v>
      </c>
      <c r="C168">
        <v>1</v>
      </c>
      <c r="D168">
        <v>1</v>
      </c>
      <c r="E168">
        <v>0</v>
      </c>
      <c r="F168" t="s">
        <v>22</v>
      </c>
      <c r="G168" t="s">
        <v>12</v>
      </c>
      <c r="H168" t="s">
        <v>13</v>
      </c>
      <c r="I168" t="s">
        <v>14</v>
      </c>
      <c r="J168">
        <v>1</v>
      </c>
    </row>
    <row r="169" spans="1:10" x14ac:dyDescent="0.25">
      <c r="A169" t="s">
        <v>15</v>
      </c>
      <c r="B169">
        <v>15</v>
      </c>
      <c r="C169">
        <v>0</v>
      </c>
      <c r="D169">
        <v>0</v>
      </c>
      <c r="E169">
        <v>1</v>
      </c>
      <c r="F169" t="s">
        <v>32</v>
      </c>
      <c r="G169" t="s">
        <v>17</v>
      </c>
      <c r="H169" t="s">
        <v>13</v>
      </c>
      <c r="I169" t="s">
        <v>14</v>
      </c>
      <c r="J169">
        <v>0</v>
      </c>
    </row>
    <row r="170" spans="1:10" x14ac:dyDescent="0.25">
      <c r="A170" t="s">
        <v>15</v>
      </c>
      <c r="B170">
        <v>30</v>
      </c>
      <c r="C170">
        <v>0</v>
      </c>
      <c r="D170">
        <v>0</v>
      </c>
      <c r="E170">
        <v>0</v>
      </c>
      <c r="F170" t="s">
        <v>18</v>
      </c>
      <c r="G170" t="s">
        <v>12</v>
      </c>
      <c r="H170" t="s">
        <v>19</v>
      </c>
      <c r="I170" t="s">
        <v>14</v>
      </c>
      <c r="J170">
        <v>0</v>
      </c>
    </row>
    <row r="171" spans="1:10" x14ac:dyDescent="0.25">
      <c r="A171" t="s">
        <v>10</v>
      </c>
      <c r="B171">
        <v>40</v>
      </c>
      <c r="C171">
        <v>1</v>
      </c>
      <c r="D171">
        <v>1</v>
      </c>
      <c r="E171">
        <v>0</v>
      </c>
      <c r="F171" t="s">
        <v>34</v>
      </c>
      <c r="G171" t="s">
        <v>17</v>
      </c>
      <c r="H171" t="s">
        <v>13</v>
      </c>
      <c r="I171" t="s">
        <v>14</v>
      </c>
      <c r="J171">
        <v>1</v>
      </c>
    </row>
    <row r="172" spans="1:10" x14ac:dyDescent="0.25">
      <c r="A172" t="s">
        <v>15</v>
      </c>
      <c r="B172">
        <v>45</v>
      </c>
      <c r="C172">
        <v>1</v>
      </c>
      <c r="D172">
        <v>1</v>
      </c>
      <c r="E172">
        <v>0</v>
      </c>
      <c r="F172" t="s">
        <v>18</v>
      </c>
      <c r="G172" t="s">
        <v>12</v>
      </c>
      <c r="H172" t="s">
        <v>24</v>
      </c>
      <c r="I172" t="s">
        <v>14</v>
      </c>
      <c r="J172">
        <v>1</v>
      </c>
    </row>
    <row r="173" spans="1:10" x14ac:dyDescent="0.25">
      <c r="A173" t="s">
        <v>10</v>
      </c>
      <c r="B173">
        <v>14</v>
      </c>
      <c r="C173">
        <v>0</v>
      </c>
      <c r="D173">
        <v>0</v>
      </c>
      <c r="E173">
        <v>1</v>
      </c>
      <c r="F173" t="s">
        <v>31</v>
      </c>
      <c r="G173" t="s">
        <v>17</v>
      </c>
      <c r="H173" t="s">
        <v>19</v>
      </c>
      <c r="I173" t="s">
        <v>14</v>
      </c>
      <c r="J173">
        <v>0</v>
      </c>
    </row>
    <row r="174" spans="1:10" x14ac:dyDescent="0.25">
      <c r="A174" t="s">
        <v>10</v>
      </c>
      <c r="B174">
        <v>9</v>
      </c>
      <c r="C174">
        <v>1</v>
      </c>
      <c r="D174">
        <v>1</v>
      </c>
      <c r="E174">
        <v>0</v>
      </c>
      <c r="F174" t="s">
        <v>22</v>
      </c>
      <c r="G174" t="s">
        <v>12</v>
      </c>
      <c r="H174" t="s">
        <v>24</v>
      </c>
      <c r="I174" t="s">
        <v>14</v>
      </c>
      <c r="J174">
        <v>1</v>
      </c>
    </row>
    <row r="175" spans="1:10" x14ac:dyDescent="0.25">
      <c r="A175" t="s">
        <v>10</v>
      </c>
      <c r="B175">
        <v>42</v>
      </c>
      <c r="C175">
        <v>0</v>
      </c>
      <c r="D175">
        <v>0</v>
      </c>
      <c r="E175">
        <v>1</v>
      </c>
      <c r="F175" t="s">
        <v>51</v>
      </c>
      <c r="G175" t="s">
        <v>17</v>
      </c>
      <c r="H175" t="s">
        <v>19</v>
      </c>
      <c r="I175" t="s">
        <v>14</v>
      </c>
      <c r="J175">
        <v>0</v>
      </c>
    </row>
    <row r="176" spans="1:10" x14ac:dyDescent="0.25">
      <c r="A176" t="s">
        <v>10</v>
      </c>
      <c r="B176">
        <v>17</v>
      </c>
      <c r="C176">
        <v>0</v>
      </c>
      <c r="D176">
        <v>0</v>
      </c>
      <c r="E176">
        <v>0</v>
      </c>
      <c r="F176" t="s">
        <v>25</v>
      </c>
      <c r="G176" t="s">
        <v>12</v>
      </c>
      <c r="H176" t="s">
        <v>13</v>
      </c>
      <c r="I176" t="s">
        <v>14</v>
      </c>
      <c r="J176">
        <v>0</v>
      </c>
    </row>
    <row r="177" spans="1:10" x14ac:dyDescent="0.25">
      <c r="A177" t="s">
        <v>10</v>
      </c>
      <c r="B177">
        <v>49</v>
      </c>
      <c r="C177">
        <v>0</v>
      </c>
      <c r="D177">
        <v>0</v>
      </c>
      <c r="E177">
        <v>0</v>
      </c>
      <c r="F177" t="s">
        <v>37</v>
      </c>
      <c r="G177" t="s">
        <v>17</v>
      </c>
      <c r="H177" t="s">
        <v>13</v>
      </c>
      <c r="I177" t="s">
        <v>14</v>
      </c>
      <c r="J177">
        <v>0</v>
      </c>
    </row>
    <row r="178" spans="1:10" x14ac:dyDescent="0.25">
      <c r="A178" t="s">
        <v>15</v>
      </c>
      <c r="B178">
        <v>14</v>
      </c>
      <c r="C178">
        <v>0</v>
      </c>
      <c r="D178">
        <v>0</v>
      </c>
      <c r="E178">
        <v>0</v>
      </c>
      <c r="F178" t="s">
        <v>50</v>
      </c>
      <c r="G178" t="s">
        <v>12</v>
      </c>
      <c r="H178" t="s">
        <v>19</v>
      </c>
      <c r="I178" t="s">
        <v>14</v>
      </c>
      <c r="J178">
        <v>0</v>
      </c>
    </row>
    <row r="179" spans="1:10" x14ac:dyDescent="0.25">
      <c r="A179" t="s">
        <v>10</v>
      </c>
      <c r="B179">
        <v>41</v>
      </c>
      <c r="C179">
        <v>0</v>
      </c>
      <c r="D179">
        <v>0</v>
      </c>
      <c r="E179">
        <v>0</v>
      </c>
      <c r="F179" t="s">
        <v>35</v>
      </c>
      <c r="G179" t="s">
        <v>17</v>
      </c>
      <c r="H179" t="s">
        <v>13</v>
      </c>
      <c r="I179" t="s">
        <v>14</v>
      </c>
      <c r="J179">
        <v>0</v>
      </c>
    </row>
    <row r="180" spans="1:10" x14ac:dyDescent="0.25">
      <c r="A180" t="s">
        <v>10</v>
      </c>
      <c r="B180">
        <v>27</v>
      </c>
      <c r="C180">
        <v>1</v>
      </c>
      <c r="D180">
        <v>1</v>
      </c>
      <c r="E180">
        <v>1</v>
      </c>
      <c r="F180" t="s">
        <v>53</v>
      </c>
      <c r="G180" t="s">
        <v>12</v>
      </c>
      <c r="H180" t="s">
        <v>19</v>
      </c>
      <c r="I180" t="s">
        <v>14</v>
      </c>
      <c r="J180">
        <v>1</v>
      </c>
    </row>
    <row r="181" spans="1:10" x14ac:dyDescent="0.25">
      <c r="A181" t="s">
        <v>15</v>
      </c>
      <c r="B181">
        <v>38</v>
      </c>
      <c r="C181">
        <v>1</v>
      </c>
      <c r="D181">
        <v>1</v>
      </c>
      <c r="E181">
        <v>0</v>
      </c>
      <c r="F181" t="s">
        <v>50</v>
      </c>
      <c r="G181" t="s">
        <v>17</v>
      </c>
      <c r="H181" t="s">
        <v>13</v>
      </c>
      <c r="I181" t="s">
        <v>14</v>
      </c>
      <c r="J181">
        <v>1</v>
      </c>
    </row>
    <row r="182" spans="1:10" x14ac:dyDescent="0.25">
      <c r="A182" t="s">
        <v>10</v>
      </c>
      <c r="B182">
        <v>14</v>
      </c>
      <c r="C182">
        <v>1</v>
      </c>
      <c r="D182">
        <v>1</v>
      </c>
      <c r="E182">
        <v>0</v>
      </c>
      <c r="F182" t="s">
        <v>52</v>
      </c>
      <c r="G182" t="s">
        <v>12</v>
      </c>
      <c r="H182" t="s">
        <v>19</v>
      </c>
      <c r="I182" t="s">
        <v>14</v>
      </c>
      <c r="J182">
        <v>1</v>
      </c>
    </row>
    <row r="183" spans="1:10" x14ac:dyDescent="0.25">
      <c r="A183" t="s">
        <v>15</v>
      </c>
      <c r="B183">
        <v>28</v>
      </c>
      <c r="C183">
        <v>0</v>
      </c>
      <c r="D183">
        <v>0</v>
      </c>
      <c r="E183">
        <v>1</v>
      </c>
      <c r="F183" t="s">
        <v>50</v>
      </c>
      <c r="G183" t="s">
        <v>17</v>
      </c>
      <c r="H183" t="s">
        <v>24</v>
      </c>
      <c r="I183" t="s">
        <v>14</v>
      </c>
      <c r="J183">
        <v>0</v>
      </c>
    </row>
    <row r="184" spans="1:10" x14ac:dyDescent="0.25">
      <c r="A184" t="s">
        <v>15</v>
      </c>
      <c r="B184">
        <v>35</v>
      </c>
      <c r="C184">
        <v>1</v>
      </c>
      <c r="D184">
        <v>1</v>
      </c>
      <c r="E184">
        <v>1</v>
      </c>
      <c r="F184" t="s">
        <v>53</v>
      </c>
      <c r="G184" t="s">
        <v>12</v>
      </c>
      <c r="H184" t="s">
        <v>13</v>
      </c>
      <c r="I184" t="s">
        <v>14</v>
      </c>
      <c r="J184">
        <v>1</v>
      </c>
    </row>
    <row r="185" spans="1:10" x14ac:dyDescent="0.25">
      <c r="A185" t="s">
        <v>15</v>
      </c>
      <c r="B185">
        <v>59</v>
      </c>
      <c r="C185">
        <v>0</v>
      </c>
      <c r="D185">
        <v>0</v>
      </c>
      <c r="E185">
        <v>1</v>
      </c>
      <c r="F185" t="s">
        <v>53</v>
      </c>
      <c r="G185" t="s">
        <v>17</v>
      </c>
      <c r="H185" t="s">
        <v>13</v>
      </c>
      <c r="I185" t="s">
        <v>14</v>
      </c>
      <c r="J185">
        <v>0</v>
      </c>
    </row>
    <row r="186" spans="1:10" x14ac:dyDescent="0.25">
      <c r="A186" t="s">
        <v>10</v>
      </c>
      <c r="B186">
        <v>58</v>
      </c>
      <c r="C186">
        <v>1</v>
      </c>
      <c r="D186">
        <v>1</v>
      </c>
      <c r="E186">
        <v>1</v>
      </c>
      <c r="F186" t="s">
        <v>43</v>
      </c>
      <c r="G186" t="s">
        <v>12</v>
      </c>
      <c r="H186" t="s">
        <v>13</v>
      </c>
      <c r="I186" t="s">
        <v>14</v>
      </c>
      <c r="J186">
        <v>1</v>
      </c>
    </row>
    <row r="187" spans="1:10" x14ac:dyDescent="0.25">
      <c r="A187" t="s">
        <v>15</v>
      </c>
      <c r="B187">
        <v>40</v>
      </c>
      <c r="C187">
        <v>0</v>
      </c>
      <c r="D187">
        <v>0</v>
      </c>
      <c r="E187">
        <v>1</v>
      </c>
      <c r="F187" t="s">
        <v>48</v>
      </c>
      <c r="G187" t="s">
        <v>17</v>
      </c>
      <c r="H187" t="s">
        <v>13</v>
      </c>
      <c r="I187" t="s">
        <v>14</v>
      </c>
      <c r="J187">
        <v>0</v>
      </c>
    </row>
    <row r="188" spans="1:10" x14ac:dyDescent="0.25">
      <c r="A188" t="s">
        <v>15</v>
      </c>
      <c r="B188">
        <v>25</v>
      </c>
      <c r="C188">
        <v>0</v>
      </c>
      <c r="D188">
        <v>0</v>
      </c>
      <c r="E188">
        <v>1</v>
      </c>
      <c r="F188" t="s">
        <v>18</v>
      </c>
      <c r="G188" t="s">
        <v>12</v>
      </c>
      <c r="H188" t="s">
        <v>24</v>
      </c>
      <c r="I188" t="s">
        <v>14</v>
      </c>
      <c r="J188">
        <v>0</v>
      </c>
    </row>
    <row r="189" spans="1:10" x14ac:dyDescent="0.25">
      <c r="A189" t="s">
        <v>15</v>
      </c>
      <c r="B189">
        <v>63</v>
      </c>
      <c r="C189">
        <v>0</v>
      </c>
      <c r="D189">
        <v>0</v>
      </c>
      <c r="E189">
        <v>1</v>
      </c>
      <c r="F189" t="s">
        <v>40</v>
      </c>
      <c r="G189" t="s">
        <v>17</v>
      </c>
      <c r="H189" t="s">
        <v>19</v>
      </c>
      <c r="I189" t="s">
        <v>14</v>
      </c>
      <c r="J189">
        <v>0</v>
      </c>
    </row>
    <row r="190" spans="1:10" x14ac:dyDescent="0.25">
      <c r="A190" t="s">
        <v>10</v>
      </c>
      <c r="B190">
        <v>48</v>
      </c>
      <c r="C190">
        <v>1</v>
      </c>
      <c r="D190">
        <v>1</v>
      </c>
      <c r="E190">
        <v>0</v>
      </c>
      <c r="F190" t="s">
        <v>42</v>
      </c>
      <c r="G190" t="s">
        <v>12</v>
      </c>
      <c r="H190" t="s">
        <v>13</v>
      </c>
      <c r="I190" t="s">
        <v>14</v>
      </c>
      <c r="J190">
        <v>1</v>
      </c>
    </row>
    <row r="191" spans="1:10" x14ac:dyDescent="0.25">
      <c r="A191" t="s">
        <v>15</v>
      </c>
      <c r="B191">
        <v>15</v>
      </c>
      <c r="C191">
        <v>1</v>
      </c>
      <c r="D191">
        <v>1</v>
      </c>
      <c r="E191">
        <v>1</v>
      </c>
      <c r="F191" t="s">
        <v>27</v>
      </c>
      <c r="G191" t="s">
        <v>17</v>
      </c>
      <c r="H191" t="s">
        <v>24</v>
      </c>
      <c r="I191" t="s">
        <v>14</v>
      </c>
      <c r="J191">
        <v>1</v>
      </c>
    </row>
    <row r="192" spans="1:10" x14ac:dyDescent="0.25">
      <c r="A192" t="s">
        <v>15</v>
      </c>
      <c r="B192">
        <v>60</v>
      </c>
      <c r="C192">
        <v>0</v>
      </c>
      <c r="D192">
        <v>0</v>
      </c>
      <c r="E192">
        <v>1</v>
      </c>
      <c r="F192" t="s">
        <v>49</v>
      </c>
      <c r="G192" t="s">
        <v>12</v>
      </c>
      <c r="H192" t="s">
        <v>19</v>
      </c>
      <c r="I192" t="s">
        <v>14</v>
      </c>
      <c r="J192">
        <v>0</v>
      </c>
    </row>
    <row r="193" spans="1:10" x14ac:dyDescent="0.25">
      <c r="A193" t="s">
        <v>10</v>
      </c>
      <c r="B193">
        <v>13</v>
      </c>
      <c r="C193">
        <v>0</v>
      </c>
      <c r="D193">
        <v>0</v>
      </c>
      <c r="E193">
        <v>1</v>
      </c>
      <c r="F193" t="s">
        <v>44</v>
      </c>
      <c r="G193" t="s">
        <v>17</v>
      </c>
      <c r="H193" t="s">
        <v>24</v>
      </c>
      <c r="I193" t="s">
        <v>14</v>
      </c>
      <c r="J193">
        <v>0</v>
      </c>
    </row>
    <row r="194" spans="1:10" x14ac:dyDescent="0.25">
      <c r="A194" t="s">
        <v>10</v>
      </c>
      <c r="B194">
        <v>58</v>
      </c>
      <c r="C194">
        <v>0</v>
      </c>
      <c r="D194">
        <v>0</v>
      </c>
      <c r="E194">
        <v>1</v>
      </c>
      <c r="F194" t="s">
        <v>34</v>
      </c>
      <c r="G194" t="s">
        <v>12</v>
      </c>
      <c r="H194" t="s">
        <v>24</v>
      </c>
      <c r="I194" t="s">
        <v>14</v>
      </c>
      <c r="J194">
        <v>0</v>
      </c>
    </row>
    <row r="195" spans="1:10" x14ac:dyDescent="0.25">
      <c r="A195" t="s">
        <v>15</v>
      </c>
      <c r="B195">
        <v>53</v>
      </c>
      <c r="C195">
        <v>1</v>
      </c>
      <c r="D195">
        <v>1</v>
      </c>
      <c r="E195">
        <v>1</v>
      </c>
      <c r="F195" t="s">
        <v>22</v>
      </c>
      <c r="G195" t="s">
        <v>17</v>
      </c>
      <c r="H195" t="s">
        <v>19</v>
      </c>
      <c r="I195" t="s">
        <v>14</v>
      </c>
      <c r="J195">
        <v>1</v>
      </c>
    </row>
    <row r="196" spans="1:10" x14ac:dyDescent="0.25">
      <c r="A196" t="s">
        <v>15</v>
      </c>
      <c r="B196">
        <v>61</v>
      </c>
      <c r="C196">
        <v>1</v>
      </c>
      <c r="D196">
        <v>1</v>
      </c>
      <c r="E196">
        <v>1</v>
      </c>
      <c r="F196" t="s">
        <v>49</v>
      </c>
      <c r="G196" t="s">
        <v>12</v>
      </c>
      <c r="H196" t="s">
        <v>24</v>
      </c>
      <c r="I196" t="s">
        <v>14</v>
      </c>
      <c r="J196">
        <v>1</v>
      </c>
    </row>
    <row r="197" spans="1:10" x14ac:dyDescent="0.25">
      <c r="A197" t="s">
        <v>10</v>
      </c>
      <c r="B197">
        <v>44</v>
      </c>
      <c r="C197">
        <v>0</v>
      </c>
      <c r="D197">
        <v>0</v>
      </c>
      <c r="E197">
        <v>1</v>
      </c>
      <c r="F197" t="s">
        <v>49</v>
      </c>
      <c r="G197" t="s">
        <v>17</v>
      </c>
      <c r="H197" t="s">
        <v>19</v>
      </c>
      <c r="I197" t="s">
        <v>14</v>
      </c>
      <c r="J197">
        <v>0</v>
      </c>
    </row>
    <row r="198" spans="1:10" x14ac:dyDescent="0.25">
      <c r="A198" t="s">
        <v>10</v>
      </c>
      <c r="B198">
        <v>40</v>
      </c>
      <c r="C198">
        <v>0</v>
      </c>
      <c r="D198">
        <v>0</v>
      </c>
      <c r="E198">
        <v>0</v>
      </c>
      <c r="F198" t="s">
        <v>48</v>
      </c>
      <c r="G198" t="s">
        <v>12</v>
      </c>
      <c r="H198" t="s">
        <v>24</v>
      </c>
      <c r="I198" t="s">
        <v>14</v>
      </c>
      <c r="J198">
        <v>0</v>
      </c>
    </row>
    <row r="199" spans="1:10" x14ac:dyDescent="0.25">
      <c r="A199" t="s">
        <v>15</v>
      </c>
      <c r="B199">
        <v>49</v>
      </c>
      <c r="C199">
        <v>0</v>
      </c>
      <c r="D199">
        <v>0</v>
      </c>
      <c r="E199">
        <v>0</v>
      </c>
      <c r="F199" t="s">
        <v>22</v>
      </c>
      <c r="G199" t="s">
        <v>17</v>
      </c>
      <c r="H199" t="s">
        <v>24</v>
      </c>
      <c r="I199" t="s">
        <v>14</v>
      </c>
      <c r="J199">
        <v>0</v>
      </c>
    </row>
    <row r="200" spans="1:10" x14ac:dyDescent="0.25">
      <c r="A200" t="s">
        <v>15</v>
      </c>
      <c r="B200">
        <v>56</v>
      </c>
      <c r="C200">
        <v>1</v>
      </c>
      <c r="D200">
        <v>1</v>
      </c>
      <c r="E200">
        <v>0</v>
      </c>
      <c r="F200" t="s">
        <v>28</v>
      </c>
      <c r="G200" t="s">
        <v>12</v>
      </c>
      <c r="H200" t="s">
        <v>13</v>
      </c>
      <c r="I200" t="s">
        <v>14</v>
      </c>
      <c r="J200">
        <v>1</v>
      </c>
    </row>
    <row r="201" spans="1:10" x14ac:dyDescent="0.25">
      <c r="A201" t="s">
        <v>10</v>
      </c>
      <c r="B201">
        <v>28</v>
      </c>
      <c r="C201">
        <v>0</v>
      </c>
      <c r="D201">
        <v>0</v>
      </c>
      <c r="E201">
        <v>1</v>
      </c>
      <c r="F201" t="s">
        <v>50</v>
      </c>
      <c r="G201" t="s">
        <v>17</v>
      </c>
      <c r="H201" t="s">
        <v>13</v>
      </c>
      <c r="I201" t="s">
        <v>14</v>
      </c>
      <c r="J201">
        <v>0</v>
      </c>
    </row>
    <row r="202" spans="1:10" x14ac:dyDescent="0.25">
      <c r="A202" t="s">
        <v>15</v>
      </c>
      <c r="B202">
        <v>40</v>
      </c>
      <c r="C202">
        <v>0</v>
      </c>
      <c r="D202">
        <v>0</v>
      </c>
      <c r="E202">
        <v>0</v>
      </c>
      <c r="F202" t="s">
        <v>51</v>
      </c>
      <c r="G202" t="s">
        <v>12</v>
      </c>
      <c r="H202" t="s">
        <v>24</v>
      </c>
      <c r="I202" t="s">
        <v>14</v>
      </c>
      <c r="J202">
        <v>0</v>
      </c>
    </row>
    <row r="203" spans="1:10" x14ac:dyDescent="0.25">
      <c r="A203" t="s">
        <v>15</v>
      </c>
      <c r="B203">
        <v>25</v>
      </c>
      <c r="C203">
        <v>1</v>
      </c>
      <c r="D203">
        <v>1</v>
      </c>
      <c r="E203">
        <v>0</v>
      </c>
      <c r="F203" t="s">
        <v>53</v>
      </c>
      <c r="G203" t="s">
        <v>17</v>
      </c>
      <c r="H203" t="s">
        <v>24</v>
      </c>
      <c r="I203" t="s">
        <v>14</v>
      </c>
      <c r="J203">
        <v>1</v>
      </c>
    </row>
    <row r="204" spans="1:10" x14ac:dyDescent="0.25">
      <c r="A204" t="s">
        <v>10</v>
      </c>
      <c r="B204">
        <v>52</v>
      </c>
      <c r="C204">
        <v>0</v>
      </c>
      <c r="D204">
        <v>0</v>
      </c>
      <c r="E204">
        <v>0</v>
      </c>
      <c r="F204" t="s">
        <v>18</v>
      </c>
      <c r="G204" t="s">
        <v>12</v>
      </c>
      <c r="H204" t="s">
        <v>13</v>
      </c>
      <c r="I204" t="s">
        <v>14</v>
      </c>
      <c r="J204">
        <v>0</v>
      </c>
    </row>
    <row r="205" spans="1:10" x14ac:dyDescent="0.25">
      <c r="A205" t="s">
        <v>10</v>
      </c>
      <c r="B205">
        <v>60</v>
      </c>
      <c r="C205">
        <v>0</v>
      </c>
      <c r="D205">
        <v>0</v>
      </c>
      <c r="E205">
        <v>0</v>
      </c>
      <c r="F205" t="s">
        <v>44</v>
      </c>
      <c r="G205" t="s">
        <v>17</v>
      </c>
      <c r="H205" t="s">
        <v>19</v>
      </c>
      <c r="I205" t="s">
        <v>14</v>
      </c>
      <c r="J205">
        <v>0</v>
      </c>
    </row>
    <row r="206" spans="1:10" x14ac:dyDescent="0.25">
      <c r="A206" t="s">
        <v>10</v>
      </c>
      <c r="B206">
        <v>59</v>
      </c>
      <c r="C206">
        <v>0</v>
      </c>
      <c r="D206">
        <v>0</v>
      </c>
      <c r="E206">
        <v>1</v>
      </c>
      <c r="F206" t="s">
        <v>31</v>
      </c>
      <c r="G206" t="s">
        <v>12</v>
      </c>
      <c r="H206" t="s">
        <v>13</v>
      </c>
      <c r="I206" t="s">
        <v>14</v>
      </c>
      <c r="J206">
        <v>0</v>
      </c>
    </row>
    <row r="207" spans="1:10" x14ac:dyDescent="0.25">
      <c r="A207" t="s">
        <v>10</v>
      </c>
      <c r="B207">
        <v>35</v>
      </c>
      <c r="C207">
        <v>1</v>
      </c>
      <c r="D207">
        <v>1</v>
      </c>
      <c r="E207">
        <v>0</v>
      </c>
      <c r="F207" t="s">
        <v>36</v>
      </c>
      <c r="G207" t="s">
        <v>17</v>
      </c>
      <c r="H207" t="s">
        <v>13</v>
      </c>
      <c r="I207" t="s">
        <v>14</v>
      </c>
      <c r="J207">
        <v>1</v>
      </c>
    </row>
    <row r="208" spans="1:10" x14ac:dyDescent="0.25">
      <c r="A208" t="s">
        <v>10</v>
      </c>
      <c r="B208">
        <v>48</v>
      </c>
      <c r="C208">
        <v>1</v>
      </c>
      <c r="D208">
        <v>1</v>
      </c>
      <c r="E208">
        <v>1</v>
      </c>
      <c r="F208" t="s">
        <v>48</v>
      </c>
      <c r="G208" t="s">
        <v>12</v>
      </c>
      <c r="H208" t="s">
        <v>19</v>
      </c>
      <c r="I208" t="s">
        <v>14</v>
      </c>
      <c r="J208">
        <v>1</v>
      </c>
    </row>
    <row r="209" spans="1:10" x14ac:dyDescent="0.25">
      <c r="A209" t="s">
        <v>15</v>
      </c>
      <c r="B209">
        <v>31</v>
      </c>
      <c r="C209">
        <v>1</v>
      </c>
      <c r="D209">
        <v>1</v>
      </c>
      <c r="E209">
        <v>1</v>
      </c>
      <c r="F209" t="s">
        <v>18</v>
      </c>
      <c r="G209" t="s">
        <v>17</v>
      </c>
      <c r="H209" t="s">
        <v>19</v>
      </c>
      <c r="I209" t="s">
        <v>14</v>
      </c>
      <c r="J209">
        <v>1</v>
      </c>
    </row>
    <row r="210" spans="1:10" x14ac:dyDescent="0.25">
      <c r="A210" t="s">
        <v>15</v>
      </c>
      <c r="B210">
        <v>33</v>
      </c>
      <c r="C210">
        <v>1</v>
      </c>
      <c r="D210">
        <v>1</v>
      </c>
      <c r="E210">
        <v>0</v>
      </c>
      <c r="F210" t="s">
        <v>41</v>
      </c>
      <c r="G210" t="s">
        <v>12</v>
      </c>
      <c r="H210" t="s">
        <v>24</v>
      </c>
      <c r="I210" t="s">
        <v>14</v>
      </c>
      <c r="J210">
        <v>1</v>
      </c>
    </row>
    <row r="211" spans="1:10" x14ac:dyDescent="0.25">
      <c r="A211" t="s">
        <v>10</v>
      </c>
      <c r="B211">
        <v>39</v>
      </c>
      <c r="C211">
        <v>1</v>
      </c>
      <c r="D211">
        <v>1</v>
      </c>
      <c r="E211">
        <v>1</v>
      </c>
      <c r="F211" t="s">
        <v>23</v>
      </c>
      <c r="G211" t="s">
        <v>17</v>
      </c>
      <c r="H211" t="s">
        <v>13</v>
      </c>
      <c r="I211" t="s">
        <v>14</v>
      </c>
      <c r="J211">
        <v>1</v>
      </c>
    </row>
    <row r="212" spans="1:10" x14ac:dyDescent="0.25">
      <c r="A212" t="s">
        <v>15</v>
      </c>
      <c r="B212">
        <v>34</v>
      </c>
      <c r="C212">
        <v>0</v>
      </c>
      <c r="D212">
        <v>0</v>
      </c>
      <c r="E212">
        <v>0</v>
      </c>
      <c r="F212" t="s">
        <v>38</v>
      </c>
      <c r="G212" t="s">
        <v>12</v>
      </c>
      <c r="H212" t="s">
        <v>19</v>
      </c>
      <c r="I212" t="s">
        <v>14</v>
      </c>
      <c r="J212">
        <v>0</v>
      </c>
    </row>
    <row r="213" spans="1:10" x14ac:dyDescent="0.25">
      <c r="A213" t="s">
        <v>10</v>
      </c>
      <c r="B213">
        <v>33</v>
      </c>
      <c r="C213">
        <v>1</v>
      </c>
      <c r="D213">
        <v>1</v>
      </c>
      <c r="E213">
        <v>1</v>
      </c>
      <c r="F213" t="s">
        <v>50</v>
      </c>
      <c r="G213" t="s">
        <v>17</v>
      </c>
      <c r="H213" t="s">
        <v>19</v>
      </c>
      <c r="I213" t="s">
        <v>14</v>
      </c>
      <c r="J213">
        <v>1</v>
      </c>
    </row>
    <row r="214" spans="1:10" x14ac:dyDescent="0.25">
      <c r="A214" t="s">
        <v>10</v>
      </c>
      <c r="B214">
        <v>18</v>
      </c>
      <c r="C214">
        <v>0</v>
      </c>
      <c r="D214">
        <v>1</v>
      </c>
      <c r="E214">
        <v>1</v>
      </c>
      <c r="F214" t="s">
        <v>50</v>
      </c>
      <c r="G214" t="s">
        <v>12</v>
      </c>
      <c r="H214" t="s">
        <v>24</v>
      </c>
      <c r="I214" t="s">
        <v>14</v>
      </c>
      <c r="J214">
        <v>1</v>
      </c>
    </row>
    <row r="215" spans="1:10" x14ac:dyDescent="0.25">
      <c r="A215" t="s">
        <v>10</v>
      </c>
      <c r="B215">
        <v>43</v>
      </c>
      <c r="C215">
        <v>1</v>
      </c>
      <c r="D215">
        <v>1</v>
      </c>
      <c r="E215">
        <v>1</v>
      </c>
      <c r="F215" t="s">
        <v>33</v>
      </c>
      <c r="G215" t="s">
        <v>17</v>
      </c>
      <c r="H215" t="s">
        <v>19</v>
      </c>
      <c r="I215" t="s">
        <v>14</v>
      </c>
      <c r="J215">
        <v>1</v>
      </c>
    </row>
    <row r="216" spans="1:10" x14ac:dyDescent="0.25">
      <c r="A216" t="s">
        <v>15</v>
      </c>
      <c r="B216">
        <v>61</v>
      </c>
      <c r="C216">
        <v>0</v>
      </c>
      <c r="D216">
        <v>0</v>
      </c>
      <c r="E216">
        <v>1</v>
      </c>
      <c r="F216" t="s">
        <v>26</v>
      </c>
      <c r="G216" t="s">
        <v>12</v>
      </c>
      <c r="H216" t="s">
        <v>13</v>
      </c>
      <c r="I216" t="s">
        <v>14</v>
      </c>
      <c r="J216">
        <v>0</v>
      </c>
    </row>
    <row r="217" spans="1:10" x14ac:dyDescent="0.25">
      <c r="A217" t="s">
        <v>10</v>
      </c>
      <c r="B217">
        <v>46</v>
      </c>
      <c r="C217">
        <v>0</v>
      </c>
      <c r="D217">
        <v>0</v>
      </c>
      <c r="E217">
        <v>0</v>
      </c>
      <c r="F217" t="s">
        <v>21</v>
      </c>
      <c r="G217" t="s">
        <v>17</v>
      </c>
      <c r="H217" t="s">
        <v>19</v>
      </c>
      <c r="I217" t="s">
        <v>14</v>
      </c>
      <c r="J217">
        <v>0</v>
      </c>
    </row>
    <row r="218" spans="1:10" x14ac:dyDescent="0.25">
      <c r="A218" t="s">
        <v>15</v>
      </c>
      <c r="B218">
        <v>59</v>
      </c>
      <c r="C218">
        <v>1</v>
      </c>
      <c r="D218">
        <v>1</v>
      </c>
      <c r="E218">
        <v>1</v>
      </c>
      <c r="F218" t="s">
        <v>30</v>
      </c>
      <c r="G218" t="s">
        <v>12</v>
      </c>
      <c r="H218" t="s">
        <v>19</v>
      </c>
      <c r="I218" t="s">
        <v>14</v>
      </c>
      <c r="J218">
        <v>1</v>
      </c>
    </row>
    <row r="219" spans="1:10" x14ac:dyDescent="0.25">
      <c r="A219" t="s">
        <v>10</v>
      </c>
      <c r="B219">
        <v>55</v>
      </c>
      <c r="C219">
        <v>1</v>
      </c>
      <c r="D219">
        <v>1</v>
      </c>
      <c r="E219">
        <v>1</v>
      </c>
      <c r="F219" t="s">
        <v>29</v>
      </c>
      <c r="G219" t="s">
        <v>17</v>
      </c>
      <c r="H219" t="s">
        <v>13</v>
      </c>
      <c r="I219" t="s">
        <v>14</v>
      </c>
      <c r="J219">
        <v>1</v>
      </c>
    </row>
    <row r="220" spans="1:10" x14ac:dyDescent="0.25">
      <c r="A220" t="s">
        <v>15</v>
      </c>
      <c r="B220">
        <v>25</v>
      </c>
      <c r="C220">
        <v>0</v>
      </c>
      <c r="D220">
        <v>0</v>
      </c>
      <c r="E220">
        <v>1</v>
      </c>
      <c r="F220" t="s">
        <v>11</v>
      </c>
      <c r="G220" t="s">
        <v>12</v>
      </c>
      <c r="H220" t="s">
        <v>24</v>
      </c>
      <c r="I220" t="s">
        <v>14</v>
      </c>
      <c r="J220">
        <v>0</v>
      </c>
    </row>
    <row r="221" spans="1:10" x14ac:dyDescent="0.25">
      <c r="A221" t="s">
        <v>10</v>
      </c>
      <c r="B221">
        <v>53</v>
      </c>
      <c r="C221">
        <v>0</v>
      </c>
      <c r="D221">
        <v>0</v>
      </c>
      <c r="E221">
        <v>1</v>
      </c>
      <c r="F221" t="s">
        <v>33</v>
      </c>
      <c r="G221" t="s">
        <v>17</v>
      </c>
      <c r="H221" t="s">
        <v>24</v>
      </c>
      <c r="I221" t="s">
        <v>14</v>
      </c>
      <c r="J221">
        <v>0</v>
      </c>
    </row>
    <row r="222" spans="1:10" x14ac:dyDescent="0.25">
      <c r="A222" t="s">
        <v>10</v>
      </c>
      <c r="B222">
        <v>32</v>
      </c>
      <c r="C222">
        <v>1</v>
      </c>
      <c r="D222">
        <v>1</v>
      </c>
      <c r="E222">
        <v>0</v>
      </c>
      <c r="F222" t="s">
        <v>51</v>
      </c>
      <c r="G222" t="s">
        <v>12</v>
      </c>
      <c r="H222" t="s">
        <v>13</v>
      </c>
      <c r="I222" t="s">
        <v>14</v>
      </c>
      <c r="J222">
        <v>1</v>
      </c>
    </row>
    <row r="223" spans="1:10" x14ac:dyDescent="0.25">
      <c r="A223" t="s">
        <v>15</v>
      </c>
      <c r="B223">
        <v>40</v>
      </c>
      <c r="C223">
        <v>1</v>
      </c>
      <c r="D223">
        <v>1</v>
      </c>
      <c r="E223">
        <v>1</v>
      </c>
      <c r="F223" t="s">
        <v>44</v>
      </c>
      <c r="G223" t="s">
        <v>17</v>
      </c>
      <c r="H223" t="s">
        <v>19</v>
      </c>
      <c r="I223" t="s">
        <v>14</v>
      </c>
      <c r="J223">
        <v>1</v>
      </c>
    </row>
    <row r="224" spans="1:10" x14ac:dyDescent="0.25">
      <c r="A224" t="s">
        <v>15</v>
      </c>
      <c r="B224">
        <v>57</v>
      </c>
      <c r="C224">
        <v>1</v>
      </c>
      <c r="D224">
        <v>1</v>
      </c>
      <c r="E224">
        <v>1</v>
      </c>
      <c r="F224" t="s">
        <v>36</v>
      </c>
      <c r="G224" t="s">
        <v>12</v>
      </c>
      <c r="H224" t="s">
        <v>13</v>
      </c>
      <c r="I224" t="s">
        <v>14</v>
      </c>
      <c r="J224">
        <v>1</v>
      </c>
    </row>
    <row r="225" spans="1:10" x14ac:dyDescent="0.25">
      <c r="A225" t="s">
        <v>15</v>
      </c>
      <c r="B225">
        <v>43</v>
      </c>
      <c r="C225">
        <v>0</v>
      </c>
      <c r="D225">
        <v>0</v>
      </c>
      <c r="E225">
        <v>1</v>
      </c>
      <c r="F225" t="s">
        <v>30</v>
      </c>
      <c r="G225" t="s">
        <v>17</v>
      </c>
      <c r="H225" t="s">
        <v>19</v>
      </c>
      <c r="I225" t="s">
        <v>14</v>
      </c>
      <c r="J225">
        <v>0</v>
      </c>
    </row>
    <row r="226" spans="1:10" x14ac:dyDescent="0.25">
      <c r="A226" t="s">
        <v>15</v>
      </c>
      <c r="B226">
        <v>43</v>
      </c>
      <c r="C226">
        <v>0</v>
      </c>
      <c r="D226">
        <v>0</v>
      </c>
      <c r="E226">
        <v>1</v>
      </c>
      <c r="F226" t="s">
        <v>41</v>
      </c>
      <c r="G226" t="s">
        <v>12</v>
      </c>
      <c r="H226" t="s">
        <v>13</v>
      </c>
      <c r="I226" t="s">
        <v>14</v>
      </c>
      <c r="J226">
        <v>0</v>
      </c>
    </row>
    <row r="227" spans="1:10" x14ac:dyDescent="0.25">
      <c r="A227" t="s">
        <v>15</v>
      </c>
      <c r="B227">
        <v>57</v>
      </c>
      <c r="C227">
        <v>0</v>
      </c>
      <c r="D227">
        <v>0</v>
      </c>
      <c r="E227">
        <v>0</v>
      </c>
      <c r="F227" t="s">
        <v>45</v>
      </c>
      <c r="G227" t="s">
        <v>17</v>
      </c>
      <c r="H227" t="s">
        <v>13</v>
      </c>
      <c r="I227" t="s">
        <v>14</v>
      </c>
      <c r="J227">
        <v>0</v>
      </c>
    </row>
    <row r="228" spans="1:10" x14ac:dyDescent="0.25">
      <c r="A228" t="s">
        <v>10</v>
      </c>
      <c r="B228">
        <v>55</v>
      </c>
      <c r="C228">
        <v>1</v>
      </c>
      <c r="D228">
        <v>1</v>
      </c>
      <c r="E228">
        <v>1</v>
      </c>
      <c r="F228" t="s">
        <v>16</v>
      </c>
      <c r="G228" t="s">
        <v>12</v>
      </c>
      <c r="H228" t="s">
        <v>19</v>
      </c>
      <c r="I228" t="s">
        <v>14</v>
      </c>
      <c r="J228">
        <v>1</v>
      </c>
    </row>
    <row r="229" spans="1:10" x14ac:dyDescent="0.25">
      <c r="A229" t="s">
        <v>10</v>
      </c>
      <c r="B229">
        <v>16</v>
      </c>
      <c r="C229">
        <v>1</v>
      </c>
      <c r="D229">
        <v>1</v>
      </c>
      <c r="E229">
        <v>0</v>
      </c>
      <c r="F229" t="s">
        <v>53</v>
      </c>
      <c r="G229" t="s">
        <v>17</v>
      </c>
      <c r="H229" t="s">
        <v>13</v>
      </c>
      <c r="I229" t="s">
        <v>14</v>
      </c>
      <c r="J229">
        <v>1</v>
      </c>
    </row>
    <row r="230" spans="1:10" x14ac:dyDescent="0.25">
      <c r="A230" t="s">
        <v>15</v>
      </c>
      <c r="B230">
        <v>25</v>
      </c>
      <c r="C230">
        <v>0</v>
      </c>
      <c r="D230">
        <v>0</v>
      </c>
      <c r="E230">
        <v>1</v>
      </c>
      <c r="F230" t="s">
        <v>32</v>
      </c>
      <c r="G230" t="s">
        <v>12</v>
      </c>
      <c r="H230" t="s">
        <v>19</v>
      </c>
      <c r="I230" t="s">
        <v>14</v>
      </c>
      <c r="J230">
        <v>0</v>
      </c>
    </row>
    <row r="231" spans="1:10" x14ac:dyDescent="0.25">
      <c r="A231" t="s">
        <v>10</v>
      </c>
      <c r="B231">
        <v>28</v>
      </c>
      <c r="C231">
        <v>1</v>
      </c>
      <c r="D231">
        <v>1</v>
      </c>
      <c r="E231">
        <v>0</v>
      </c>
      <c r="F231" t="s">
        <v>53</v>
      </c>
      <c r="G231" t="s">
        <v>17</v>
      </c>
      <c r="H231" t="s">
        <v>19</v>
      </c>
      <c r="I231" t="s">
        <v>14</v>
      </c>
      <c r="J231">
        <v>1</v>
      </c>
    </row>
    <row r="232" spans="1:10" x14ac:dyDescent="0.25">
      <c r="A232" t="s">
        <v>10</v>
      </c>
      <c r="B232">
        <v>41</v>
      </c>
      <c r="C232">
        <v>0</v>
      </c>
      <c r="D232">
        <v>0</v>
      </c>
      <c r="E232">
        <v>0</v>
      </c>
      <c r="F232" t="s">
        <v>52</v>
      </c>
      <c r="G232" t="s">
        <v>12</v>
      </c>
      <c r="H232" t="s">
        <v>19</v>
      </c>
      <c r="I232" t="s">
        <v>14</v>
      </c>
      <c r="J232">
        <v>0</v>
      </c>
    </row>
    <row r="233" spans="1:10" x14ac:dyDescent="0.25">
      <c r="A233" t="s">
        <v>15</v>
      </c>
      <c r="B233">
        <v>52</v>
      </c>
      <c r="C233">
        <v>1</v>
      </c>
      <c r="D233">
        <v>1</v>
      </c>
      <c r="E233">
        <v>1</v>
      </c>
      <c r="F233" t="s">
        <v>39</v>
      </c>
      <c r="G233" t="s">
        <v>17</v>
      </c>
      <c r="H233" t="s">
        <v>19</v>
      </c>
      <c r="I233" t="s">
        <v>14</v>
      </c>
      <c r="J233">
        <v>1</v>
      </c>
    </row>
    <row r="234" spans="1:10" x14ac:dyDescent="0.25">
      <c r="A234" t="s">
        <v>15</v>
      </c>
      <c r="B234">
        <v>46</v>
      </c>
      <c r="C234">
        <v>1</v>
      </c>
      <c r="D234">
        <v>1</v>
      </c>
      <c r="E234">
        <v>0</v>
      </c>
      <c r="F234" t="s">
        <v>34</v>
      </c>
      <c r="G234" t="s">
        <v>12</v>
      </c>
      <c r="H234" t="s">
        <v>24</v>
      </c>
      <c r="I234" t="s">
        <v>14</v>
      </c>
      <c r="J234">
        <v>1</v>
      </c>
    </row>
    <row r="235" spans="1:10" x14ac:dyDescent="0.25">
      <c r="A235" t="s">
        <v>10</v>
      </c>
      <c r="B235">
        <v>55</v>
      </c>
      <c r="C235">
        <v>0</v>
      </c>
      <c r="D235">
        <v>0</v>
      </c>
      <c r="E235">
        <v>1</v>
      </c>
      <c r="F235" t="s">
        <v>37</v>
      </c>
      <c r="G235" t="s">
        <v>17</v>
      </c>
      <c r="H235" t="s">
        <v>13</v>
      </c>
      <c r="I235" t="s">
        <v>14</v>
      </c>
      <c r="J235">
        <v>0</v>
      </c>
    </row>
    <row r="236" spans="1:10" x14ac:dyDescent="0.25">
      <c r="A236" t="s">
        <v>10</v>
      </c>
      <c r="B236">
        <v>53</v>
      </c>
      <c r="C236">
        <v>1</v>
      </c>
      <c r="D236">
        <v>1</v>
      </c>
      <c r="E236">
        <v>1</v>
      </c>
      <c r="F236" t="s">
        <v>25</v>
      </c>
      <c r="G236" t="s">
        <v>12</v>
      </c>
      <c r="H236" t="s">
        <v>24</v>
      </c>
      <c r="I236" t="s">
        <v>14</v>
      </c>
      <c r="J236">
        <v>1</v>
      </c>
    </row>
    <row r="237" spans="1:10" x14ac:dyDescent="0.25">
      <c r="A237" t="s">
        <v>10</v>
      </c>
      <c r="B237">
        <v>42</v>
      </c>
      <c r="C237">
        <v>1</v>
      </c>
      <c r="D237">
        <v>1</v>
      </c>
      <c r="E237">
        <v>0</v>
      </c>
      <c r="F237" t="s">
        <v>49</v>
      </c>
      <c r="G237" t="s">
        <v>17</v>
      </c>
      <c r="H237" t="s">
        <v>19</v>
      </c>
      <c r="I237" t="s">
        <v>14</v>
      </c>
      <c r="J237">
        <v>1</v>
      </c>
    </row>
    <row r="238" spans="1:10" x14ac:dyDescent="0.25">
      <c r="A238" t="s">
        <v>10</v>
      </c>
      <c r="B238">
        <v>30</v>
      </c>
      <c r="C238">
        <v>0</v>
      </c>
      <c r="D238">
        <v>0</v>
      </c>
      <c r="E238">
        <v>0</v>
      </c>
      <c r="F238" t="s">
        <v>50</v>
      </c>
      <c r="G238" t="s">
        <v>12</v>
      </c>
      <c r="H238" t="s">
        <v>13</v>
      </c>
      <c r="I238" t="s">
        <v>14</v>
      </c>
      <c r="J238">
        <v>0</v>
      </c>
    </row>
    <row r="239" spans="1:10" x14ac:dyDescent="0.25">
      <c r="A239" t="s">
        <v>10</v>
      </c>
      <c r="B239">
        <v>18</v>
      </c>
      <c r="C239">
        <v>1</v>
      </c>
      <c r="D239">
        <v>1</v>
      </c>
      <c r="E239">
        <v>0</v>
      </c>
      <c r="F239" t="s">
        <v>50</v>
      </c>
      <c r="G239" t="s">
        <v>17</v>
      </c>
      <c r="H239" t="s">
        <v>24</v>
      </c>
      <c r="I239" t="s">
        <v>14</v>
      </c>
      <c r="J239">
        <v>1</v>
      </c>
    </row>
    <row r="240" spans="1:10" x14ac:dyDescent="0.25">
      <c r="A240" t="s">
        <v>10</v>
      </c>
      <c r="B240">
        <v>44</v>
      </c>
      <c r="C240">
        <v>0</v>
      </c>
      <c r="D240">
        <v>0</v>
      </c>
      <c r="E240">
        <v>1</v>
      </c>
      <c r="F240" t="s">
        <v>47</v>
      </c>
      <c r="G240" t="s">
        <v>12</v>
      </c>
      <c r="H240" t="s">
        <v>13</v>
      </c>
      <c r="I240" t="s">
        <v>14</v>
      </c>
      <c r="J240">
        <v>0</v>
      </c>
    </row>
    <row r="241" spans="1:10" x14ac:dyDescent="0.25">
      <c r="A241" t="s">
        <v>10</v>
      </c>
      <c r="B241">
        <v>21</v>
      </c>
      <c r="C241">
        <v>1</v>
      </c>
      <c r="D241">
        <v>1</v>
      </c>
      <c r="E241">
        <v>1</v>
      </c>
      <c r="F241" t="s">
        <v>51</v>
      </c>
      <c r="G241" t="s">
        <v>17</v>
      </c>
      <c r="H241" t="s">
        <v>24</v>
      </c>
      <c r="I241" t="s">
        <v>14</v>
      </c>
      <c r="J241">
        <v>1</v>
      </c>
    </row>
    <row r="242" spans="1:10" x14ac:dyDescent="0.25">
      <c r="A242" t="s">
        <v>15</v>
      </c>
      <c r="B242">
        <v>56</v>
      </c>
      <c r="C242">
        <v>0</v>
      </c>
      <c r="D242">
        <v>0</v>
      </c>
      <c r="E242">
        <v>0</v>
      </c>
      <c r="F242" t="s">
        <v>28</v>
      </c>
      <c r="G242" t="s">
        <v>12</v>
      </c>
      <c r="H242" t="s">
        <v>13</v>
      </c>
      <c r="I242" t="s">
        <v>14</v>
      </c>
      <c r="J242">
        <v>0</v>
      </c>
    </row>
    <row r="243" spans="1:10" x14ac:dyDescent="0.25">
      <c r="A243" t="s">
        <v>15</v>
      </c>
      <c r="B243">
        <v>50</v>
      </c>
      <c r="C243">
        <v>1</v>
      </c>
      <c r="D243">
        <v>1</v>
      </c>
      <c r="E243">
        <v>0</v>
      </c>
      <c r="F243" t="s">
        <v>48</v>
      </c>
      <c r="G243" t="s">
        <v>17</v>
      </c>
      <c r="H243" t="s">
        <v>13</v>
      </c>
      <c r="I243" t="s">
        <v>14</v>
      </c>
      <c r="J243">
        <v>1</v>
      </c>
    </row>
    <row r="244" spans="1:10" x14ac:dyDescent="0.25">
      <c r="A244" t="s">
        <v>10</v>
      </c>
      <c r="B244">
        <v>12</v>
      </c>
      <c r="C244">
        <v>1</v>
      </c>
      <c r="D244">
        <v>1</v>
      </c>
      <c r="E244">
        <v>0</v>
      </c>
      <c r="F244" t="s">
        <v>38</v>
      </c>
      <c r="G244" t="s">
        <v>12</v>
      </c>
      <c r="H244" t="s">
        <v>24</v>
      </c>
      <c r="I244" t="s">
        <v>14</v>
      </c>
      <c r="J244">
        <v>1</v>
      </c>
    </row>
    <row r="245" spans="1:10" x14ac:dyDescent="0.25">
      <c r="A245" t="s">
        <v>15</v>
      </c>
      <c r="B245">
        <v>43</v>
      </c>
      <c r="C245">
        <v>0</v>
      </c>
      <c r="D245">
        <v>0</v>
      </c>
      <c r="E245">
        <v>0</v>
      </c>
      <c r="F245" t="s">
        <v>22</v>
      </c>
      <c r="G245" t="s">
        <v>17</v>
      </c>
      <c r="H245" t="s">
        <v>19</v>
      </c>
      <c r="I245" t="s">
        <v>14</v>
      </c>
      <c r="J245">
        <v>0</v>
      </c>
    </row>
    <row r="246" spans="1:10" x14ac:dyDescent="0.25">
      <c r="A246" t="s">
        <v>10</v>
      </c>
      <c r="B246">
        <v>42</v>
      </c>
      <c r="C246">
        <v>1</v>
      </c>
      <c r="D246">
        <v>1</v>
      </c>
      <c r="E246">
        <v>0</v>
      </c>
      <c r="F246" t="s">
        <v>28</v>
      </c>
      <c r="G246" t="s">
        <v>12</v>
      </c>
      <c r="H246" t="s">
        <v>13</v>
      </c>
      <c r="I246" t="s">
        <v>14</v>
      </c>
      <c r="J246">
        <v>1</v>
      </c>
    </row>
    <row r="247" spans="1:10" x14ac:dyDescent="0.25">
      <c r="A247" t="s">
        <v>10</v>
      </c>
      <c r="B247">
        <v>38</v>
      </c>
      <c r="C247">
        <v>0</v>
      </c>
      <c r="D247">
        <v>1</v>
      </c>
      <c r="E247">
        <v>0</v>
      </c>
      <c r="F247" t="s">
        <v>33</v>
      </c>
      <c r="G247" t="s">
        <v>17</v>
      </c>
      <c r="H247" t="s">
        <v>19</v>
      </c>
      <c r="I247" t="s">
        <v>14</v>
      </c>
      <c r="J247">
        <v>1</v>
      </c>
    </row>
    <row r="248" spans="1:10" x14ac:dyDescent="0.25">
      <c r="A248" t="s">
        <v>15</v>
      </c>
      <c r="B248">
        <v>62</v>
      </c>
      <c r="C248">
        <v>1</v>
      </c>
      <c r="D248">
        <v>1</v>
      </c>
      <c r="E248">
        <v>0</v>
      </c>
      <c r="F248" t="s">
        <v>44</v>
      </c>
      <c r="G248" t="s">
        <v>12</v>
      </c>
      <c r="H248" t="s">
        <v>24</v>
      </c>
      <c r="I248" t="s">
        <v>14</v>
      </c>
      <c r="J248">
        <v>1</v>
      </c>
    </row>
    <row r="249" spans="1:10" x14ac:dyDescent="0.25">
      <c r="A249" t="s">
        <v>10</v>
      </c>
      <c r="B249">
        <v>32</v>
      </c>
      <c r="C249">
        <v>0</v>
      </c>
      <c r="D249">
        <v>0</v>
      </c>
      <c r="E249">
        <v>0</v>
      </c>
      <c r="F249" t="s">
        <v>49</v>
      </c>
      <c r="G249" t="s">
        <v>17</v>
      </c>
      <c r="H249" t="s">
        <v>24</v>
      </c>
      <c r="I249" t="s">
        <v>14</v>
      </c>
      <c r="J249">
        <v>0</v>
      </c>
    </row>
    <row r="250" spans="1:10" x14ac:dyDescent="0.25">
      <c r="A250" t="s">
        <v>15</v>
      </c>
      <c r="B250">
        <v>19</v>
      </c>
      <c r="C250">
        <v>1</v>
      </c>
      <c r="D250">
        <v>1</v>
      </c>
      <c r="E250">
        <v>0</v>
      </c>
      <c r="F250" t="s">
        <v>50</v>
      </c>
      <c r="G250" t="s">
        <v>12</v>
      </c>
      <c r="H250" t="s">
        <v>13</v>
      </c>
      <c r="I250" t="s">
        <v>14</v>
      </c>
      <c r="J250">
        <v>1</v>
      </c>
    </row>
    <row r="251" spans="1:10" x14ac:dyDescent="0.25">
      <c r="A251" t="s">
        <v>10</v>
      </c>
      <c r="B251">
        <v>19</v>
      </c>
      <c r="C251">
        <v>1</v>
      </c>
      <c r="D251">
        <v>1</v>
      </c>
      <c r="E251">
        <v>1</v>
      </c>
      <c r="F251" t="s">
        <v>26</v>
      </c>
      <c r="G251" t="s">
        <v>17</v>
      </c>
      <c r="H251" t="s">
        <v>19</v>
      </c>
      <c r="I251" t="s">
        <v>14</v>
      </c>
      <c r="J251">
        <v>1</v>
      </c>
    </row>
    <row r="252" spans="1:10" x14ac:dyDescent="0.25">
      <c r="A252" t="s">
        <v>15</v>
      </c>
      <c r="B252">
        <v>40</v>
      </c>
      <c r="C252">
        <v>1</v>
      </c>
      <c r="D252">
        <v>1</v>
      </c>
      <c r="E252">
        <v>1</v>
      </c>
      <c r="F252" t="s">
        <v>40</v>
      </c>
      <c r="G252" t="s">
        <v>12</v>
      </c>
      <c r="H252" t="s">
        <v>19</v>
      </c>
      <c r="I252" t="s">
        <v>14</v>
      </c>
      <c r="J252">
        <v>1</v>
      </c>
    </row>
    <row r="253" spans="1:10" x14ac:dyDescent="0.25">
      <c r="A253" t="s">
        <v>10</v>
      </c>
      <c r="B253">
        <v>10</v>
      </c>
      <c r="C253">
        <v>0</v>
      </c>
      <c r="D253">
        <v>0</v>
      </c>
      <c r="E253">
        <v>1</v>
      </c>
      <c r="F253" t="s">
        <v>28</v>
      </c>
      <c r="G253" t="s">
        <v>17</v>
      </c>
      <c r="H253" t="s">
        <v>24</v>
      </c>
      <c r="I253" t="s">
        <v>14</v>
      </c>
      <c r="J253">
        <v>0</v>
      </c>
    </row>
    <row r="254" spans="1:10" x14ac:dyDescent="0.25">
      <c r="A254" t="s">
        <v>10</v>
      </c>
      <c r="B254">
        <v>20</v>
      </c>
      <c r="C254">
        <v>0</v>
      </c>
      <c r="D254">
        <v>0</v>
      </c>
      <c r="E254">
        <v>0</v>
      </c>
      <c r="F254" t="s">
        <v>23</v>
      </c>
      <c r="G254" t="s">
        <v>12</v>
      </c>
      <c r="H254" t="s">
        <v>24</v>
      </c>
      <c r="I254" t="s">
        <v>14</v>
      </c>
      <c r="J254">
        <v>0</v>
      </c>
    </row>
    <row r="255" spans="1:10" x14ac:dyDescent="0.25">
      <c r="A255" t="s">
        <v>15</v>
      </c>
      <c r="B255">
        <v>26</v>
      </c>
      <c r="C255">
        <v>0</v>
      </c>
      <c r="D255">
        <v>0</v>
      </c>
      <c r="E255">
        <v>0</v>
      </c>
      <c r="F255" t="s">
        <v>25</v>
      </c>
      <c r="G255" t="s">
        <v>17</v>
      </c>
      <c r="H255" t="s">
        <v>19</v>
      </c>
      <c r="I255" t="s">
        <v>14</v>
      </c>
      <c r="J255">
        <v>0</v>
      </c>
    </row>
    <row r="256" spans="1:10" x14ac:dyDescent="0.25">
      <c r="A256" t="s">
        <v>15</v>
      </c>
      <c r="B256">
        <v>29</v>
      </c>
      <c r="C256">
        <v>0</v>
      </c>
      <c r="D256">
        <v>0</v>
      </c>
      <c r="E256">
        <v>0</v>
      </c>
      <c r="F256" t="s">
        <v>41</v>
      </c>
      <c r="G256" t="s">
        <v>12</v>
      </c>
      <c r="H256" t="s">
        <v>24</v>
      </c>
      <c r="I256" t="s">
        <v>14</v>
      </c>
      <c r="J256">
        <v>0</v>
      </c>
    </row>
    <row r="257" spans="1:10" x14ac:dyDescent="0.25">
      <c r="A257" t="s">
        <v>15</v>
      </c>
      <c r="B257">
        <v>39</v>
      </c>
      <c r="C257">
        <v>1</v>
      </c>
      <c r="D257">
        <v>1</v>
      </c>
      <c r="E257">
        <v>1</v>
      </c>
      <c r="F257" t="s">
        <v>29</v>
      </c>
      <c r="G257" t="s">
        <v>17</v>
      </c>
      <c r="H257" t="s">
        <v>19</v>
      </c>
      <c r="I257" t="s">
        <v>14</v>
      </c>
      <c r="J257">
        <v>1</v>
      </c>
    </row>
    <row r="258" spans="1:10" x14ac:dyDescent="0.25">
      <c r="A258" t="s">
        <v>10</v>
      </c>
      <c r="B258">
        <v>65</v>
      </c>
      <c r="C258">
        <v>1</v>
      </c>
      <c r="D258">
        <v>1</v>
      </c>
      <c r="E258">
        <v>1</v>
      </c>
      <c r="F258" t="s">
        <v>42</v>
      </c>
      <c r="G258" t="s">
        <v>12</v>
      </c>
      <c r="H258" t="s">
        <v>19</v>
      </c>
      <c r="I258" t="s">
        <v>14</v>
      </c>
      <c r="J258">
        <v>1</v>
      </c>
    </row>
    <row r="259" spans="1:10" x14ac:dyDescent="0.25">
      <c r="A259" t="s">
        <v>10</v>
      </c>
      <c r="B259">
        <v>38</v>
      </c>
      <c r="C259">
        <v>0</v>
      </c>
      <c r="D259">
        <v>0</v>
      </c>
      <c r="E259">
        <v>1</v>
      </c>
      <c r="F259" t="s">
        <v>49</v>
      </c>
      <c r="G259" t="s">
        <v>17</v>
      </c>
      <c r="H259" t="s">
        <v>19</v>
      </c>
      <c r="I259" t="s">
        <v>14</v>
      </c>
      <c r="J259">
        <v>0</v>
      </c>
    </row>
    <row r="260" spans="1:10" x14ac:dyDescent="0.25">
      <c r="A260" t="s">
        <v>15</v>
      </c>
      <c r="B260">
        <v>14</v>
      </c>
      <c r="C260">
        <v>0</v>
      </c>
      <c r="D260">
        <v>0</v>
      </c>
      <c r="E260">
        <v>0</v>
      </c>
      <c r="F260" t="s">
        <v>49</v>
      </c>
      <c r="G260" t="s">
        <v>12</v>
      </c>
      <c r="H260" t="s">
        <v>24</v>
      </c>
      <c r="I260" t="s">
        <v>14</v>
      </c>
      <c r="J260">
        <v>0</v>
      </c>
    </row>
    <row r="261" spans="1:10" x14ac:dyDescent="0.25">
      <c r="A261" t="s">
        <v>10</v>
      </c>
      <c r="B261">
        <v>62</v>
      </c>
      <c r="C261">
        <v>0</v>
      </c>
      <c r="D261">
        <v>0</v>
      </c>
      <c r="E261">
        <v>0</v>
      </c>
      <c r="F261" t="s">
        <v>26</v>
      </c>
      <c r="G261" t="s">
        <v>17</v>
      </c>
      <c r="H261" t="s">
        <v>24</v>
      </c>
      <c r="I261" t="s">
        <v>14</v>
      </c>
      <c r="J261">
        <v>0</v>
      </c>
    </row>
    <row r="262" spans="1:10" x14ac:dyDescent="0.25">
      <c r="A262" t="s">
        <v>10</v>
      </c>
      <c r="B262">
        <v>37</v>
      </c>
      <c r="C262">
        <v>0</v>
      </c>
      <c r="D262">
        <v>0</v>
      </c>
      <c r="E262">
        <v>1</v>
      </c>
      <c r="F262" t="s">
        <v>40</v>
      </c>
      <c r="G262" t="s">
        <v>12</v>
      </c>
      <c r="H262" t="s">
        <v>19</v>
      </c>
      <c r="I262" t="s">
        <v>14</v>
      </c>
      <c r="J262">
        <v>0</v>
      </c>
    </row>
    <row r="263" spans="1:10" x14ac:dyDescent="0.25">
      <c r="A263" t="s">
        <v>10</v>
      </c>
      <c r="B263">
        <v>25</v>
      </c>
      <c r="C263">
        <v>1</v>
      </c>
      <c r="D263">
        <v>1</v>
      </c>
      <c r="E263">
        <v>1</v>
      </c>
      <c r="F263" t="s">
        <v>45</v>
      </c>
      <c r="G263" t="s">
        <v>17</v>
      </c>
      <c r="H263" t="s">
        <v>24</v>
      </c>
      <c r="I263" t="s">
        <v>14</v>
      </c>
      <c r="J263">
        <v>1</v>
      </c>
    </row>
    <row r="264" spans="1:10" x14ac:dyDescent="0.25">
      <c r="A264" t="s">
        <v>10</v>
      </c>
      <c r="B264">
        <v>64</v>
      </c>
      <c r="C264">
        <v>1</v>
      </c>
      <c r="D264">
        <v>1</v>
      </c>
      <c r="E264">
        <v>0</v>
      </c>
      <c r="F264" t="s">
        <v>50</v>
      </c>
      <c r="G264" t="s">
        <v>12</v>
      </c>
      <c r="H264" t="s">
        <v>24</v>
      </c>
      <c r="I264" t="s">
        <v>14</v>
      </c>
      <c r="J264">
        <v>1</v>
      </c>
    </row>
    <row r="265" spans="1:10" x14ac:dyDescent="0.25">
      <c r="A265" t="s">
        <v>10</v>
      </c>
      <c r="B265">
        <v>51</v>
      </c>
      <c r="C265">
        <v>1</v>
      </c>
      <c r="D265">
        <v>1</v>
      </c>
      <c r="E265">
        <v>1</v>
      </c>
      <c r="F265" t="s">
        <v>33</v>
      </c>
      <c r="G265" t="s">
        <v>17</v>
      </c>
      <c r="H265" t="s">
        <v>19</v>
      </c>
      <c r="I265" t="s">
        <v>14</v>
      </c>
      <c r="J265">
        <v>1</v>
      </c>
    </row>
    <row r="266" spans="1:10" x14ac:dyDescent="0.25">
      <c r="A266" t="s">
        <v>10</v>
      </c>
      <c r="B266">
        <v>11</v>
      </c>
      <c r="C266">
        <v>0</v>
      </c>
      <c r="D266">
        <v>0</v>
      </c>
      <c r="E266">
        <v>1</v>
      </c>
      <c r="F266" t="s">
        <v>11</v>
      </c>
      <c r="G266" t="s">
        <v>12</v>
      </c>
      <c r="H266" t="s">
        <v>13</v>
      </c>
      <c r="I266" t="s">
        <v>14</v>
      </c>
      <c r="J266">
        <v>0</v>
      </c>
    </row>
    <row r="267" spans="1:10" x14ac:dyDescent="0.25">
      <c r="A267" t="s">
        <v>15</v>
      </c>
      <c r="B267">
        <v>20</v>
      </c>
      <c r="C267">
        <v>1</v>
      </c>
      <c r="D267">
        <v>1</v>
      </c>
      <c r="E267">
        <v>1</v>
      </c>
      <c r="F267" t="s">
        <v>41</v>
      </c>
      <c r="G267" t="s">
        <v>17</v>
      </c>
      <c r="H267" t="s">
        <v>13</v>
      </c>
      <c r="I267" t="s">
        <v>14</v>
      </c>
      <c r="J267">
        <v>1</v>
      </c>
    </row>
    <row r="268" spans="1:10" x14ac:dyDescent="0.25">
      <c r="A268" t="s">
        <v>15</v>
      </c>
      <c r="B268">
        <v>8</v>
      </c>
      <c r="C268">
        <v>0</v>
      </c>
      <c r="D268">
        <v>0</v>
      </c>
      <c r="E268">
        <v>0</v>
      </c>
      <c r="F268" t="s">
        <v>47</v>
      </c>
      <c r="G268" t="s">
        <v>12</v>
      </c>
      <c r="H268" t="s">
        <v>24</v>
      </c>
      <c r="I268" t="s">
        <v>14</v>
      </c>
      <c r="J268">
        <v>0</v>
      </c>
    </row>
    <row r="269" spans="1:10" x14ac:dyDescent="0.25">
      <c r="A269" t="s">
        <v>15</v>
      </c>
      <c r="B269">
        <v>27</v>
      </c>
      <c r="C269">
        <v>1</v>
      </c>
      <c r="D269">
        <v>1</v>
      </c>
      <c r="E269">
        <v>1</v>
      </c>
      <c r="F269" t="s">
        <v>44</v>
      </c>
      <c r="G269" t="s">
        <v>17</v>
      </c>
      <c r="H269" t="s">
        <v>24</v>
      </c>
      <c r="I269" t="s">
        <v>14</v>
      </c>
      <c r="J269">
        <v>1</v>
      </c>
    </row>
    <row r="270" spans="1:10" x14ac:dyDescent="0.25">
      <c r="A270" t="s">
        <v>10</v>
      </c>
      <c r="B270">
        <v>44</v>
      </c>
      <c r="C270">
        <v>1</v>
      </c>
      <c r="D270">
        <v>1</v>
      </c>
      <c r="E270">
        <v>1</v>
      </c>
      <c r="F270" t="s">
        <v>20</v>
      </c>
      <c r="G270" t="s">
        <v>12</v>
      </c>
      <c r="H270" t="s">
        <v>13</v>
      </c>
      <c r="I270" t="s">
        <v>14</v>
      </c>
      <c r="J270">
        <v>1</v>
      </c>
    </row>
    <row r="271" spans="1:10" x14ac:dyDescent="0.25">
      <c r="A271" t="s">
        <v>10</v>
      </c>
      <c r="B271">
        <v>28</v>
      </c>
      <c r="C271">
        <v>1</v>
      </c>
      <c r="D271">
        <v>1</v>
      </c>
      <c r="E271">
        <v>0</v>
      </c>
      <c r="F271" t="s">
        <v>22</v>
      </c>
      <c r="G271" t="s">
        <v>17</v>
      </c>
      <c r="H271" t="s">
        <v>24</v>
      </c>
      <c r="I271" t="s">
        <v>14</v>
      </c>
      <c r="J271">
        <v>1</v>
      </c>
    </row>
    <row r="272" spans="1:10" x14ac:dyDescent="0.25">
      <c r="A272" t="s">
        <v>15</v>
      </c>
      <c r="B272">
        <v>38</v>
      </c>
      <c r="C272">
        <v>0</v>
      </c>
      <c r="D272">
        <v>0</v>
      </c>
      <c r="E272">
        <v>0</v>
      </c>
      <c r="F272" t="s">
        <v>36</v>
      </c>
      <c r="G272" t="s">
        <v>12</v>
      </c>
      <c r="H272" t="s">
        <v>24</v>
      </c>
      <c r="I272" t="s">
        <v>14</v>
      </c>
      <c r="J272">
        <v>0</v>
      </c>
    </row>
    <row r="273" spans="1:10" x14ac:dyDescent="0.25">
      <c r="A273" t="s">
        <v>15</v>
      </c>
      <c r="B273">
        <v>27</v>
      </c>
      <c r="C273">
        <v>0</v>
      </c>
      <c r="D273">
        <v>0</v>
      </c>
      <c r="E273">
        <v>0</v>
      </c>
      <c r="F273" t="s">
        <v>50</v>
      </c>
      <c r="G273" t="s">
        <v>17</v>
      </c>
      <c r="H273" t="s">
        <v>24</v>
      </c>
      <c r="I273" t="s">
        <v>14</v>
      </c>
      <c r="J273">
        <v>0</v>
      </c>
    </row>
    <row r="274" spans="1:10" x14ac:dyDescent="0.25">
      <c r="A274" t="s">
        <v>15</v>
      </c>
      <c r="B274">
        <v>36</v>
      </c>
      <c r="C274">
        <v>1</v>
      </c>
      <c r="D274">
        <v>1</v>
      </c>
      <c r="E274">
        <v>0</v>
      </c>
      <c r="F274" t="s">
        <v>49</v>
      </c>
      <c r="G274" t="s">
        <v>12</v>
      </c>
      <c r="H274" t="s">
        <v>13</v>
      </c>
      <c r="I274" t="s">
        <v>14</v>
      </c>
      <c r="J274">
        <v>1</v>
      </c>
    </row>
    <row r="275" spans="1:10" x14ac:dyDescent="0.25">
      <c r="A275" t="s">
        <v>10</v>
      </c>
      <c r="B275">
        <v>65</v>
      </c>
      <c r="C275">
        <v>0</v>
      </c>
      <c r="D275">
        <v>0</v>
      </c>
      <c r="E275">
        <v>1</v>
      </c>
      <c r="F275" t="s">
        <v>18</v>
      </c>
      <c r="G275" t="s">
        <v>17</v>
      </c>
      <c r="H275" t="s">
        <v>13</v>
      </c>
      <c r="I275" t="s">
        <v>14</v>
      </c>
      <c r="J275">
        <v>0</v>
      </c>
    </row>
    <row r="276" spans="1:10" x14ac:dyDescent="0.25">
      <c r="A276" t="s">
        <v>10</v>
      </c>
      <c r="B276">
        <v>38</v>
      </c>
      <c r="C276">
        <v>1</v>
      </c>
      <c r="D276">
        <v>1</v>
      </c>
      <c r="E276">
        <v>0</v>
      </c>
      <c r="F276" t="s">
        <v>35</v>
      </c>
      <c r="G276" t="s">
        <v>12</v>
      </c>
      <c r="H276" t="s">
        <v>19</v>
      </c>
      <c r="I276" t="s">
        <v>14</v>
      </c>
      <c r="J276">
        <v>1</v>
      </c>
    </row>
    <row r="277" spans="1:10" x14ac:dyDescent="0.25">
      <c r="A277" t="s">
        <v>10</v>
      </c>
      <c r="B277">
        <v>42</v>
      </c>
      <c r="C277">
        <v>1</v>
      </c>
      <c r="D277">
        <v>1</v>
      </c>
      <c r="E277">
        <v>0</v>
      </c>
      <c r="F277" t="s">
        <v>25</v>
      </c>
      <c r="G277" t="s">
        <v>17</v>
      </c>
      <c r="H277" t="s">
        <v>13</v>
      </c>
      <c r="I277" t="s">
        <v>14</v>
      </c>
      <c r="J277">
        <v>1</v>
      </c>
    </row>
    <row r="278" spans="1:10" x14ac:dyDescent="0.25">
      <c r="A278" t="s">
        <v>15</v>
      </c>
      <c r="B278">
        <v>10</v>
      </c>
      <c r="C278">
        <v>1</v>
      </c>
      <c r="D278">
        <v>1</v>
      </c>
      <c r="E278">
        <v>1</v>
      </c>
      <c r="F278" t="s">
        <v>48</v>
      </c>
      <c r="G278" t="s">
        <v>12</v>
      </c>
      <c r="H278" t="s">
        <v>13</v>
      </c>
      <c r="I278" t="s">
        <v>14</v>
      </c>
      <c r="J278">
        <v>1</v>
      </c>
    </row>
    <row r="279" spans="1:10" x14ac:dyDescent="0.25">
      <c r="A279" t="s">
        <v>15</v>
      </c>
      <c r="B279">
        <v>44</v>
      </c>
      <c r="C279">
        <v>0</v>
      </c>
      <c r="D279">
        <v>0</v>
      </c>
      <c r="E279">
        <v>0</v>
      </c>
      <c r="F279" t="s">
        <v>42</v>
      </c>
      <c r="G279" t="s">
        <v>17</v>
      </c>
      <c r="H279" t="s">
        <v>24</v>
      </c>
      <c r="I279" t="s">
        <v>14</v>
      </c>
      <c r="J279">
        <v>0</v>
      </c>
    </row>
    <row r="280" spans="1:10" x14ac:dyDescent="0.25">
      <c r="A280" t="s">
        <v>15</v>
      </c>
      <c r="B280">
        <v>19</v>
      </c>
      <c r="C280">
        <v>1</v>
      </c>
      <c r="D280">
        <v>1</v>
      </c>
      <c r="E280">
        <v>1</v>
      </c>
      <c r="F280" t="s">
        <v>38</v>
      </c>
      <c r="G280" t="s">
        <v>12</v>
      </c>
      <c r="H280" t="s">
        <v>19</v>
      </c>
      <c r="I280" t="s">
        <v>14</v>
      </c>
      <c r="J280">
        <v>1</v>
      </c>
    </row>
    <row r="281" spans="1:10" x14ac:dyDescent="0.25">
      <c r="A281" t="s">
        <v>15</v>
      </c>
      <c r="B281">
        <v>18</v>
      </c>
      <c r="C281">
        <v>1</v>
      </c>
      <c r="D281">
        <v>1</v>
      </c>
      <c r="E281">
        <v>1</v>
      </c>
      <c r="F281" t="s">
        <v>36</v>
      </c>
      <c r="G281" t="s">
        <v>17</v>
      </c>
      <c r="H281" t="s">
        <v>19</v>
      </c>
      <c r="I281" t="s">
        <v>14</v>
      </c>
      <c r="J281">
        <v>1</v>
      </c>
    </row>
    <row r="282" spans="1:10" x14ac:dyDescent="0.25">
      <c r="A282" t="s">
        <v>15</v>
      </c>
      <c r="B282">
        <v>29</v>
      </c>
      <c r="C282">
        <v>0</v>
      </c>
      <c r="D282">
        <v>0</v>
      </c>
      <c r="E282">
        <v>1</v>
      </c>
      <c r="F282" t="s">
        <v>51</v>
      </c>
      <c r="G282" t="s">
        <v>12</v>
      </c>
      <c r="H282" t="s">
        <v>19</v>
      </c>
      <c r="I282" t="s">
        <v>14</v>
      </c>
      <c r="J282">
        <v>0</v>
      </c>
    </row>
    <row r="283" spans="1:10" x14ac:dyDescent="0.25">
      <c r="A283" t="s">
        <v>15</v>
      </c>
      <c r="B283">
        <v>58</v>
      </c>
      <c r="C283">
        <v>1</v>
      </c>
      <c r="D283">
        <v>1</v>
      </c>
      <c r="E283">
        <v>1</v>
      </c>
      <c r="F283" t="s">
        <v>49</v>
      </c>
      <c r="G283" t="s">
        <v>17</v>
      </c>
      <c r="H283" t="s">
        <v>19</v>
      </c>
      <c r="I283" t="s">
        <v>14</v>
      </c>
      <c r="J283">
        <v>1</v>
      </c>
    </row>
    <row r="284" spans="1:10" x14ac:dyDescent="0.25">
      <c r="A284" t="s">
        <v>10</v>
      </c>
      <c r="B284">
        <v>45</v>
      </c>
      <c r="C284">
        <v>1</v>
      </c>
      <c r="D284">
        <v>1</v>
      </c>
      <c r="E284">
        <v>1</v>
      </c>
      <c r="F284" t="s">
        <v>28</v>
      </c>
      <c r="G284" t="s">
        <v>12</v>
      </c>
      <c r="H284" t="s">
        <v>19</v>
      </c>
      <c r="I284" t="s">
        <v>14</v>
      </c>
      <c r="J284">
        <v>1</v>
      </c>
    </row>
    <row r="285" spans="1:10" x14ac:dyDescent="0.25">
      <c r="A285" t="s">
        <v>10</v>
      </c>
      <c r="B285">
        <v>40</v>
      </c>
      <c r="C285">
        <v>1</v>
      </c>
      <c r="D285">
        <v>1</v>
      </c>
      <c r="E285">
        <v>0</v>
      </c>
      <c r="F285" t="s">
        <v>51</v>
      </c>
      <c r="G285" t="s">
        <v>17</v>
      </c>
      <c r="H285" t="s">
        <v>19</v>
      </c>
      <c r="I285" t="s">
        <v>14</v>
      </c>
      <c r="J285">
        <v>1</v>
      </c>
    </row>
    <row r="286" spans="1:10" x14ac:dyDescent="0.25">
      <c r="A286" t="s">
        <v>10</v>
      </c>
      <c r="B286">
        <v>20</v>
      </c>
      <c r="C286">
        <v>0</v>
      </c>
      <c r="D286">
        <v>0</v>
      </c>
      <c r="E286">
        <v>0</v>
      </c>
      <c r="F286" t="s">
        <v>38</v>
      </c>
      <c r="G286" t="s">
        <v>12</v>
      </c>
      <c r="H286" t="s">
        <v>13</v>
      </c>
      <c r="I286" t="s">
        <v>14</v>
      </c>
      <c r="J286">
        <v>0</v>
      </c>
    </row>
    <row r="287" spans="1:10" x14ac:dyDescent="0.25">
      <c r="A287" t="s">
        <v>15</v>
      </c>
      <c r="B287">
        <v>41</v>
      </c>
      <c r="C287">
        <v>0</v>
      </c>
      <c r="D287">
        <v>0</v>
      </c>
      <c r="E287">
        <v>0</v>
      </c>
      <c r="F287" t="s">
        <v>34</v>
      </c>
      <c r="G287" t="s">
        <v>17</v>
      </c>
      <c r="H287" t="s">
        <v>13</v>
      </c>
      <c r="I287" t="s">
        <v>14</v>
      </c>
      <c r="J287">
        <v>0</v>
      </c>
    </row>
    <row r="288" spans="1:10" x14ac:dyDescent="0.25">
      <c r="A288" t="s">
        <v>15</v>
      </c>
      <c r="B288">
        <v>23</v>
      </c>
      <c r="C288">
        <v>1</v>
      </c>
      <c r="D288">
        <v>1</v>
      </c>
      <c r="E288">
        <v>0</v>
      </c>
      <c r="F288" t="s">
        <v>38</v>
      </c>
      <c r="G288" t="s">
        <v>12</v>
      </c>
      <c r="H288" t="s">
        <v>13</v>
      </c>
      <c r="I288" t="s">
        <v>14</v>
      </c>
      <c r="J288">
        <v>1</v>
      </c>
    </row>
    <row r="289" spans="1:10" x14ac:dyDescent="0.25">
      <c r="A289" t="s">
        <v>15</v>
      </c>
      <c r="B289">
        <v>29</v>
      </c>
      <c r="C289">
        <v>0</v>
      </c>
      <c r="D289">
        <v>0</v>
      </c>
      <c r="E289">
        <v>0</v>
      </c>
      <c r="F289" t="s">
        <v>52</v>
      </c>
      <c r="G289" t="s">
        <v>17</v>
      </c>
      <c r="H289" t="s">
        <v>13</v>
      </c>
      <c r="I289" t="s">
        <v>14</v>
      </c>
      <c r="J289">
        <v>0</v>
      </c>
    </row>
    <row r="290" spans="1:10" x14ac:dyDescent="0.25">
      <c r="A290" t="s">
        <v>15</v>
      </c>
      <c r="B290">
        <v>48</v>
      </c>
      <c r="C290">
        <v>1</v>
      </c>
      <c r="D290">
        <v>1</v>
      </c>
      <c r="E290">
        <v>1</v>
      </c>
      <c r="F290" t="s">
        <v>37</v>
      </c>
      <c r="G290" t="s">
        <v>12</v>
      </c>
      <c r="H290" t="s">
        <v>13</v>
      </c>
      <c r="I290" t="s">
        <v>14</v>
      </c>
      <c r="J290">
        <v>1</v>
      </c>
    </row>
    <row r="291" spans="1:10" x14ac:dyDescent="0.25">
      <c r="A291" t="s">
        <v>10</v>
      </c>
      <c r="B291">
        <v>17</v>
      </c>
      <c r="C291">
        <v>0</v>
      </c>
      <c r="D291">
        <v>0</v>
      </c>
      <c r="E291">
        <v>0</v>
      </c>
      <c r="F291" t="s">
        <v>50</v>
      </c>
      <c r="G291" t="s">
        <v>17</v>
      </c>
      <c r="H291" t="s">
        <v>13</v>
      </c>
      <c r="I291" t="s">
        <v>14</v>
      </c>
      <c r="J291">
        <v>0</v>
      </c>
    </row>
    <row r="292" spans="1:10" x14ac:dyDescent="0.25">
      <c r="A292" t="s">
        <v>10</v>
      </c>
      <c r="B292">
        <v>62</v>
      </c>
      <c r="C292">
        <v>0</v>
      </c>
      <c r="D292">
        <v>0</v>
      </c>
      <c r="E292">
        <v>0</v>
      </c>
      <c r="F292" t="s">
        <v>20</v>
      </c>
      <c r="G292" t="s">
        <v>12</v>
      </c>
      <c r="H292" t="s">
        <v>24</v>
      </c>
      <c r="I292" t="s">
        <v>14</v>
      </c>
      <c r="J292">
        <v>0</v>
      </c>
    </row>
    <row r="293" spans="1:10" x14ac:dyDescent="0.25">
      <c r="A293" t="s">
        <v>10</v>
      </c>
      <c r="B293">
        <v>34</v>
      </c>
      <c r="C293">
        <v>1</v>
      </c>
      <c r="D293">
        <v>1</v>
      </c>
      <c r="E293">
        <v>0</v>
      </c>
      <c r="F293" t="s">
        <v>20</v>
      </c>
      <c r="G293" t="s">
        <v>17</v>
      </c>
      <c r="H293" t="s">
        <v>24</v>
      </c>
      <c r="I293" t="s">
        <v>14</v>
      </c>
      <c r="J293">
        <v>1</v>
      </c>
    </row>
    <row r="294" spans="1:10" x14ac:dyDescent="0.25">
      <c r="A294" t="s">
        <v>10</v>
      </c>
      <c r="B294">
        <v>8</v>
      </c>
      <c r="C294">
        <v>1</v>
      </c>
      <c r="D294">
        <v>1</v>
      </c>
      <c r="E294">
        <v>0</v>
      </c>
      <c r="F294" t="s">
        <v>18</v>
      </c>
      <c r="G294" t="s">
        <v>12</v>
      </c>
      <c r="H294" t="s">
        <v>24</v>
      </c>
      <c r="I294" t="s">
        <v>14</v>
      </c>
      <c r="J294">
        <v>1</v>
      </c>
    </row>
    <row r="295" spans="1:10" x14ac:dyDescent="0.25">
      <c r="A295" t="s">
        <v>15</v>
      </c>
      <c r="B295">
        <v>22</v>
      </c>
      <c r="C295">
        <v>0</v>
      </c>
      <c r="D295">
        <v>0</v>
      </c>
      <c r="E295">
        <v>0</v>
      </c>
      <c r="F295" t="s">
        <v>21</v>
      </c>
      <c r="G295" t="s">
        <v>17</v>
      </c>
      <c r="H295" t="s">
        <v>13</v>
      </c>
      <c r="I295" t="s">
        <v>14</v>
      </c>
      <c r="J295">
        <v>0</v>
      </c>
    </row>
    <row r="296" spans="1:10" x14ac:dyDescent="0.25">
      <c r="A296" t="s">
        <v>15</v>
      </c>
      <c r="B296">
        <v>23</v>
      </c>
      <c r="C296">
        <v>0</v>
      </c>
      <c r="D296">
        <v>0</v>
      </c>
      <c r="E296">
        <v>1</v>
      </c>
      <c r="F296" t="s">
        <v>47</v>
      </c>
      <c r="G296" t="s">
        <v>12</v>
      </c>
      <c r="H296" t="s">
        <v>19</v>
      </c>
      <c r="I296" t="s">
        <v>14</v>
      </c>
      <c r="J296">
        <v>0</v>
      </c>
    </row>
    <row r="297" spans="1:10" x14ac:dyDescent="0.25">
      <c r="A297" t="s">
        <v>15</v>
      </c>
      <c r="B297">
        <v>47</v>
      </c>
      <c r="C297">
        <v>0</v>
      </c>
      <c r="D297">
        <v>0</v>
      </c>
      <c r="E297">
        <v>0</v>
      </c>
      <c r="F297" t="s">
        <v>30</v>
      </c>
      <c r="G297" t="s">
        <v>17</v>
      </c>
      <c r="H297" t="s">
        <v>24</v>
      </c>
      <c r="I297" t="s">
        <v>14</v>
      </c>
      <c r="J297">
        <v>0</v>
      </c>
    </row>
    <row r="298" spans="1:10" x14ac:dyDescent="0.25">
      <c r="A298" t="s">
        <v>15</v>
      </c>
      <c r="B298">
        <v>50</v>
      </c>
      <c r="C298">
        <v>0</v>
      </c>
      <c r="D298">
        <v>0</v>
      </c>
      <c r="E298">
        <v>1</v>
      </c>
      <c r="F298" t="s">
        <v>51</v>
      </c>
      <c r="G298" t="s">
        <v>12</v>
      </c>
      <c r="H298" t="s">
        <v>24</v>
      </c>
      <c r="I298" t="s">
        <v>14</v>
      </c>
      <c r="J298">
        <v>0</v>
      </c>
    </row>
    <row r="299" spans="1:10" x14ac:dyDescent="0.25">
      <c r="A299" t="s">
        <v>15</v>
      </c>
      <c r="B299">
        <v>15</v>
      </c>
      <c r="C299">
        <v>0</v>
      </c>
      <c r="D299">
        <v>0</v>
      </c>
      <c r="E299">
        <v>0</v>
      </c>
      <c r="F299" t="s">
        <v>44</v>
      </c>
      <c r="G299" t="s">
        <v>17</v>
      </c>
      <c r="H299" t="s">
        <v>13</v>
      </c>
      <c r="I299" t="s">
        <v>14</v>
      </c>
      <c r="J299">
        <v>0</v>
      </c>
    </row>
    <row r="300" spans="1:10" x14ac:dyDescent="0.25">
      <c r="A300" t="s">
        <v>15</v>
      </c>
      <c r="B300">
        <v>11</v>
      </c>
      <c r="C300">
        <v>1</v>
      </c>
      <c r="D300">
        <v>1</v>
      </c>
      <c r="E300">
        <v>0</v>
      </c>
      <c r="F300" t="s">
        <v>50</v>
      </c>
      <c r="G300" t="s">
        <v>12</v>
      </c>
      <c r="H300" t="s">
        <v>24</v>
      </c>
      <c r="I300" t="s">
        <v>14</v>
      </c>
      <c r="J300">
        <v>1</v>
      </c>
    </row>
    <row r="301" spans="1:10" x14ac:dyDescent="0.25">
      <c r="A301" t="s">
        <v>10</v>
      </c>
      <c r="B301">
        <v>46</v>
      </c>
      <c r="C301">
        <v>1</v>
      </c>
      <c r="D301">
        <v>1</v>
      </c>
      <c r="E301">
        <v>0</v>
      </c>
      <c r="F301" t="s">
        <v>32</v>
      </c>
      <c r="G301" t="s">
        <v>17</v>
      </c>
      <c r="H301" t="s">
        <v>13</v>
      </c>
      <c r="I301" t="s">
        <v>14</v>
      </c>
      <c r="J301">
        <v>1</v>
      </c>
    </row>
    <row r="302" spans="1:10" x14ac:dyDescent="0.25">
      <c r="A302" t="s">
        <v>10</v>
      </c>
      <c r="B302">
        <v>52</v>
      </c>
      <c r="C302">
        <v>1</v>
      </c>
      <c r="D302">
        <v>1</v>
      </c>
      <c r="E302">
        <v>0</v>
      </c>
      <c r="F302" t="s">
        <v>39</v>
      </c>
      <c r="G302" t="s">
        <v>12</v>
      </c>
      <c r="H302" t="s">
        <v>24</v>
      </c>
      <c r="I302" t="s">
        <v>14</v>
      </c>
      <c r="J302">
        <v>1</v>
      </c>
    </row>
    <row r="303" spans="1:10" x14ac:dyDescent="0.25">
      <c r="A303" t="s">
        <v>15</v>
      </c>
      <c r="B303">
        <v>44</v>
      </c>
      <c r="C303">
        <v>0</v>
      </c>
      <c r="D303">
        <v>0</v>
      </c>
      <c r="E303">
        <v>1</v>
      </c>
      <c r="F303" t="s">
        <v>42</v>
      </c>
      <c r="G303" t="s">
        <v>17</v>
      </c>
      <c r="H303" t="s">
        <v>24</v>
      </c>
      <c r="I303" t="s">
        <v>14</v>
      </c>
      <c r="J303">
        <v>0</v>
      </c>
    </row>
    <row r="304" spans="1:10" x14ac:dyDescent="0.25">
      <c r="A304" t="s">
        <v>15</v>
      </c>
      <c r="B304">
        <v>12</v>
      </c>
      <c r="C304">
        <v>0</v>
      </c>
      <c r="D304">
        <v>0</v>
      </c>
      <c r="E304">
        <v>1</v>
      </c>
      <c r="F304" t="s">
        <v>39</v>
      </c>
      <c r="G304" t="s">
        <v>12</v>
      </c>
      <c r="H304" t="s">
        <v>19</v>
      </c>
      <c r="I304" t="s">
        <v>14</v>
      </c>
      <c r="J304">
        <v>0</v>
      </c>
    </row>
    <row r="305" spans="1:10" x14ac:dyDescent="0.25">
      <c r="A305" t="s">
        <v>10</v>
      </c>
      <c r="B305">
        <v>30</v>
      </c>
      <c r="C305">
        <v>0</v>
      </c>
      <c r="D305">
        <v>0</v>
      </c>
      <c r="E305">
        <v>0</v>
      </c>
      <c r="F305" t="s">
        <v>22</v>
      </c>
      <c r="G305" t="s">
        <v>17</v>
      </c>
      <c r="H305" t="s">
        <v>13</v>
      </c>
      <c r="I305" t="s">
        <v>14</v>
      </c>
      <c r="J305">
        <v>0</v>
      </c>
    </row>
    <row r="306" spans="1:10" x14ac:dyDescent="0.25">
      <c r="A306" t="s">
        <v>15</v>
      </c>
      <c r="B306">
        <v>41</v>
      </c>
      <c r="C306">
        <v>0</v>
      </c>
      <c r="D306">
        <v>0</v>
      </c>
      <c r="E306">
        <v>0</v>
      </c>
      <c r="F306" t="s">
        <v>27</v>
      </c>
      <c r="G306" t="s">
        <v>12</v>
      </c>
      <c r="H306" t="s">
        <v>19</v>
      </c>
      <c r="I306" t="s">
        <v>14</v>
      </c>
      <c r="J306">
        <v>0</v>
      </c>
    </row>
    <row r="307" spans="1:10" x14ac:dyDescent="0.25">
      <c r="A307" t="s">
        <v>15</v>
      </c>
      <c r="B307">
        <v>62</v>
      </c>
      <c r="C307">
        <v>1</v>
      </c>
      <c r="D307">
        <v>1</v>
      </c>
      <c r="E307">
        <v>0</v>
      </c>
      <c r="F307" t="s">
        <v>22</v>
      </c>
      <c r="G307" t="s">
        <v>17</v>
      </c>
      <c r="H307" t="s">
        <v>24</v>
      </c>
      <c r="I307" t="s">
        <v>14</v>
      </c>
      <c r="J307">
        <v>1</v>
      </c>
    </row>
    <row r="308" spans="1:10" x14ac:dyDescent="0.25">
      <c r="A308" t="s">
        <v>15</v>
      </c>
      <c r="B308">
        <v>42</v>
      </c>
      <c r="C308">
        <v>1</v>
      </c>
      <c r="D308">
        <v>1</v>
      </c>
      <c r="E308">
        <v>0</v>
      </c>
      <c r="F308" t="s">
        <v>46</v>
      </c>
      <c r="G308" t="s">
        <v>12</v>
      </c>
      <c r="H308" t="s">
        <v>19</v>
      </c>
      <c r="I308" t="s">
        <v>14</v>
      </c>
      <c r="J308">
        <v>1</v>
      </c>
    </row>
    <row r="309" spans="1:10" x14ac:dyDescent="0.25">
      <c r="A309" t="s">
        <v>10</v>
      </c>
      <c r="B309">
        <v>38</v>
      </c>
      <c r="C309">
        <v>1</v>
      </c>
      <c r="D309">
        <v>1</v>
      </c>
      <c r="E309">
        <v>0</v>
      </c>
      <c r="F309" t="s">
        <v>22</v>
      </c>
      <c r="G309" t="s">
        <v>17</v>
      </c>
      <c r="H309" t="s">
        <v>13</v>
      </c>
      <c r="I309" t="s">
        <v>14</v>
      </c>
      <c r="J309">
        <v>1</v>
      </c>
    </row>
    <row r="310" spans="1:10" x14ac:dyDescent="0.25">
      <c r="A310" t="s">
        <v>15</v>
      </c>
      <c r="B310">
        <v>46</v>
      </c>
      <c r="C310">
        <v>0</v>
      </c>
      <c r="D310">
        <v>0</v>
      </c>
      <c r="E310">
        <v>0</v>
      </c>
      <c r="F310" t="s">
        <v>47</v>
      </c>
      <c r="G310" t="s">
        <v>12</v>
      </c>
      <c r="H310" t="s">
        <v>24</v>
      </c>
      <c r="I310" t="s">
        <v>14</v>
      </c>
      <c r="J310">
        <v>0</v>
      </c>
    </row>
    <row r="311" spans="1:10" x14ac:dyDescent="0.25">
      <c r="A311" t="s">
        <v>15</v>
      </c>
      <c r="B311">
        <v>44</v>
      </c>
      <c r="C311">
        <v>0</v>
      </c>
      <c r="D311">
        <v>0</v>
      </c>
      <c r="E311">
        <v>0</v>
      </c>
      <c r="F311" t="s">
        <v>44</v>
      </c>
      <c r="G311" t="s">
        <v>17</v>
      </c>
      <c r="H311" t="s">
        <v>19</v>
      </c>
      <c r="I311" t="s">
        <v>14</v>
      </c>
      <c r="J311">
        <v>0</v>
      </c>
    </row>
    <row r="312" spans="1:10" x14ac:dyDescent="0.25">
      <c r="A312" t="s">
        <v>10</v>
      </c>
      <c r="B312">
        <v>48</v>
      </c>
      <c r="C312">
        <v>1</v>
      </c>
      <c r="D312">
        <v>1</v>
      </c>
      <c r="E312">
        <v>0</v>
      </c>
      <c r="F312" t="s">
        <v>28</v>
      </c>
      <c r="G312" t="s">
        <v>12</v>
      </c>
      <c r="H312" t="s">
        <v>19</v>
      </c>
      <c r="I312" t="s">
        <v>14</v>
      </c>
      <c r="J312">
        <v>1</v>
      </c>
    </row>
    <row r="313" spans="1:10" x14ac:dyDescent="0.25">
      <c r="A313" t="s">
        <v>15</v>
      </c>
      <c r="B313">
        <v>42</v>
      </c>
      <c r="C313">
        <v>0</v>
      </c>
      <c r="D313">
        <v>0</v>
      </c>
      <c r="E313">
        <v>1</v>
      </c>
      <c r="F313" t="s">
        <v>33</v>
      </c>
      <c r="G313" t="s">
        <v>17</v>
      </c>
      <c r="H313" t="s">
        <v>13</v>
      </c>
      <c r="I313" t="s">
        <v>14</v>
      </c>
      <c r="J313">
        <v>0</v>
      </c>
    </row>
    <row r="314" spans="1:10" x14ac:dyDescent="0.25">
      <c r="A314" t="s">
        <v>15</v>
      </c>
      <c r="B314">
        <v>41</v>
      </c>
      <c r="C314">
        <v>1</v>
      </c>
      <c r="D314">
        <v>1</v>
      </c>
      <c r="E314">
        <v>0</v>
      </c>
      <c r="F314" t="s">
        <v>11</v>
      </c>
      <c r="G314" t="s">
        <v>12</v>
      </c>
      <c r="H314" t="s">
        <v>24</v>
      </c>
      <c r="I314" t="s">
        <v>14</v>
      </c>
      <c r="J314">
        <v>1</v>
      </c>
    </row>
    <row r="315" spans="1:10" x14ac:dyDescent="0.25">
      <c r="A315" t="s">
        <v>15</v>
      </c>
      <c r="B315">
        <v>15</v>
      </c>
      <c r="C315">
        <v>0</v>
      </c>
      <c r="D315">
        <v>0</v>
      </c>
      <c r="E315">
        <v>0</v>
      </c>
      <c r="F315" t="s">
        <v>45</v>
      </c>
      <c r="G315" t="s">
        <v>17</v>
      </c>
      <c r="H315" t="s">
        <v>24</v>
      </c>
      <c r="I315" t="s">
        <v>14</v>
      </c>
      <c r="J315">
        <v>0</v>
      </c>
    </row>
    <row r="316" spans="1:10" x14ac:dyDescent="0.25">
      <c r="A316" t="s">
        <v>15</v>
      </c>
      <c r="B316">
        <v>15</v>
      </c>
      <c r="C316">
        <v>1</v>
      </c>
      <c r="D316">
        <v>1</v>
      </c>
      <c r="E316">
        <v>1</v>
      </c>
      <c r="F316" t="s">
        <v>32</v>
      </c>
      <c r="G316" t="s">
        <v>12</v>
      </c>
      <c r="H316" t="s">
        <v>19</v>
      </c>
      <c r="I316" t="s">
        <v>14</v>
      </c>
      <c r="J316">
        <v>1</v>
      </c>
    </row>
    <row r="317" spans="1:10" x14ac:dyDescent="0.25">
      <c r="A317" t="s">
        <v>15</v>
      </c>
      <c r="B317">
        <v>64</v>
      </c>
      <c r="C317">
        <v>0</v>
      </c>
      <c r="D317">
        <v>0</v>
      </c>
      <c r="E317">
        <v>1</v>
      </c>
      <c r="F317" t="s">
        <v>32</v>
      </c>
      <c r="G317" t="s">
        <v>17</v>
      </c>
      <c r="H317" t="s">
        <v>13</v>
      </c>
      <c r="I317" t="s">
        <v>14</v>
      </c>
      <c r="J317">
        <v>0</v>
      </c>
    </row>
    <row r="318" spans="1:10" x14ac:dyDescent="0.25">
      <c r="A318" t="s">
        <v>15</v>
      </c>
      <c r="B318">
        <v>16</v>
      </c>
      <c r="C318">
        <v>1</v>
      </c>
      <c r="D318">
        <v>1</v>
      </c>
      <c r="E318">
        <v>0</v>
      </c>
      <c r="F318" t="s">
        <v>51</v>
      </c>
      <c r="G318" t="s">
        <v>12</v>
      </c>
      <c r="H318" t="s">
        <v>13</v>
      </c>
      <c r="I318" t="s">
        <v>14</v>
      </c>
      <c r="J318">
        <v>1</v>
      </c>
    </row>
    <row r="319" spans="1:10" x14ac:dyDescent="0.25">
      <c r="A319" t="s">
        <v>15</v>
      </c>
      <c r="B319">
        <v>19</v>
      </c>
      <c r="C319">
        <v>1</v>
      </c>
      <c r="D319">
        <v>1</v>
      </c>
      <c r="E319">
        <v>0</v>
      </c>
      <c r="F319" t="s">
        <v>35</v>
      </c>
      <c r="G319" t="s">
        <v>17</v>
      </c>
      <c r="H319" t="s">
        <v>13</v>
      </c>
      <c r="I319" t="s">
        <v>14</v>
      </c>
      <c r="J319">
        <v>1</v>
      </c>
    </row>
    <row r="320" spans="1:10" x14ac:dyDescent="0.25">
      <c r="A320" t="s">
        <v>15</v>
      </c>
      <c r="B320">
        <v>56</v>
      </c>
      <c r="C320">
        <v>0</v>
      </c>
      <c r="D320">
        <v>0</v>
      </c>
      <c r="E320">
        <v>0</v>
      </c>
      <c r="F320" t="s">
        <v>52</v>
      </c>
      <c r="G320" t="s">
        <v>12</v>
      </c>
      <c r="H320" t="s">
        <v>13</v>
      </c>
      <c r="I320" t="s">
        <v>14</v>
      </c>
      <c r="J320">
        <v>0</v>
      </c>
    </row>
    <row r="321" spans="1:10" x14ac:dyDescent="0.25">
      <c r="A321" t="s">
        <v>10</v>
      </c>
      <c r="B321">
        <v>65</v>
      </c>
      <c r="C321">
        <v>1</v>
      </c>
      <c r="D321">
        <v>1</v>
      </c>
      <c r="E321">
        <v>1</v>
      </c>
      <c r="F321" t="s">
        <v>44</v>
      </c>
      <c r="G321" t="s">
        <v>17</v>
      </c>
      <c r="H321" t="s">
        <v>24</v>
      </c>
      <c r="I321" t="s">
        <v>14</v>
      </c>
      <c r="J321">
        <v>1</v>
      </c>
    </row>
    <row r="322" spans="1:10" x14ac:dyDescent="0.25">
      <c r="A322" t="s">
        <v>15</v>
      </c>
      <c r="B322">
        <v>57</v>
      </c>
      <c r="C322">
        <v>1</v>
      </c>
      <c r="D322">
        <v>1</v>
      </c>
      <c r="E322">
        <v>1</v>
      </c>
      <c r="F322" t="s">
        <v>52</v>
      </c>
      <c r="G322" t="s">
        <v>12</v>
      </c>
      <c r="H322" t="s">
        <v>24</v>
      </c>
      <c r="I322" t="s">
        <v>14</v>
      </c>
      <c r="J322">
        <v>1</v>
      </c>
    </row>
    <row r="323" spans="1:10" x14ac:dyDescent="0.25">
      <c r="A323" t="s">
        <v>15</v>
      </c>
      <c r="B323">
        <v>24</v>
      </c>
      <c r="C323">
        <v>0</v>
      </c>
      <c r="D323">
        <v>0</v>
      </c>
      <c r="E323">
        <v>0</v>
      </c>
      <c r="F323" t="s">
        <v>21</v>
      </c>
      <c r="G323" t="s">
        <v>17</v>
      </c>
      <c r="H323" t="s">
        <v>24</v>
      </c>
      <c r="I323" t="s">
        <v>14</v>
      </c>
      <c r="J323">
        <v>0</v>
      </c>
    </row>
    <row r="324" spans="1:10" x14ac:dyDescent="0.25">
      <c r="A324" t="s">
        <v>15</v>
      </c>
      <c r="B324">
        <v>38</v>
      </c>
      <c r="C324">
        <v>0</v>
      </c>
      <c r="D324">
        <v>0</v>
      </c>
      <c r="E324">
        <v>1</v>
      </c>
      <c r="F324" t="s">
        <v>52</v>
      </c>
      <c r="G324" t="s">
        <v>12</v>
      </c>
      <c r="H324" t="s">
        <v>19</v>
      </c>
      <c r="I324" t="s">
        <v>14</v>
      </c>
      <c r="J324">
        <v>0</v>
      </c>
    </row>
    <row r="325" spans="1:10" x14ac:dyDescent="0.25">
      <c r="A325" t="s">
        <v>10</v>
      </c>
      <c r="B325">
        <v>39</v>
      </c>
      <c r="C325">
        <v>0</v>
      </c>
      <c r="D325">
        <v>0</v>
      </c>
      <c r="E325">
        <v>1</v>
      </c>
      <c r="F325" t="s">
        <v>30</v>
      </c>
      <c r="G325" t="s">
        <v>17</v>
      </c>
      <c r="H325" t="s">
        <v>24</v>
      </c>
      <c r="I325" t="s">
        <v>14</v>
      </c>
      <c r="J325">
        <v>0</v>
      </c>
    </row>
    <row r="326" spans="1:10" x14ac:dyDescent="0.25">
      <c r="A326" t="s">
        <v>10</v>
      </c>
      <c r="B326">
        <v>64</v>
      </c>
      <c r="C326">
        <v>0</v>
      </c>
      <c r="D326">
        <v>0</v>
      </c>
      <c r="E326">
        <v>0</v>
      </c>
      <c r="F326" t="s">
        <v>45</v>
      </c>
      <c r="G326" t="s">
        <v>12</v>
      </c>
      <c r="H326" t="s">
        <v>24</v>
      </c>
      <c r="I326" t="s">
        <v>14</v>
      </c>
      <c r="J326">
        <v>0</v>
      </c>
    </row>
    <row r="327" spans="1:10" x14ac:dyDescent="0.25">
      <c r="A327" t="s">
        <v>15</v>
      </c>
      <c r="B327">
        <v>39</v>
      </c>
      <c r="C327">
        <v>1</v>
      </c>
      <c r="D327">
        <v>1</v>
      </c>
      <c r="E327">
        <v>1</v>
      </c>
      <c r="F327" t="s">
        <v>20</v>
      </c>
      <c r="G327" t="s">
        <v>17</v>
      </c>
      <c r="H327" t="s">
        <v>13</v>
      </c>
      <c r="I327" t="s">
        <v>14</v>
      </c>
      <c r="J327">
        <v>1</v>
      </c>
    </row>
    <row r="328" spans="1:10" x14ac:dyDescent="0.25">
      <c r="A328" t="s">
        <v>15</v>
      </c>
      <c r="B328">
        <v>33</v>
      </c>
      <c r="C328">
        <v>1</v>
      </c>
      <c r="D328">
        <v>1</v>
      </c>
      <c r="E328">
        <v>0</v>
      </c>
      <c r="F328" t="s">
        <v>34</v>
      </c>
      <c r="G328" t="s">
        <v>12</v>
      </c>
      <c r="H328" t="s">
        <v>19</v>
      </c>
      <c r="I328" t="s">
        <v>14</v>
      </c>
      <c r="J328">
        <v>1</v>
      </c>
    </row>
    <row r="329" spans="1:10" x14ac:dyDescent="0.25">
      <c r="A329" t="s">
        <v>15</v>
      </c>
      <c r="B329">
        <v>49</v>
      </c>
      <c r="C329">
        <v>1</v>
      </c>
      <c r="D329">
        <v>1</v>
      </c>
      <c r="E329">
        <v>0</v>
      </c>
      <c r="F329" t="s">
        <v>20</v>
      </c>
      <c r="G329" t="s">
        <v>17</v>
      </c>
      <c r="H329" t="s">
        <v>13</v>
      </c>
      <c r="I329" t="s">
        <v>14</v>
      </c>
      <c r="J329">
        <v>1</v>
      </c>
    </row>
    <row r="330" spans="1:10" x14ac:dyDescent="0.25">
      <c r="A330" t="s">
        <v>10</v>
      </c>
      <c r="B330">
        <v>22</v>
      </c>
      <c r="C330">
        <v>1</v>
      </c>
      <c r="D330">
        <v>1</v>
      </c>
      <c r="E330">
        <v>1</v>
      </c>
      <c r="F330" t="s">
        <v>39</v>
      </c>
      <c r="G330" t="s">
        <v>12</v>
      </c>
      <c r="H330" t="s">
        <v>24</v>
      </c>
      <c r="I330" t="s">
        <v>14</v>
      </c>
      <c r="J330">
        <v>1</v>
      </c>
    </row>
    <row r="331" spans="1:10" x14ac:dyDescent="0.25">
      <c r="A331" t="s">
        <v>10</v>
      </c>
      <c r="B331">
        <v>29</v>
      </c>
      <c r="C331">
        <v>0</v>
      </c>
      <c r="D331">
        <v>0</v>
      </c>
      <c r="E331">
        <v>0</v>
      </c>
      <c r="F331" t="s">
        <v>35</v>
      </c>
      <c r="G331" t="s">
        <v>17</v>
      </c>
      <c r="H331" t="s">
        <v>13</v>
      </c>
      <c r="I331" t="s">
        <v>14</v>
      </c>
      <c r="J331">
        <v>0</v>
      </c>
    </row>
    <row r="332" spans="1:10" x14ac:dyDescent="0.25">
      <c r="A332" t="s">
        <v>10</v>
      </c>
      <c r="B332">
        <v>22</v>
      </c>
      <c r="C332">
        <v>1</v>
      </c>
      <c r="D332">
        <v>1</v>
      </c>
      <c r="E332">
        <v>0</v>
      </c>
      <c r="F332" t="s">
        <v>26</v>
      </c>
      <c r="G332" t="s">
        <v>12</v>
      </c>
      <c r="H332" t="s">
        <v>13</v>
      </c>
      <c r="I332" t="s">
        <v>14</v>
      </c>
      <c r="J332">
        <v>1</v>
      </c>
    </row>
    <row r="333" spans="1:10" x14ac:dyDescent="0.25">
      <c r="A333" t="s">
        <v>10</v>
      </c>
      <c r="B333">
        <v>13</v>
      </c>
      <c r="C333">
        <v>1</v>
      </c>
      <c r="D333">
        <v>1</v>
      </c>
      <c r="E333">
        <v>0</v>
      </c>
      <c r="F333" t="s">
        <v>47</v>
      </c>
      <c r="G333" t="s">
        <v>17</v>
      </c>
      <c r="H333" t="s">
        <v>19</v>
      </c>
      <c r="I333" t="s">
        <v>14</v>
      </c>
      <c r="J333">
        <v>1</v>
      </c>
    </row>
    <row r="334" spans="1:10" x14ac:dyDescent="0.25">
      <c r="A334" t="s">
        <v>10</v>
      </c>
      <c r="B334">
        <v>11</v>
      </c>
      <c r="C334">
        <v>1</v>
      </c>
      <c r="D334">
        <v>1</v>
      </c>
      <c r="E334">
        <v>0</v>
      </c>
      <c r="F334" t="s">
        <v>50</v>
      </c>
      <c r="G334" t="s">
        <v>12</v>
      </c>
      <c r="H334" t="s">
        <v>13</v>
      </c>
      <c r="I334" t="s">
        <v>14</v>
      </c>
      <c r="J334">
        <v>1</v>
      </c>
    </row>
    <row r="335" spans="1:10" x14ac:dyDescent="0.25">
      <c r="A335" t="s">
        <v>15</v>
      </c>
      <c r="B335">
        <v>41</v>
      </c>
      <c r="C335">
        <v>1</v>
      </c>
      <c r="D335">
        <v>1</v>
      </c>
      <c r="E335">
        <v>1</v>
      </c>
      <c r="F335" t="s">
        <v>49</v>
      </c>
      <c r="G335" t="s">
        <v>17</v>
      </c>
      <c r="H335" t="s">
        <v>13</v>
      </c>
      <c r="I335" t="s">
        <v>14</v>
      </c>
      <c r="J335">
        <v>1</v>
      </c>
    </row>
    <row r="336" spans="1:10" x14ac:dyDescent="0.25">
      <c r="A336" t="s">
        <v>15</v>
      </c>
      <c r="B336">
        <v>61</v>
      </c>
      <c r="C336">
        <v>1</v>
      </c>
      <c r="D336">
        <v>1</v>
      </c>
      <c r="E336">
        <v>1</v>
      </c>
      <c r="F336" t="s">
        <v>41</v>
      </c>
      <c r="G336" t="s">
        <v>12</v>
      </c>
      <c r="H336" t="s">
        <v>19</v>
      </c>
      <c r="I336" t="s">
        <v>14</v>
      </c>
      <c r="J336">
        <v>1</v>
      </c>
    </row>
    <row r="337" spans="1:10" x14ac:dyDescent="0.25">
      <c r="A337" t="s">
        <v>15</v>
      </c>
      <c r="B337">
        <v>60</v>
      </c>
      <c r="C337">
        <v>0</v>
      </c>
      <c r="D337">
        <v>0</v>
      </c>
      <c r="E337">
        <v>1</v>
      </c>
      <c r="F337" t="s">
        <v>11</v>
      </c>
      <c r="G337" t="s">
        <v>17</v>
      </c>
      <c r="H337" t="s">
        <v>24</v>
      </c>
      <c r="I337" t="s">
        <v>14</v>
      </c>
      <c r="J337">
        <v>0</v>
      </c>
    </row>
    <row r="338" spans="1:10" x14ac:dyDescent="0.25">
      <c r="A338" t="s">
        <v>10</v>
      </c>
      <c r="B338">
        <v>21</v>
      </c>
      <c r="C338">
        <v>1</v>
      </c>
      <c r="D338">
        <v>1</v>
      </c>
      <c r="E338">
        <v>0</v>
      </c>
      <c r="F338" t="s">
        <v>11</v>
      </c>
      <c r="G338" t="s">
        <v>12</v>
      </c>
      <c r="H338" t="s">
        <v>13</v>
      </c>
      <c r="I338" t="s">
        <v>14</v>
      </c>
      <c r="J338">
        <v>1</v>
      </c>
    </row>
    <row r="339" spans="1:10" x14ac:dyDescent="0.25">
      <c r="A339" t="s">
        <v>10</v>
      </c>
      <c r="B339">
        <v>25</v>
      </c>
      <c r="C339">
        <v>1</v>
      </c>
      <c r="D339">
        <v>1</v>
      </c>
      <c r="E339">
        <v>1</v>
      </c>
      <c r="F339" t="s">
        <v>35</v>
      </c>
      <c r="G339" t="s">
        <v>17</v>
      </c>
      <c r="H339" t="s">
        <v>24</v>
      </c>
      <c r="I339" t="s">
        <v>14</v>
      </c>
      <c r="J339">
        <v>1</v>
      </c>
    </row>
    <row r="340" spans="1:10" x14ac:dyDescent="0.25">
      <c r="A340" t="s">
        <v>10</v>
      </c>
      <c r="B340">
        <v>57</v>
      </c>
      <c r="C340">
        <v>1</v>
      </c>
      <c r="D340">
        <v>1</v>
      </c>
      <c r="E340">
        <v>0</v>
      </c>
      <c r="F340" t="s">
        <v>43</v>
      </c>
      <c r="G340" t="s">
        <v>12</v>
      </c>
      <c r="H340" t="s">
        <v>24</v>
      </c>
      <c r="I340" t="s">
        <v>14</v>
      </c>
      <c r="J340">
        <v>1</v>
      </c>
    </row>
    <row r="341" spans="1:10" x14ac:dyDescent="0.25">
      <c r="A341" t="s">
        <v>15</v>
      </c>
      <c r="B341">
        <v>22</v>
      </c>
      <c r="C341">
        <v>1</v>
      </c>
      <c r="D341">
        <v>1</v>
      </c>
      <c r="E341">
        <v>1</v>
      </c>
      <c r="F341" t="s">
        <v>22</v>
      </c>
      <c r="G341" t="s">
        <v>17</v>
      </c>
      <c r="H341" t="s">
        <v>13</v>
      </c>
      <c r="I341" t="s">
        <v>14</v>
      </c>
      <c r="J341">
        <v>1</v>
      </c>
    </row>
    <row r="342" spans="1:10" x14ac:dyDescent="0.25">
      <c r="A342" t="s">
        <v>15</v>
      </c>
      <c r="B342">
        <v>9</v>
      </c>
      <c r="C342">
        <v>1</v>
      </c>
      <c r="D342">
        <v>1</v>
      </c>
      <c r="E342">
        <v>0</v>
      </c>
      <c r="F342" t="s">
        <v>28</v>
      </c>
      <c r="G342" t="s">
        <v>12</v>
      </c>
      <c r="H342" t="s">
        <v>19</v>
      </c>
      <c r="I342" t="s">
        <v>14</v>
      </c>
      <c r="J342">
        <v>1</v>
      </c>
    </row>
    <row r="343" spans="1:10" x14ac:dyDescent="0.25">
      <c r="A343" t="s">
        <v>15</v>
      </c>
      <c r="B343">
        <v>56</v>
      </c>
      <c r="C343">
        <v>0</v>
      </c>
      <c r="D343">
        <v>0</v>
      </c>
      <c r="E343">
        <v>1</v>
      </c>
      <c r="F343" t="s">
        <v>50</v>
      </c>
      <c r="G343" t="s">
        <v>17</v>
      </c>
      <c r="H343" t="s">
        <v>19</v>
      </c>
      <c r="I343" t="s">
        <v>14</v>
      </c>
      <c r="J343">
        <v>0</v>
      </c>
    </row>
    <row r="344" spans="1:10" x14ac:dyDescent="0.25">
      <c r="A344" t="s">
        <v>10</v>
      </c>
      <c r="B344">
        <v>44</v>
      </c>
      <c r="C344">
        <v>1</v>
      </c>
      <c r="D344">
        <v>1</v>
      </c>
      <c r="E344">
        <v>0</v>
      </c>
      <c r="F344" t="s">
        <v>47</v>
      </c>
      <c r="G344" t="s">
        <v>12</v>
      </c>
      <c r="H344" t="s">
        <v>13</v>
      </c>
      <c r="I344" t="s">
        <v>14</v>
      </c>
      <c r="J344">
        <v>1</v>
      </c>
    </row>
    <row r="345" spans="1:10" x14ac:dyDescent="0.25">
      <c r="A345" t="s">
        <v>10</v>
      </c>
      <c r="B345">
        <v>59</v>
      </c>
      <c r="C345">
        <v>1</v>
      </c>
      <c r="D345">
        <v>1</v>
      </c>
      <c r="E345">
        <v>0</v>
      </c>
      <c r="F345" t="s">
        <v>32</v>
      </c>
      <c r="G345" t="s">
        <v>17</v>
      </c>
      <c r="H345" t="s">
        <v>13</v>
      </c>
      <c r="I345" t="s">
        <v>14</v>
      </c>
      <c r="J345">
        <v>1</v>
      </c>
    </row>
    <row r="346" spans="1:10" x14ac:dyDescent="0.25">
      <c r="A346" t="s">
        <v>10</v>
      </c>
      <c r="B346">
        <v>40</v>
      </c>
      <c r="C346">
        <v>0</v>
      </c>
      <c r="D346">
        <v>0</v>
      </c>
      <c r="E346">
        <v>0</v>
      </c>
      <c r="F346" t="s">
        <v>51</v>
      </c>
      <c r="G346" t="s">
        <v>12</v>
      </c>
      <c r="H346" t="s">
        <v>13</v>
      </c>
      <c r="I346" t="s">
        <v>14</v>
      </c>
      <c r="J346">
        <v>0</v>
      </c>
    </row>
    <row r="347" spans="1:10" x14ac:dyDescent="0.25">
      <c r="A347" t="s">
        <v>10</v>
      </c>
      <c r="B347">
        <v>64</v>
      </c>
      <c r="C347">
        <v>1</v>
      </c>
      <c r="D347">
        <v>1</v>
      </c>
      <c r="E347">
        <v>0</v>
      </c>
      <c r="F347" t="s">
        <v>33</v>
      </c>
      <c r="G347" t="s">
        <v>17</v>
      </c>
      <c r="H347" t="s">
        <v>24</v>
      </c>
      <c r="I347" t="s">
        <v>14</v>
      </c>
      <c r="J347">
        <v>1</v>
      </c>
    </row>
    <row r="348" spans="1:10" x14ac:dyDescent="0.25">
      <c r="A348" t="s">
        <v>15</v>
      </c>
      <c r="B348">
        <v>62</v>
      </c>
      <c r="C348">
        <v>1</v>
      </c>
      <c r="D348">
        <v>1</v>
      </c>
      <c r="E348">
        <v>0</v>
      </c>
      <c r="F348" t="s">
        <v>43</v>
      </c>
      <c r="G348" t="s">
        <v>12</v>
      </c>
      <c r="H348" t="s">
        <v>19</v>
      </c>
      <c r="I348" t="s">
        <v>14</v>
      </c>
      <c r="J348">
        <v>1</v>
      </c>
    </row>
    <row r="349" spans="1:10" x14ac:dyDescent="0.25">
      <c r="A349" t="s">
        <v>10</v>
      </c>
      <c r="B349">
        <v>40</v>
      </c>
      <c r="C349">
        <v>1</v>
      </c>
      <c r="D349">
        <v>1</v>
      </c>
      <c r="E349">
        <v>1</v>
      </c>
      <c r="F349" t="s">
        <v>21</v>
      </c>
      <c r="G349" t="s">
        <v>17</v>
      </c>
      <c r="H349" t="s">
        <v>13</v>
      </c>
      <c r="I349" t="s">
        <v>14</v>
      </c>
      <c r="J349">
        <v>1</v>
      </c>
    </row>
    <row r="350" spans="1:10" x14ac:dyDescent="0.25">
      <c r="A350" t="s">
        <v>10</v>
      </c>
      <c r="B350">
        <v>26</v>
      </c>
      <c r="C350">
        <v>1</v>
      </c>
      <c r="D350">
        <v>1</v>
      </c>
      <c r="E350">
        <v>1</v>
      </c>
      <c r="F350" t="s">
        <v>42</v>
      </c>
      <c r="G350" t="s">
        <v>12</v>
      </c>
      <c r="H350" t="s">
        <v>24</v>
      </c>
      <c r="I350" t="s">
        <v>14</v>
      </c>
      <c r="J350">
        <v>1</v>
      </c>
    </row>
    <row r="351" spans="1:10" x14ac:dyDescent="0.25">
      <c r="A351" t="s">
        <v>15</v>
      </c>
      <c r="B351">
        <v>47</v>
      </c>
      <c r="C351">
        <v>1</v>
      </c>
      <c r="D351">
        <v>1</v>
      </c>
      <c r="E351">
        <v>1</v>
      </c>
      <c r="F351" t="s">
        <v>37</v>
      </c>
      <c r="G351" t="s">
        <v>17</v>
      </c>
      <c r="H351" t="s">
        <v>13</v>
      </c>
      <c r="I351" t="s">
        <v>14</v>
      </c>
      <c r="J351">
        <v>1</v>
      </c>
    </row>
    <row r="352" spans="1:10" x14ac:dyDescent="0.25">
      <c r="A352" t="s">
        <v>15</v>
      </c>
      <c r="B352">
        <v>56</v>
      </c>
      <c r="C352">
        <v>0</v>
      </c>
      <c r="D352">
        <v>0</v>
      </c>
      <c r="E352">
        <v>0</v>
      </c>
      <c r="F352" t="s">
        <v>39</v>
      </c>
      <c r="G352" t="s">
        <v>12</v>
      </c>
      <c r="H352" t="s">
        <v>19</v>
      </c>
      <c r="I352" t="s">
        <v>14</v>
      </c>
      <c r="J352">
        <v>0</v>
      </c>
    </row>
    <row r="353" spans="1:10" x14ac:dyDescent="0.25">
      <c r="A353" t="s">
        <v>10</v>
      </c>
      <c r="B353">
        <v>19</v>
      </c>
      <c r="C353">
        <v>1</v>
      </c>
      <c r="D353">
        <v>1</v>
      </c>
      <c r="E353">
        <v>1</v>
      </c>
      <c r="F353" t="s">
        <v>49</v>
      </c>
      <c r="G353" t="s">
        <v>17</v>
      </c>
      <c r="H353" t="s">
        <v>19</v>
      </c>
      <c r="I353" t="s">
        <v>14</v>
      </c>
      <c r="J353">
        <v>1</v>
      </c>
    </row>
    <row r="354" spans="1:10" x14ac:dyDescent="0.25">
      <c r="A354" t="s">
        <v>15</v>
      </c>
      <c r="B354">
        <v>17</v>
      </c>
      <c r="C354">
        <v>0</v>
      </c>
      <c r="D354">
        <v>0</v>
      </c>
      <c r="E354">
        <v>1</v>
      </c>
      <c r="F354" t="s">
        <v>20</v>
      </c>
      <c r="G354" t="s">
        <v>12</v>
      </c>
      <c r="H354" t="s">
        <v>13</v>
      </c>
      <c r="I354" t="s">
        <v>14</v>
      </c>
      <c r="J354">
        <v>0</v>
      </c>
    </row>
    <row r="355" spans="1:10" x14ac:dyDescent="0.25">
      <c r="A355" t="s">
        <v>10</v>
      </c>
      <c r="B355">
        <v>57</v>
      </c>
      <c r="C355">
        <v>1</v>
      </c>
      <c r="D355">
        <v>1</v>
      </c>
      <c r="E355">
        <v>0</v>
      </c>
      <c r="F355" t="s">
        <v>36</v>
      </c>
      <c r="G355" t="s">
        <v>17</v>
      </c>
      <c r="H355" t="s">
        <v>13</v>
      </c>
      <c r="I355" t="s">
        <v>14</v>
      </c>
      <c r="J355">
        <v>1</v>
      </c>
    </row>
    <row r="356" spans="1:10" x14ac:dyDescent="0.25">
      <c r="A356" t="s">
        <v>15</v>
      </c>
      <c r="B356">
        <v>47</v>
      </c>
      <c r="C356">
        <v>1</v>
      </c>
      <c r="D356">
        <v>1</v>
      </c>
      <c r="E356">
        <v>1</v>
      </c>
      <c r="F356" t="s">
        <v>26</v>
      </c>
      <c r="G356" t="s">
        <v>12</v>
      </c>
      <c r="H356" t="s">
        <v>24</v>
      </c>
      <c r="I356" t="s">
        <v>14</v>
      </c>
      <c r="J356">
        <v>1</v>
      </c>
    </row>
    <row r="357" spans="1:10" x14ac:dyDescent="0.25">
      <c r="A357" t="s">
        <v>15</v>
      </c>
      <c r="B357">
        <v>44</v>
      </c>
      <c r="C357">
        <v>1</v>
      </c>
      <c r="D357">
        <v>1</v>
      </c>
      <c r="E357">
        <v>0</v>
      </c>
      <c r="F357" t="s">
        <v>33</v>
      </c>
      <c r="G357" t="s">
        <v>17</v>
      </c>
      <c r="H357" t="s">
        <v>13</v>
      </c>
      <c r="I357" t="s">
        <v>14</v>
      </c>
      <c r="J357">
        <v>1</v>
      </c>
    </row>
    <row r="358" spans="1:10" x14ac:dyDescent="0.25">
      <c r="A358" t="s">
        <v>10</v>
      </c>
      <c r="B358">
        <v>18</v>
      </c>
      <c r="C358">
        <v>0</v>
      </c>
      <c r="D358">
        <v>0</v>
      </c>
      <c r="E358">
        <v>0</v>
      </c>
      <c r="F358" t="s">
        <v>18</v>
      </c>
      <c r="G358" t="s">
        <v>12</v>
      </c>
      <c r="H358" t="s">
        <v>13</v>
      </c>
      <c r="I358" t="s">
        <v>14</v>
      </c>
      <c r="J358">
        <v>0</v>
      </c>
    </row>
    <row r="359" spans="1:10" x14ac:dyDescent="0.25">
      <c r="A359" t="s">
        <v>15</v>
      </c>
      <c r="B359">
        <v>44</v>
      </c>
      <c r="C359">
        <v>1</v>
      </c>
      <c r="D359">
        <v>1</v>
      </c>
      <c r="E359">
        <v>0</v>
      </c>
      <c r="F359" t="s">
        <v>44</v>
      </c>
      <c r="G359" t="s">
        <v>17</v>
      </c>
      <c r="H359" t="s">
        <v>24</v>
      </c>
      <c r="I359" t="s">
        <v>14</v>
      </c>
      <c r="J359">
        <v>1</v>
      </c>
    </row>
    <row r="360" spans="1:10" x14ac:dyDescent="0.25">
      <c r="A360" t="s">
        <v>10</v>
      </c>
      <c r="B360">
        <v>20</v>
      </c>
      <c r="C360">
        <v>1</v>
      </c>
      <c r="D360">
        <v>1</v>
      </c>
      <c r="E360">
        <v>1</v>
      </c>
      <c r="F360" t="s">
        <v>52</v>
      </c>
      <c r="G360" t="s">
        <v>12</v>
      </c>
      <c r="H360" t="s">
        <v>13</v>
      </c>
      <c r="I360" t="s">
        <v>14</v>
      </c>
      <c r="J360">
        <v>1</v>
      </c>
    </row>
    <row r="361" spans="1:10" x14ac:dyDescent="0.25">
      <c r="A361" t="s">
        <v>10</v>
      </c>
      <c r="B361">
        <v>60</v>
      </c>
      <c r="C361">
        <v>0</v>
      </c>
      <c r="D361">
        <v>0</v>
      </c>
      <c r="E361">
        <v>1</v>
      </c>
      <c r="F361" t="s">
        <v>40</v>
      </c>
      <c r="G361" t="s">
        <v>17</v>
      </c>
      <c r="H361" t="s">
        <v>19</v>
      </c>
      <c r="I361" t="s">
        <v>14</v>
      </c>
      <c r="J361">
        <v>0</v>
      </c>
    </row>
    <row r="362" spans="1:10" x14ac:dyDescent="0.25">
      <c r="A362" t="s">
        <v>15</v>
      </c>
      <c r="B362">
        <v>61</v>
      </c>
      <c r="C362">
        <v>0</v>
      </c>
      <c r="D362">
        <v>0</v>
      </c>
      <c r="E362">
        <v>0</v>
      </c>
      <c r="F362" t="s">
        <v>47</v>
      </c>
      <c r="G362" t="s">
        <v>12</v>
      </c>
      <c r="H362" t="s">
        <v>19</v>
      </c>
      <c r="I362" t="s">
        <v>14</v>
      </c>
      <c r="J362">
        <v>0</v>
      </c>
    </row>
    <row r="363" spans="1:10" x14ac:dyDescent="0.25">
      <c r="A363" t="s">
        <v>10</v>
      </c>
      <c r="B363">
        <v>47</v>
      </c>
      <c r="C363">
        <v>0</v>
      </c>
      <c r="D363">
        <v>0</v>
      </c>
      <c r="E363">
        <v>0</v>
      </c>
      <c r="F363" t="s">
        <v>37</v>
      </c>
      <c r="G363" t="s">
        <v>17</v>
      </c>
      <c r="H363" t="s">
        <v>19</v>
      </c>
      <c r="I363" t="s">
        <v>14</v>
      </c>
      <c r="J363">
        <v>0</v>
      </c>
    </row>
    <row r="364" spans="1:10" x14ac:dyDescent="0.25">
      <c r="A364" t="s">
        <v>10</v>
      </c>
      <c r="B364">
        <v>15</v>
      </c>
      <c r="C364">
        <v>1</v>
      </c>
      <c r="D364">
        <v>1</v>
      </c>
      <c r="E364">
        <v>1</v>
      </c>
      <c r="F364" t="s">
        <v>27</v>
      </c>
      <c r="G364" t="s">
        <v>12</v>
      </c>
      <c r="H364" t="s">
        <v>24</v>
      </c>
      <c r="I364" t="s">
        <v>14</v>
      </c>
      <c r="J364">
        <v>1</v>
      </c>
    </row>
    <row r="365" spans="1:10" x14ac:dyDescent="0.25">
      <c r="A365" t="s">
        <v>15</v>
      </c>
      <c r="B365">
        <v>58</v>
      </c>
      <c r="C365">
        <v>0</v>
      </c>
      <c r="D365">
        <v>0</v>
      </c>
      <c r="E365">
        <v>1</v>
      </c>
      <c r="F365" t="s">
        <v>35</v>
      </c>
      <c r="G365" t="s">
        <v>17</v>
      </c>
      <c r="H365" t="s">
        <v>19</v>
      </c>
      <c r="I365" t="s">
        <v>14</v>
      </c>
      <c r="J365">
        <v>0</v>
      </c>
    </row>
    <row r="366" spans="1:10" x14ac:dyDescent="0.25">
      <c r="A366" t="s">
        <v>15</v>
      </c>
      <c r="B366">
        <v>64</v>
      </c>
      <c r="C366">
        <v>0</v>
      </c>
      <c r="D366">
        <v>0</v>
      </c>
      <c r="E366">
        <v>0</v>
      </c>
      <c r="F366" t="s">
        <v>35</v>
      </c>
      <c r="G366" t="s">
        <v>12</v>
      </c>
      <c r="H366" t="s">
        <v>13</v>
      </c>
      <c r="I366" t="s">
        <v>14</v>
      </c>
      <c r="J366">
        <v>0</v>
      </c>
    </row>
    <row r="367" spans="1:10" x14ac:dyDescent="0.25">
      <c r="A367" t="s">
        <v>10</v>
      </c>
      <c r="B367">
        <v>50</v>
      </c>
      <c r="C367">
        <v>1</v>
      </c>
      <c r="D367">
        <v>1</v>
      </c>
      <c r="E367">
        <v>1</v>
      </c>
      <c r="F367" t="s">
        <v>38</v>
      </c>
      <c r="G367" t="s">
        <v>17</v>
      </c>
      <c r="H367" t="s">
        <v>24</v>
      </c>
      <c r="I367" t="s">
        <v>14</v>
      </c>
      <c r="J367">
        <v>1</v>
      </c>
    </row>
    <row r="368" spans="1:10" x14ac:dyDescent="0.25">
      <c r="A368" t="s">
        <v>10</v>
      </c>
      <c r="B368">
        <v>52</v>
      </c>
      <c r="C368">
        <v>1</v>
      </c>
      <c r="D368">
        <v>1</v>
      </c>
      <c r="E368">
        <v>1</v>
      </c>
      <c r="F368" t="s">
        <v>39</v>
      </c>
      <c r="G368" t="s">
        <v>12</v>
      </c>
      <c r="H368" t="s">
        <v>13</v>
      </c>
      <c r="I368" t="s">
        <v>14</v>
      </c>
      <c r="J368">
        <v>1</v>
      </c>
    </row>
    <row r="369" spans="1:10" x14ac:dyDescent="0.25">
      <c r="A369" t="s">
        <v>15</v>
      </c>
      <c r="B369">
        <v>59</v>
      </c>
      <c r="C369">
        <v>1</v>
      </c>
      <c r="D369">
        <v>1</v>
      </c>
      <c r="E369">
        <v>0</v>
      </c>
      <c r="F369" t="s">
        <v>21</v>
      </c>
      <c r="G369" t="s">
        <v>17</v>
      </c>
      <c r="H369" t="s">
        <v>24</v>
      </c>
      <c r="I369" t="s">
        <v>14</v>
      </c>
      <c r="J369">
        <v>1</v>
      </c>
    </row>
    <row r="370" spans="1:10" x14ac:dyDescent="0.25">
      <c r="A370" t="s">
        <v>10</v>
      </c>
      <c r="B370">
        <v>51</v>
      </c>
      <c r="C370">
        <v>0</v>
      </c>
      <c r="D370">
        <v>0</v>
      </c>
      <c r="E370">
        <v>1</v>
      </c>
      <c r="F370" t="s">
        <v>44</v>
      </c>
      <c r="G370" t="s">
        <v>12</v>
      </c>
      <c r="H370" t="s">
        <v>13</v>
      </c>
      <c r="I370" t="s">
        <v>14</v>
      </c>
      <c r="J370">
        <v>0</v>
      </c>
    </row>
    <row r="371" spans="1:10" x14ac:dyDescent="0.25">
      <c r="A371" t="s">
        <v>15</v>
      </c>
      <c r="B371">
        <v>16</v>
      </c>
      <c r="C371">
        <v>0</v>
      </c>
      <c r="D371">
        <v>0</v>
      </c>
      <c r="E371">
        <v>1</v>
      </c>
      <c r="F371" t="s">
        <v>28</v>
      </c>
      <c r="G371" t="s">
        <v>17</v>
      </c>
      <c r="H371" t="s">
        <v>13</v>
      </c>
      <c r="I371" t="s">
        <v>14</v>
      </c>
      <c r="J371">
        <v>0</v>
      </c>
    </row>
    <row r="372" spans="1:10" x14ac:dyDescent="0.25">
      <c r="A372" t="s">
        <v>10</v>
      </c>
      <c r="B372">
        <v>20</v>
      </c>
      <c r="C372">
        <v>0</v>
      </c>
      <c r="D372">
        <v>0</v>
      </c>
      <c r="E372">
        <v>1</v>
      </c>
      <c r="F372" t="s">
        <v>29</v>
      </c>
      <c r="G372" t="s">
        <v>12</v>
      </c>
      <c r="H372" t="s">
        <v>13</v>
      </c>
      <c r="I372" t="s">
        <v>14</v>
      </c>
      <c r="J372">
        <v>0</v>
      </c>
    </row>
    <row r="373" spans="1:10" x14ac:dyDescent="0.25">
      <c r="A373" t="s">
        <v>15</v>
      </c>
      <c r="B373">
        <v>48</v>
      </c>
      <c r="C373">
        <v>1</v>
      </c>
      <c r="D373">
        <v>1</v>
      </c>
      <c r="E373">
        <v>1</v>
      </c>
      <c r="F373" t="s">
        <v>26</v>
      </c>
      <c r="G373" t="s">
        <v>17</v>
      </c>
      <c r="H373" t="s">
        <v>24</v>
      </c>
      <c r="I373" t="s">
        <v>14</v>
      </c>
      <c r="J373">
        <v>1</v>
      </c>
    </row>
    <row r="374" spans="1:10" x14ac:dyDescent="0.25">
      <c r="A374" t="s">
        <v>15</v>
      </c>
      <c r="B374">
        <v>31</v>
      </c>
      <c r="C374">
        <v>0</v>
      </c>
      <c r="D374">
        <v>0</v>
      </c>
      <c r="E374">
        <v>0</v>
      </c>
      <c r="F374" t="s">
        <v>23</v>
      </c>
      <c r="G374" t="s">
        <v>12</v>
      </c>
      <c r="H374" t="s">
        <v>24</v>
      </c>
      <c r="I374" t="s">
        <v>14</v>
      </c>
      <c r="J374">
        <v>0</v>
      </c>
    </row>
    <row r="375" spans="1:10" x14ac:dyDescent="0.25">
      <c r="A375" t="s">
        <v>15</v>
      </c>
      <c r="B375">
        <v>53</v>
      </c>
      <c r="C375">
        <v>1</v>
      </c>
      <c r="D375">
        <v>1</v>
      </c>
      <c r="E375">
        <v>1</v>
      </c>
      <c r="F375" t="s">
        <v>33</v>
      </c>
      <c r="G375" t="s">
        <v>17</v>
      </c>
      <c r="H375" t="s">
        <v>19</v>
      </c>
      <c r="I375" t="s">
        <v>14</v>
      </c>
      <c r="J375">
        <v>1</v>
      </c>
    </row>
    <row r="376" spans="1:10" x14ac:dyDescent="0.25">
      <c r="A376" t="s">
        <v>10</v>
      </c>
      <c r="B376">
        <v>42</v>
      </c>
      <c r="C376">
        <v>1</v>
      </c>
      <c r="D376">
        <v>1</v>
      </c>
      <c r="E376">
        <v>0</v>
      </c>
      <c r="F376" t="s">
        <v>27</v>
      </c>
      <c r="G376" t="s">
        <v>12</v>
      </c>
      <c r="H376" t="s">
        <v>13</v>
      </c>
      <c r="I376" t="s">
        <v>14</v>
      </c>
      <c r="J376">
        <v>1</v>
      </c>
    </row>
    <row r="377" spans="1:10" x14ac:dyDescent="0.25">
      <c r="A377" t="s">
        <v>10</v>
      </c>
      <c r="B377">
        <v>9</v>
      </c>
      <c r="C377">
        <v>1</v>
      </c>
      <c r="D377">
        <v>1</v>
      </c>
      <c r="E377">
        <v>1</v>
      </c>
      <c r="F377" t="s">
        <v>53</v>
      </c>
      <c r="G377" t="s">
        <v>17</v>
      </c>
      <c r="H377" t="s">
        <v>13</v>
      </c>
      <c r="I377" t="s">
        <v>14</v>
      </c>
      <c r="J377">
        <v>1</v>
      </c>
    </row>
    <row r="378" spans="1:10" x14ac:dyDescent="0.25">
      <c r="A378" t="s">
        <v>10</v>
      </c>
      <c r="B378">
        <v>8</v>
      </c>
      <c r="C378">
        <v>1</v>
      </c>
      <c r="D378">
        <v>1</v>
      </c>
      <c r="E378">
        <v>1</v>
      </c>
      <c r="F378" t="s">
        <v>22</v>
      </c>
      <c r="G378" t="s">
        <v>12</v>
      </c>
      <c r="H378" t="s">
        <v>19</v>
      </c>
      <c r="I378" t="s">
        <v>14</v>
      </c>
      <c r="J378">
        <v>1</v>
      </c>
    </row>
    <row r="379" spans="1:10" x14ac:dyDescent="0.25">
      <c r="A379" t="s">
        <v>10</v>
      </c>
      <c r="B379">
        <v>17</v>
      </c>
      <c r="C379">
        <v>0</v>
      </c>
      <c r="D379">
        <v>0</v>
      </c>
      <c r="E379">
        <v>1</v>
      </c>
      <c r="F379" t="s">
        <v>22</v>
      </c>
      <c r="G379" t="s">
        <v>17</v>
      </c>
      <c r="H379" t="s">
        <v>13</v>
      </c>
      <c r="I379" t="s">
        <v>14</v>
      </c>
      <c r="J379">
        <v>0</v>
      </c>
    </row>
    <row r="380" spans="1:10" x14ac:dyDescent="0.25">
      <c r="A380" t="s">
        <v>10</v>
      </c>
      <c r="B380">
        <v>16</v>
      </c>
      <c r="C380">
        <v>1</v>
      </c>
      <c r="D380">
        <v>1</v>
      </c>
      <c r="E380">
        <v>0</v>
      </c>
      <c r="F380" t="s">
        <v>23</v>
      </c>
      <c r="G380" t="s">
        <v>12</v>
      </c>
      <c r="H380" t="s">
        <v>24</v>
      </c>
      <c r="I380" t="s">
        <v>14</v>
      </c>
      <c r="J380">
        <v>1</v>
      </c>
    </row>
    <row r="381" spans="1:10" x14ac:dyDescent="0.25">
      <c r="A381" t="s">
        <v>10</v>
      </c>
      <c r="B381">
        <v>15</v>
      </c>
      <c r="C381">
        <v>1</v>
      </c>
      <c r="D381">
        <v>1</v>
      </c>
      <c r="E381">
        <v>1</v>
      </c>
      <c r="F381" t="s">
        <v>45</v>
      </c>
      <c r="G381" t="s">
        <v>17</v>
      </c>
      <c r="H381" t="s">
        <v>19</v>
      </c>
      <c r="I381" t="s">
        <v>14</v>
      </c>
      <c r="J381">
        <v>1</v>
      </c>
    </row>
    <row r="382" spans="1:10" x14ac:dyDescent="0.25">
      <c r="A382" t="s">
        <v>10</v>
      </c>
      <c r="B382">
        <v>63</v>
      </c>
      <c r="C382">
        <v>0</v>
      </c>
      <c r="D382">
        <v>0</v>
      </c>
      <c r="E382">
        <v>1</v>
      </c>
      <c r="F382" t="s">
        <v>20</v>
      </c>
      <c r="G382" t="s">
        <v>12</v>
      </c>
      <c r="H382" t="s">
        <v>13</v>
      </c>
      <c r="I382" t="s">
        <v>14</v>
      </c>
      <c r="J382">
        <v>0</v>
      </c>
    </row>
    <row r="383" spans="1:10" x14ac:dyDescent="0.25">
      <c r="A383" t="s">
        <v>15</v>
      </c>
      <c r="B383">
        <v>35</v>
      </c>
      <c r="C383">
        <v>1</v>
      </c>
      <c r="D383">
        <v>1</v>
      </c>
      <c r="E383">
        <v>1</v>
      </c>
      <c r="F383" t="s">
        <v>44</v>
      </c>
      <c r="G383" t="s">
        <v>17</v>
      </c>
      <c r="H383" t="s">
        <v>19</v>
      </c>
      <c r="I383" t="s">
        <v>14</v>
      </c>
      <c r="J383">
        <v>1</v>
      </c>
    </row>
    <row r="384" spans="1:10" x14ac:dyDescent="0.25">
      <c r="A384" t="s">
        <v>15</v>
      </c>
      <c r="B384">
        <v>51</v>
      </c>
      <c r="C384">
        <v>0</v>
      </c>
      <c r="D384">
        <v>0</v>
      </c>
      <c r="E384">
        <v>0</v>
      </c>
      <c r="F384" t="s">
        <v>44</v>
      </c>
      <c r="G384" t="s">
        <v>12</v>
      </c>
      <c r="H384" t="s">
        <v>13</v>
      </c>
      <c r="I384" t="s">
        <v>14</v>
      </c>
      <c r="J384">
        <v>0</v>
      </c>
    </row>
    <row r="385" spans="1:10" x14ac:dyDescent="0.25">
      <c r="A385" t="s">
        <v>15</v>
      </c>
      <c r="B385">
        <v>33</v>
      </c>
      <c r="C385">
        <v>0</v>
      </c>
      <c r="D385">
        <v>0</v>
      </c>
      <c r="E385">
        <v>0</v>
      </c>
      <c r="F385" t="s">
        <v>30</v>
      </c>
      <c r="G385" t="s">
        <v>17</v>
      </c>
      <c r="H385" t="s">
        <v>19</v>
      </c>
      <c r="I385" t="s">
        <v>14</v>
      </c>
      <c r="J385">
        <v>0</v>
      </c>
    </row>
    <row r="386" spans="1:10" x14ac:dyDescent="0.25">
      <c r="A386" t="s">
        <v>10</v>
      </c>
      <c r="B386">
        <v>17</v>
      </c>
      <c r="C386">
        <v>1</v>
      </c>
      <c r="D386">
        <v>1</v>
      </c>
      <c r="E386">
        <v>1</v>
      </c>
      <c r="F386" t="s">
        <v>50</v>
      </c>
      <c r="G386" t="s">
        <v>12</v>
      </c>
      <c r="H386" t="s">
        <v>19</v>
      </c>
      <c r="I386" t="s">
        <v>14</v>
      </c>
      <c r="J386">
        <v>1</v>
      </c>
    </row>
    <row r="387" spans="1:10" x14ac:dyDescent="0.25">
      <c r="A387" t="s">
        <v>10</v>
      </c>
      <c r="B387">
        <v>50</v>
      </c>
      <c r="C387">
        <v>0</v>
      </c>
      <c r="D387">
        <v>0</v>
      </c>
      <c r="E387">
        <v>1</v>
      </c>
      <c r="F387" t="s">
        <v>43</v>
      </c>
      <c r="G387" t="s">
        <v>17</v>
      </c>
      <c r="H387" t="s">
        <v>13</v>
      </c>
      <c r="I387" t="s">
        <v>14</v>
      </c>
      <c r="J387">
        <v>0</v>
      </c>
    </row>
    <row r="388" spans="1:10" x14ac:dyDescent="0.25">
      <c r="A388" t="s">
        <v>10</v>
      </c>
      <c r="B388">
        <v>34</v>
      </c>
      <c r="C388">
        <v>1</v>
      </c>
      <c r="D388">
        <v>1</v>
      </c>
      <c r="E388">
        <v>1</v>
      </c>
      <c r="F388" t="s">
        <v>46</v>
      </c>
      <c r="G388" t="s">
        <v>12</v>
      </c>
      <c r="H388" t="s">
        <v>13</v>
      </c>
      <c r="I388" t="s">
        <v>14</v>
      </c>
      <c r="J388">
        <v>1</v>
      </c>
    </row>
    <row r="389" spans="1:10" x14ac:dyDescent="0.25">
      <c r="A389" t="s">
        <v>10</v>
      </c>
      <c r="B389">
        <v>26</v>
      </c>
      <c r="C389">
        <v>1</v>
      </c>
      <c r="D389">
        <v>1</v>
      </c>
      <c r="E389">
        <v>1</v>
      </c>
      <c r="F389" t="s">
        <v>39</v>
      </c>
      <c r="G389" t="s">
        <v>17</v>
      </c>
      <c r="H389" t="s">
        <v>24</v>
      </c>
      <c r="I389" t="s">
        <v>14</v>
      </c>
      <c r="J389">
        <v>1</v>
      </c>
    </row>
    <row r="390" spans="1:10" x14ac:dyDescent="0.25">
      <c r="A390" t="s">
        <v>10</v>
      </c>
      <c r="B390">
        <v>25</v>
      </c>
      <c r="C390">
        <v>0</v>
      </c>
      <c r="D390">
        <v>0</v>
      </c>
      <c r="E390">
        <v>1</v>
      </c>
      <c r="F390" t="s">
        <v>48</v>
      </c>
      <c r="G390" t="s">
        <v>12</v>
      </c>
      <c r="H390" t="s">
        <v>19</v>
      </c>
      <c r="I390" t="s">
        <v>14</v>
      </c>
      <c r="J390">
        <v>0</v>
      </c>
    </row>
    <row r="391" spans="1:10" x14ac:dyDescent="0.25">
      <c r="A391" t="s">
        <v>15</v>
      </c>
      <c r="B391">
        <v>58</v>
      </c>
      <c r="C391">
        <v>0</v>
      </c>
      <c r="D391">
        <v>0</v>
      </c>
      <c r="E391">
        <v>0</v>
      </c>
      <c r="F391" t="s">
        <v>22</v>
      </c>
      <c r="G391" t="s">
        <v>17</v>
      </c>
      <c r="H391" t="s">
        <v>24</v>
      </c>
      <c r="I391" t="s">
        <v>14</v>
      </c>
      <c r="J391">
        <v>0</v>
      </c>
    </row>
    <row r="392" spans="1:10" x14ac:dyDescent="0.25">
      <c r="A392" t="s">
        <v>10</v>
      </c>
      <c r="B392">
        <v>29</v>
      </c>
      <c r="C392">
        <v>1</v>
      </c>
      <c r="D392">
        <v>1</v>
      </c>
      <c r="E392">
        <v>1</v>
      </c>
      <c r="F392" t="s">
        <v>40</v>
      </c>
      <c r="G392" t="s">
        <v>12</v>
      </c>
      <c r="H392" t="s">
        <v>19</v>
      </c>
      <c r="I392" t="s">
        <v>14</v>
      </c>
      <c r="J392">
        <v>1</v>
      </c>
    </row>
    <row r="393" spans="1:10" x14ac:dyDescent="0.25">
      <c r="A393" t="s">
        <v>15</v>
      </c>
      <c r="B393">
        <v>38</v>
      </c>
      <c r="C393">
        <v>0</v>
      </c>
      <c r="D393">
        <v>0</v>
      </c>
      <c r="E393">
        <v>0</v>
      </c>
      <c r="F393" t="s">
        <v>45</v>
      </c>
      <c r="G393" t="s">
        <v>17</v>
      </c>
      <c r="H393" t="s">
        <v>24</v>
      </c>
      <c r="I393" t="s">
        <v>14</v>
      </c>
      <c r="J393">
        <v>0</v>
      </c>
    </row>
    <row r="394" spans="1:10" x14ac:dyDescent="0.25">
      <c r="A394" t="s">
        <v>10</v>
      </c>
      <c r="B394">
        <v>17</v>
      </c>
      <c r="C394">
        <v>1</v>
      </c>
      <c r="D394">
        <v>1</v>
      </c>
      <c r="E394">
        <v>0</v>
      </c>
      <c r="F394" t="s">
        <v>44</v>
      </c>
      <c r="G394" t="s">
        <v>12</v>
      </c>
      <c r="H394" t="s">
        <v>13</v>
      </c>
      <c r="I394" t="s">
        <v>14</v>
      </c>
      <c r="J394">
        <v>1</v>
      </c>
    </row>
    <row r="395" spans="1:10" x14ac:dyDescent="0.25">
      <c r="A395" t="s">
        <v>10</v>
      </c>
      <c r="B395">
        <v>59</v>
      </c>
      <c r="C395">
        <v>0</v>
      </c>
      <c r="D395">
        <v>0</v>
      </c>
      <c r="E395">
        <v>1</v>
      </c>
      <c r="F395" t="s">
        <v>20</v>
      </c>
      <c r="G395" t="s">
        <v>17</v>
      </c>
      <c r="H395" t="s">
        <v>13</v>
      </c>
      <c r="I395" t="s">
        <v>14</v>
      </c>
      <c r="J395">
        <v>0</v>
      </c>
    </row>
    <row r="396" spans="1:10" x14ac:dyDescent="0.25">
      <c r="A396" t="s">
        <v>10</v>
      </c>
      <c r="B396">
        <v>22</v>
      </c>
      <c r="C396">
        <v>0</v>
      </c>
      <c r="D396">
        <v>0</v>
      </c>
      <c r="E396">
        <v>1</v>
      </c>
      <c r="F396" t="s">
        <v>37</v>
      </c>
      <c r="G396" t="s">
        <v>12</v>
      </c>
      <c r="H396" t="s">
        <v>24</v>
      </c>
      <c r="I396" t="s">
        <v>14</v>
      </c>
      <c r="J396">
        <v>0</v>
      </c>
    </row>
    <row r="397" spans="1:10" x14ac:dyDescent="0.25">
      <c r="A397" t="s">
        <v>10</v>
      </c>
      <c r="B397">
        <v>18</v>
      </c>
      <c r="C397">
        <v>1</v>
      </c>
      <c r="D397">
        <v>1</v>
      </c>
      <c r="E397">
        <v>0</v>
      </c>
      <c r="F397" t="s">
        <v>22</v>
      </c>
      <c r="G397" t="s">
        <v>17</v>
      </c>
      <c r="H397" t="s">
        <v>19</v>
      </c>
      <c r="I397" t="s">
        <v>14</v>
      </c>
      <c r="J397">
        <v>1</v>
      </c>
    </row>
    <row r="398" spans="1:10" x14ac:dyDescent="0.25">
      <c r="A398" t="s">
        <v>10</v>
      </c>
      <c r="B398">
        <v>45</v>
      </c>
      <c r="C398">
        <v>0</v>
      </c>
      <c r="D398">
        <v>0</v>
      </c>
      <c r="E398">
        <v>0</v>
      </c>
      <c r="F398" t="s">
        <v>49</v>
      </c>
      <c r="G398" t="s">
        <v>12</v>
      </c>
      <c r="H398" t="s">
        <v>24</v>
      </c>
      <c r="I398" t="s">
        <v>14</v>
      </c>
      <c r="J398">
        <v>0</v>
      </c>
    </row>
    <row r="399" spans="1:10" x14ac:dyDescent="0.25">
      <c r="A399" t="s">
        <v>10</v>
      </c>
      <c r="B399">
        <v>9</v>
      </c>
      <c r="C399">
        <v>1</v>
      </c>
      <c r="D399">
        <v>1</v>
      </c>
      <c r="E399">
        <v>0</v>
      </c>
      <c r="F399" t="s">
        <v>43</v>
      </c>
      <c r="G399" t="s">
        <v>17</v>
      </c>
      <c r="H399" t="s">
        <v>24</v>
      </c>
      <c r="I399" t="s">
        <v>14</v>
      </c>
      <c r="J399">
        <v>1</v>
      </c>
    </row>
    <row r="400" spans="1:10" x14ac:dyDescent="0.25">
      <c r="A400" t="s">
        <v>15</v>
      </c>
      <c r="B400">
        <v>50</v>
      </c>
      <c r="C400">
        <v>0</v>
      </c>
      <c r="D400">
        <v>0</v>
      </c>
      <c r="E400">
        <v>1</v>
      </c>
      <c r="F400" t="s">
        <v>18</v>
      </c>
      <c r="G400" t="s">
        <v>12</v>
      </c>
      <c r="H400" t="s">
        <v>19</v>
      </c>
      <c r="I400" t="s">
        <v>14</v>
      </c>
      <c r="J400">
        <v>0</v>
      </c>
    </row>
    <row r="401" spans="1:10" x14ac:dyDescent="0.25">
      <c r="A401" t="s">
        <v>10</v>
      </c>
      <c r="B401">
        <v>50</v>
      </c>
      <c r="C401">
        <v>1</v>
      </c>
      <c r="D401">
        <v>1</v>
      </c>
      <c r="E401">
        <v>0</v>
      </c>
      <c r="F401" t="s">
        <v>32</v>
      </c>
      <c r="G401" t="s">
        <v>17</v>
      </c>
      <c r="H401" t="s">
        <v>24</v>
      </c>
      <c r="I401" t="s">
        <v>14</v>
      </c>
      <c r="J401">
        <v>1</v>
      </c>
    </row>
    <row r="402" spans="1:10" x14ac:dyDescent="0.25">
      <c r="A402" t="s">
        <v>15</v>
      </c>
      <c r="B402">
        <v>14</v>
      </c>
      <c r="C402">
        <v>0</v>
      </c>
      <c r="D402">
        <v>0</v>
      </c>
      <c r="E402">
        <v>0</v>
      </c>
      <c r="F402" t="s">
        <v>42</v>
      </c>
      <c r="G402" t="s">
        <v>12</v>
      </c>
      <c r="H402" t="s">
        <v>13</v>
      </c>
      <c r="I402" t="s">
        <v>14</v>
      </c>
      <c r="J402">
        <v>0</v>
      </c>
    </row>
    <row r="403" spans="1:10" x14ac:dyDescent="0.25">
      <c r="A403" t="s">
        <v>10</v>
      </c>
      <c r="B403">
        <v>40</v>
      </c>
      <c r="C403">
        <v>0</v>
      </c>
      <c r="D403">
        <v>0</v>
      </c>
      <c r="E403">
        <v>1</v>
      </c>
      <c r="F403" t="s">
        <v>11</v>
      </c>
      <c r="G403" t="s">
        <v>17</v>
      </c>
      <c r="H403" t="s">
        <v>19</v>
      </c>
      <c r="I403" t="s">
        <v>14</v>
      </c>
      <c r="J403">
        <v>0</v>
      </c>
    </row>
    <row r="404" spans="1:10" x14ac:dyDescent="0.25">
      <c r="A404" t="s">
        <v>10</v>
      </c>
      <c r="B404">
        <v>62</v>
      </c>
      <c r="C404">
        <v>0</v>
      </c>
      <c r="D404">
        <v>0</v>
      </c>
      <c r="E404">
        <v>1</v>
      </c>
      <c r="F404" t="s">
        <v>16</v>
      </c>
      <c r="G404" t="s">
        <v>12</v>
      </c>
      <c r="H404" t="s">
        <v>13</v>
      </c>
      <c r="I404" t="s">
        <v>14</v>
      </c>
      <c r="J404">
        <v>0</v>
      </c>
    </row>
    <row r="405" spans="1:10" x14ac:dyDescent="0.25">
      <c r="A405" t="s">
        <v>10</v>
      </c>
      <c r="B405">
        <v>40</v>
      </c>
      <c r="C405">
        <v>1</v>
      </c>
      <c r="D405">
        <v>1</v>
      </c>
      <c r="E405">
        <v>1</v>
      </c>
      <c r="F405" t="s">
        <v>16</v>
      </c>
      <c r="G405" t="s">
        <v>17</v>
      </c>
      <c r="H405" t="s">
        <v>19</v>
      </c>
      <c r="I405" t="s">
        <v>14</v>
      </c>
      <c r="J405">
        <v>1</v>
      </c>
    </row>
    <row r="406" spans="1:10" x14ac:dyDescent="0.25">
      <c r="A406" t="s">
        <v>15</v>
      </c>
      <c r="B406">
        <v>24</v>
      </c>
      <c r="C406">
        <v>0</v>
      </c>
      <c r="D406">
        <v>0</v>
      </c>
      <c r="E406">
        <v>1</v>
      </c>
      <c r="F406" t="s">
        <v>25</v>
      </c>
      <c r="G406" t="s">
        <v>12</v>
      </c>
      <c r="H406" t="s">
        <v>24</v>
      </c>
      <c r="I406" t="s">
        <v>14</v>
      </c>
      <c r="J406">
        <v>0</v>
      </c>
    </row>
    <row r="407" spans="1:10" x14ac:dyDescent="0.25">
      <c r="A407" t="s">
        <v>15</v>
      </c>
      <c r="B407">
        <v>21</v>
      </c>
      <c r="C407">
        <v>0</v>
      </c>
      <c r="D407">
        <v>0</v>
      </c>
      <c r="E407">
        <v>1</v>
      </c>
      <c r="F407" t="s">
        <v>39</v>
      </c>
      <c r="G407" t="s">
        <v>17</v>
      </c>
      <c r="H407" t="s">
        <v>19</v>
      </c>
      <c r="I407" t="s">
        <v>14</v>
      </c>
      <c r="J407">
        <v>0</v>
      </c>
    </row>
    <row r="408" spans="1:10" x14ac:dyDescent="0.25">
      <c r="A408" t="s">
        <v>15</v>
      </c>
      <c r="B408">
        <v>62</v>
      </c>
      <c r="C408">
        <v>1</v>
      </c>
      <c r="D408">
        <v>1</v>
      </c>
      <c r="E408">
        <v>0</v>
      </c>
      <c r="F408" t="s">
        <v>28</v>
      </c>
      <c r="G408" t="s">
        <v>12</v>
      </c>
      <c r="H408" t="s">
        <v>19</v>
      </c>
      <c r="I408" t="s">
        <v>14</v>
      </c>
      <c r="J408">
        <v>1</v>
      </c>
    </row>
    <row r="409" spans="1:10" x14ac:dyDescent="0.25">
      <c r="A409" t="s">
        <v>15</v>
      </c>
      <c r="B409">
        <v>16</v>
      </c>
      <c r="C409">
        <v>1</v>
      </c>
      <c r="D409">
        <v>1</v>
      </c>
      <c r="E409">
        <v>1</v>
      </c>
      <c r="F409" t="s">
        <v>16</v>
      </c>
      <c r="G409" t="s">
        <v>17</v>
      </c>
      <c r="H409" t="s">
        <v>13</v>
      </c>
      <c r="I409" t="s">
        <v>14</v>
      </c>
      <c r="J409">
        <v>1</v>
      </c>
    </row>
    <row r="410" spans="1:10" x14ac:dyDescent="0.25">
      <c r="A410" t="s">
        <v>15</v>
      </c>
      <c r="B410">
        <v>11</v>
      </c>
      <c r="C410">
        <v>0</v>
      </c>
      <c r="D410">
        <v>0</v>
      </c>
      <c r="E410">
        <v>0</v>
      </c>
      <c r="F410" t="s">
        <v>36</v>
      </c>
      <c r="G410" t="s">
        <v>12</v>
      </c>
      <c r="H410" t="s">
        <v>13</v>
      </c>
      <c r="I410" t="s">
        <v>14</v>
      </c>
      <c r="J410">
        <v>0</v>
      </c>
    </row>
    <row r="411" spans="1:10" x14ac:dyDescent="0.25">
      <c r="A411" t="s">
        <v>15</v>
      </c>
      <c r="B411">
        <v>30</v>
      </c>
      <c r="C411">
        <v>1</v>
      </c>
      <c r="D411">
        <v>1</v>
      </c>
      <c r="E411">
        <v>0</v>
      </c>
      <c r="F411" t="s">
        <v>16</v>
      </c>
      <c r="G411" t="s">
        <v>17</v>
      </c>
      <c r="H411" t="s">
        <v>19</v>
      </c>
      <c r="I411" t="s">
        <v>14</v>
      </c>
      <c r="J411">
        <v>1</v>
      </c>
    </row>
    <row r="412" spans="1:10" x14ac:dyDescent="0.25">
      <c r="A412" t="s">
        <v>15</v>
      </c>
      <c r="B412">
        <v>55</v>
      </c>
      <c r="C412">
        <v>0</v>
      </c>
      <c r="D412">
        <v>0</v>
      </c>
      <c r="E412">
        <v>0</v>
      </c>
      <c r="F412" t="s">
        <v>29</v>
      </c>
      <c r="G412" t="s">
        <v>12</v>
      </c>
      <c r="H412" t="s">
        <v>24</v>
      </c>
      <c r="I412" t="s">
        <v>14</v>
      </c>
      <c r="J412">
        <v>0</v>
      </c>
    </row>
    <row r="413" spans="1:10" x14ac:dyDescent="0.25">
      <c r="A413" t="s">
        <v>15</v>
      </c>
      <c r="B413">
        <v>24</v>
      </c>
      <c r="C413">
        <v>0</v>
      </c>
      <c r="D413">
        <v>0</v>
      </c>
      <c r="E413">
        <v>1</v>
      </c>
      <c r="F413" t="s">
        <v>41</v>
      </c>
      <c r="G413" t="s">
        <v>17</v>
      </c>
      <c r="H413" t="s">
        <v>19</v>
      </c>
      <c r="I413" t="s">
        <v>14</v>
      </c>
      <c r="J413">
        <v>0</v>
      </c>
    </row>
    <row r="414" spans="1:10" x14ac:dyDescent="0.25">
      <c r="A414" t="s">
        <v>10</v>
      </c>
      <c r="B414">
        <v>54</v>
      </c>
      <c r="C414">
        <v>0</v>
      </c>
      <c r="D414">
        <v>0</v>
      </c>
      <c r="E414">
        <v>1</v>
      </c>
      <c r="F414" t="s">
        <v>53</v>
      </c>
      <c r="G414" t="s">
        <v>12</v>
      </c>
      <c r="H414" t="s">
        <v>19</v>
      </c>
      <c r="I414" t="s">
        <v>14</v>
      </c>
      <c r="J414">
        <v>0</v>
      </c>
    </row>
    <row r="415" spans="1:10" x14ac:dyDescent="0.25">
      <c r="A415" t="s">
        <v>15</v>
      </c>
      <c r="B415">
        <v>29</v>
      </c>
      <c r="C415">
        <v>1</v>
      </c>
      <c r="D415">
        <v>1</v>
      </c>
      <c r="E415">
        <v>0</v>
      </c>
      <c r="F415" t="s">
        <v>44</v>
      </c>
      <c r="G415" t="s">
        <v>17</v>
      </c>
      <c r="H415" t="s">
        <v>24</v>
      </c>
      <c r="I415" t="s">
        <v>14</v>
      </c>
      <c r="J415">
        <v>1</v>
      </c>
    </row>
    <row r="416" spans="1:10" x14ac:dyDescent="0.25">
      <c r="A416" t="s">
        <v>10</v>
      </c>
      <c r="B416">
        <v>20</v>
      </c>
      <c r="C416">
        <v>0</v>
      </c>
      <c r="D416">
        <v>0</v>
      </c>
      <c r="E416">
        <v>1</v>
      </c>
      <c r="F416" t="s">
        <v>29</v>
      </c>
      <c r="G416" t="s">
        <v>12</v>
      </c>
      <c r="H416" t="s">
        <v>24</v>
      </c>
      <c r="I416" t="s">
        <v>14</v>
      </c>
      <c r="J416">
        <v>0</v>
      </c>
    </row>
    <row r="417" spans="1:10" x14ac:dyDescent="0.25">
      <c r="A417" t="s">
        <v>15</v>
      </c>
      <c r="B417">
        <v>57</v>
      </c>
      <c r="C417">
        <v>1</v>
      </c>
      <c r="D417">
        <v>1</v>
      </c>
      <c r="E417">
        <v>1</v>
      </c>
      <c r="F417" t="s">
        <v>46</v>
      </c>
      <c r="G417" t="s">
        <v>17</v>
      </c>
      <c r="H417" t="s">
        <v>24</v>
      </c>
      <c r="I417" t="s">
        <v>14</v>
      </c>
      <c r="J417">
        <v>1</v>
      </c>
    </row>
    <row r="418" spans="1:10" x14ac:dyDescent="0.25">
      <c r="A418" t="s">
        <v>15</v>
      </c>
      <c r="B418">
        <v>62</v>
      </c>
      <c r="C418">
        <v>0</v>
      </c>
      <c r="D418">
        <v>0</v>
      </c>
      <c r="E418">
        <v>1</v>
      </c>
      <c r="F418" t="s">
        <v>47</v>
      </c>
      <c r="G418" t="s">
        <v>12</v>
      </c>
      <c r="H418" t="s">
        <v>19</v>
      </c>
      <c r="I418" t="s">
        <v>14</v>
      </c>
      <c r="J418">
        <v>0</v>
      </c>
    </row>
    <row r="419" spans="1:10" x14ac:dyDescent="0.25">
      <c r="A419" t="s">
        <v>10</v>
      </c>
      <c r="B419">
        <v>35</v>
      </c>
      <c r="C419">
        <v>0</v>
      </c>
      <c r="D419">
        <v>0</v>
      </c>
      <c r="E419">
        <v>1</v>
      </c>
      <c r="F419" t="s">
        <v>47</v>
      </c>
      <c r="G419" t="s">
        <v>17</v>
      </c>
      <c r="H419" t="s">
        <v>24</v>
      </c>
      <c r="I419" t="s">
        <v>14</v>
      </c>
      <c r="J419">
        <v>0</v>
      </c>
    </row>
    <row r="420" spans="1:10" x14ac:dyDescent="0.25">
      <c r="A420" t="s">
        <v>10</v>
      </c>
      <c r="B420">
        <v>22</v>
      </c>
      <c r="C420">
        <v>1</v>
      </c>
      <c r="D420">
        <v>1</v>
      </c>
      <c r="E420">
        <v>1</v>
      </c>
      <c r="F420" t="s">
        <v>11</v>
      </c>
      <c r="G420" t="s">
        <v>12</v>
      </c>
      <c r="H420" t="s">
        <v>19</v>
      </c>
      <c r="I420" t="s">
        <v>14</v>
      </c>
      <c r="J420">
        <v>1</v>
      </c>
    </row>
    <row r="421" spans="1:10" x14ac:dyDescent="0.25">
      <c r="A421" t="s">
        <v>15</v>
      </c>
      <c r="B421">
        <v>14</v>
      </c>
      <c r="C421">
        <v>1</v>
      </c>
      <c r="D421">
        <v>1</v>
      </c>
      <c r="E421">
        <v>1</v>
      </c>
      <c r="F421" t="s">
        <v>48</v>
      </c>
      <c r="G421" t="s">
        <v>17</v>
      </c>
      <c r="H421" t="s">
        <v>13</v>
      </c>
      <c r="I421" t="s">
        <v>14</v>
      </c>
      <c r="J421">
        <v>1</v>
      </c>
    </row>
    <row r="422" spans="1:10" x14ac:dyDescent="0.25">
      <c r="A422" t="s">
        <v>10</v>
      </c>
      <c r="B422">
        <v>40</v>
      </c>
      <c r="C422">
        <v>1</v>
      </c>
      <c r="D422">
        <v>1</v>
      </c>
      <c r="E422">
        <v>0</v>
      </c>
      <c r="F422" t="s">
        <v>47</v>
      </c>
      <c r="G422" t="s">
        <v>12</v>
      </c>
      <c r="H422" t="s">
        <v>13</v>
      </c>
      <c r="I422" t="s">
        <v>14</v>
      </c>
      <c r="J422">
        <v>1</v>
      </c>
    </row>
    <row r="423" spans="1:10" x14ac:dyDescent="0.25">
      <c r="A423" t="s">
        <v>10</v>
      </c>
      <c r="B423">
        <v>46</v>
      </c>
      <c r="C423">
        <v>1</v>
      </c>
      <c r="D423">
        <v>1</v>
      </c>
      <c r="E423">
        <v>0</v>
      </c>
      <c r="F423" t="s">
        <v>33</v>
      </c>
      <c r="G423" t="s">
        <v>17</v>
      </c>
      <c r="H423" t="s">
        <v>19</v>
      </c>
      <c r="I423" t="s">
        <v>14</v>
      </c>
      <c r="J423">
        <v>1</v>
      </c>
    </row>
    <row r="424" spans="1:10" x14ac:dyDescent="0.25">
      <c r="A424" t="s">
        <v>10</v>
      </c>
      <c r="B424">
        <v>21</v>
      </c>
      <c r="C424">
        <v>0</v>
      </c>
      <c r="D424">
        <v>0</v>
      </c>
      <c r="E424">
        <v>1</v>
      </c>
      <c r="F424" t="s">
        <v>23</v>
      </c>
      <c r="G424" t="s">
        <v>12</v>
      </c>
      <c r="H424" t="s">
        <v>24</v>
      </c>
      <c r="I424" t="s">
        <v>14</v>
      </c>
      <c r="J424">
        <v>0</v>
      </c>
    </row>
    <row r="425" spans="1:10" x14ac:dyDescent="0.25">
      <c r="A425" t="s">
        <v>15</v>
      </c>
      <c r="B425">
        <v>38</v>
      </c>
      <c r="C425">
        <v>0</v>
      </c>
      <c r="D425">
        <v>0</v>
      </c>
      <c r="E425">
        <v>1</v>
      </c>
      <c r="F425" t="s">
        <v>39</v>
      </c>
      <c r="G425" t="s">
        <v>17</v>
      </c>
      <c r="H425" t="s">
        <v>13</v>
      </c>
      <c r="I425" t="s">
        <v>14</v>
      </c>
      <c r="J425">
        <v>0</v>
      </c>
    </row>
    <row r="426" spans="1:10" x14ac:dyDescent="0.25">
      <c r="A426" t="s">
        <v>15</v>
      </c>
      <c r="B426">
        <v>23</v>
      </c>
      <c r="C426">
        <v>1</v>
      </c>
      <c r="D426">
        <v>1</v>
      </c>
      <c r="E426">
        <v>1</v>
      </c>
      <c r="F426" t="s">
        <v>50</v>
      </c>
      <c r="G426" t="s">
        <v>12</v>
      </c>
      <c r="H426" t="s">
        <v>13</v>
      </c>
      <c r="I426" t="s">
        <v>14</v>
      </c>
      <c r="J426">
        <v>1</v>
      </c>
    </row>
    <row r="427" spans="1:10" x14ac:dyDescent="0.25">
      <c r="A427" t="s">
        <v>10</v>
      </c>
      <c r="B427">
        <v>15</v>
      </c>
      <c r="C427">
        <v>0</v>
      </c>
      <c r="D427">
        <v>0</v>
      </c>
      <c r="E427">
        <v>0</v>
      </c>
      <c r="F427" t="s">
        <v>11</v>
      </c>
      <c r="G427" t="s">
        <v>17</v>
      </c>
      <c r="H427" t="s">
        <v>19</v>
      </c>
      <c r="I427" t="s">
        <v>14</v>
      </c>
      <c r="J427">
        <v>0</v>
      </c>
    </row>
    <row r="428" spans="1:10" x14ac:dyDescent="0.25">
      <c r="A428" t="s">
        <v>10</v>
      </c>
      <c r="B428">
        <v>21</v>
      </c>
      <c r="C428">
        <v>0</v>
      </c>
      <c r="D428">
        <v>0</v>
      </c>
      <c r="E428">
        <v>0</v>
      </c>
      <c r="F428" t="s">
        <v>32</v>
      </c>
      <c r="G428" t="s">
        <v>12</v>
      </c>
      <c r="H428" t="s">
        <v>19</v>
      </c>
      <c r="I428" t="s">
        <v>14</v>
      </c>
      <c r="J428">
        <v>0</v>
      </c>
    </row>
    <row r="429" spans="1:10" x14ac:dyDescent="0.25">
      <c r="A429" t="s">
        <v>10</v>
      </c>
      <c r="B429">
        <v>31</v>
      </c>
      <c r="C429">
        <v>0</v>
      </c>
      <c r="D429">
        <v>0</v>
      </c>
      <c r="E429">
        <v>0</v>
      </c>
      <c r="F429" t="s">
        <v>29</v>
      </c>
      <c r="G429" t="s">
        <v>17</v>
      </c>
      <c r="H429" t="s">
        <v>19</v>
      </c>
      <c r="I429" t="s">
        <v>14</v>
      </c>
      <c r="J429">
        <v>0</v>
      </c>
    </row>
    <row r="430" spans="1:10" x14ac:dyDescent="0.25">
      <c r="A430" t="s">
        <v>10</v>
      </c>
      <c r="B430">
        <v>43</v>
      </c>
      <c r="C430">
        <v>1</v>
      </c>
      <c r="D430">
        <v>1</v>
      </c>
      <c r="E430">
        <v>0</v>
      </c>
      <c r="F430" t="s">
        <v>41</v>
      </c>
      <c r="G430" t="s">
        <v>12</v>
      </c>
      <c r="H430" t="s">
        <v>24</v>
      </c>
      <c r="I430" t="s">
        <v>14</v>
      </c>
      <c r="J430">
        <v>1</v>
      </c>
    </row>
    <row r="431" spans="1:10" x14ac:dyDescent="0.25">
      <c r="A431" t="s">
        <v>15</v>
      </c>
      <c r="B431">
        <v>29</v>
      </c>
      <c r="C431">
        <v>1</v>
      </c>
      <c r="D431">
        <v>1</v>
      </c>
      <c r="E431">
        <v>0</v>
      </c>
      <c r="F431" t="s">
        <v>38</v>
      </c>
      <c r="G431" t="s">
        <v>17</v>
      </c>
      <c r="H431" t="s">
        <v>24</v>
      </c>
      <c r="I431" t="s">
        <v>14</v>
      </c>
      <c r="J431">
        <v>1</v>
      </c>
    </row>
    <row r="432" spans="1:10" x14ac:dyDescent="0.25">
      <c r="A432" t="s">
        <v>10</v>
      </c>
      <c r="B432">
        <v>58</v>
      </c>
      <c r="C432">
        <v>0</v>
      </c>
      <c r="D432">
        <v>0</v>
      </c>
      <c r="E432">
        <v>1</v>
      </c>
      <c r="F432" t="s">
        <v>37</v>
      </c>
      <c r="G432" t="s">
        <v>12</v>
      </c>
      <c r="H432" t="s">
        <v>13</v>
      </c>
      <c r="I432" t="s">
        <v>14</v>
      </c>
      <c r="J432">
        <v>0</v>
      </c>
    </row>
    <row r="433" spans="1:10" x14ac:dyDescent="0.25">
      <c r="A433" t="s">
        <v>15</v>
      </c>
      <c r="B433">
        <v>27</v>
      </c>
      <c r="C433">
        <v>1</v>
      </c>
      <c r="D433">
        <v>1</v>
      </c>
      <c r="E433">
        <v>0</v>
      </c>
      <c r="F433" t="s">
        <v>47</v>
      </c>
      <c r="G433" t="s">
        <v>17</v>
      </c>
      <c r="H433" t="s">
        <v>13</v>
      </c>
      <c r="I433" t="s">
        <v>14</v>
      </c>
      <c r="J433">
        <v>1</v>
      </c>
    </row>
    <row r="434" spans="1:10" x14ac:dyDescent="0.25">
      <c r="A434" t="s">
        <v>15</v>
      </c>
      <c r="B434">
        <v>49</v>
      </c>
      <c r="C434">
        <v>0</v>
      </c>
      <c r="D434">
        <v>0</v>
      </c>
      <c r="E434">
        <v>0</v>
      </c>
      <c r="F434" t="s">
        <v>23</v>
      </c>
      <c r="G434" t="s">
        <v>12</v>
      </c>
      <c r="H434" t="s">
        <v>13</v>
      </c>
      <c r="I434" t="s">
        <v>14</v>
      </c>
      <c r="J434">
        <v>0</v>
      </c>
    </row>
    <row r="435" spans="1:10" x14ac:dyDescent="0.25">
      <c r="A435" t="s">
        <v>15</v>
      </c>
      <c r="B435">
        <v>43</v>
      </c>
      <c r="C435">
        <v>1</v>
      </c>
      <c r="D435">
        <v>1</v>
      </c>
      <c r="E435">
        <v>1</v>
      </c>
      <c r="F435" t="s">
        <v>29</v>
      </c>
      <c r="G435" t="s">
        <v>17</v>
      </c>
      <c r="H435" t="s">
        <v>13</v>
      </c>
      <c r="I435" t="s">
        <v>14</v>
      </c>
      <c r="J435">
        <v>1</v>
      </c>
    </row>
    <row r="436" spans="1:10" x14ac:dyDescent="0.25">
      <c r="A436" t="s">
        <v>15</v>
      </c>
      <c r="B436">
        <v>42</v>
      </c>
      <c r="C436">
        <v>1</v>
      </c>
      <c r="D436">
        <v>1</v>
      </c>
      <c r="E436">
        <v>0</v>
      </c>
      <c r="F436" t="s">
        <v>51</v>
      </c>
      <c r="G436" t="s">
        <v>12</v>
      </c>
      <c r="H436" t="s">
        <v>19</v>
      </c>
      <c r="I436" t="s">
        <v>14</v>
      </c>
      <c r="J436">
        <v>1</v>
      </c>
    </row>
    <row r="437" spans="1:10" x14ac:dyDescent="0.25">
      <c r="A437" t="s">
        <v>10</v>
      </c>
      <c r="B437">
        <v>18</v>
      </c>
      <c r="C437">
        <v>1</v>
      </c>
      <c r="D437">
        <v>1</v>
      </c>
      <c r="E437">
        <v>0</v>
      </c>
      <c r="F437" t="s">
        <v>48</v>
      </c>
      <c r="G437" t="s">
        <v>17</v>
      </c>
      <c r="H437" t="s">
        <v>13</v>
      </c>
      <c r="I437" t="s">
        <v>14</v>
      </c>
      <c r="J437">
        <v>1</v>
      </c>
    </row>
    <row r="438" spans="1:10" x14ac:dyDescent="0.25">
      <c r="A438" t="s">
        <v>15</v>
      </c>
      <c r="B438">
        <v>15</v>
      </c>
      <c r="C438">
        <v>1</v>
      </c>
      <c r="D438">
        <v>1</v>
      </c>
      <c r="E438">
        <v>0</v>
      </c>
      <c r="F438" t="s">
        <v>53</v>
      </c>
      <c r="G438" t="s">
        <v>12</v>
      </c>
      <c r="H438" t="s">
        <v>24</v>
      </c>
      <c r="I438" t="s">
        <v>14</v>
      </c>
      <c r="J438">
        <v>1</v>
      </c>
    </row>
    <row r="439" spans="1:10" x14ac:dyDescent="0.25">
      <c r="A439" t="s">
        <v>15</v>
      </c>
      <c r="B439">
        <v>22</v>
      </c>
      <c r="C439">
        <v>1</v>
      </c>
      <c r="D439">
        <v>1</v>
      </c>
      <c r="E439">
        <v>0</v>
      </c>
      <c r="F439" t="s">
        <v>29</v>
      </c>
      <c r="G439" t="s">
        <v>17</v>
      </c>
      <c r="H439" t="s">
        <v>13</v>
      </c>
      <c r="I439" t="s">
        <v>14</v>
      </c>
      <c r="J439">
        <v>1</v>
      </c>
    </row>
    <row r="440" spans="1:10" x14ac:dyDescent="0.25">
      <c r="A440" t="s">
        <v>15</v>
      </c>
      <c r="B440">
        <v>31</v>
      </c>
      <c r="C440">
        <v>1</v>
      </c>
      <c r="D440">
        <v>1</v>
      </c>
      <c r="E440">
        <v>0</v>
      </c>
      <c r="F440" t="s">
        <v>38</v>
      </c>
      <c r="G440" t="s">
        <v>12</v>
      </c>
      <c r="H440" t="s">
        <v>24</v>
      </c>
      <c r="I440" t="s">
        <v>14</v>
      </c>
      <c r="J440">
        <v>1</v>
      </c>
    </row>
    <row r="441" spans="1:10" x14ac:dyDescent="0.25">
      <c r="A441" t="s">
        <v>10</v>
      </c>
      <c r="B441">
        <v>26</v>
      </c>
      <c r="C441">
        <v>0</v>
      </c>
      <c r="D441">
        <v>0</v>
      </c>
      <c r="E441">
        <v>1</v>
      </c>
      <c r="F441" t="s">
        <v>34</v>
      </c>
      <c r="G441" t="s">
        <v>17</v>
      </c>
      <c r="H441" t="s">
        <v>13</v>
      </c>
      <c r="I441" t="s">
        <v>14</v>
      </c>
      <c r="J441">
        <v>0</v>
      </c>
    </row>
    <row r="442" spans="1:10" x14ac:dyDescent="0.25">
      <c r="A442" t="s">
        <v>15</v>
      </c>
      <c r="B442">
        <v>11</v>
      </c>
      <c r="C442">
        <v>1</v>
      </c>
      <c r="D442">
        <v>1</v>
      </c>
      <c r="E442">
        <v>1</v>
      </c>
      <c r="F442" t="s">
        <v>11</v>
      </c>
      <c r="G442" t="s">
        <v>12</v>
      </c>
      <c r="H442" t="s">
        <v>24</v>
      </c>
      <c r="I442" t="s">
        <v>14</v>
      </c>
      <c r="J442">
        <v>1</v>
      </c>
    </row>
    <row r="443" spans="1:10" x14ac:dyDescent="0.25">
      <c r="A443" t="s">
        <v>15</v>
      </c>
      <c r="B443">
        <v>47</v>
      </c>
      <c r="C443">
        <v>1</v>
      </c>
      <c r="D443">
        <v>1</v>
      </c>
      <c r="E443">
        <v>1</v>
      </c>
      <c r="F443" t="s">
        <v>11</v>
      </c>
      <c r="G443" t="s">
        <v>17</v>
      </c>
      <c r="H443" t="s">
        <v>24</v>
      </c>
      <c r="I443" t="s">
        <v>14</v>
      </c>
      <c r="J443">
        <v>1</v>
      </c>
    </row>
    <row r="444" spans="1:10" x14ac:dyDescent="0.25">
      <c r="A444" t="s">
        <v>10</v>
      </c>
      <c r="B444">
        <v>20</v>
      </c>
      <c r="C444">
        <v>0</v>
      </c>
      <c r="D444">
        <v>0</v>
      </c>
      <c r="E444">
        <v>1</v>
      </c>
      <c r="F444" t="s">
        <v>41</v>
      </c>
      <c r="G444" t="s">
        <v>12</v>
      </c>
      <c r="H444" t="s">
        <v>13</v>
      </c>
      <c r="I444" t="s">
        <v>14</v>
      </c>
      <c r="J444">
        <v>0</v>
      </c>
    </row>
    <row r="445" spans="1:10" x14ac:dyDescent="0.25">
      <c r="A445" t="s">
        <v>15</v>
      </c>
      <c r="B445">
        <v>58</v>
      </c>
      <c r="C445">
        <v>0</v>
      </c>
      <c r="D445">
        <v>0</v>
      </c>
      <c r="E445">
        <v>1</v>
      </c>
      <c r="F445" t="s">
        <v>45</v>
      </c>
      <c r="G445" t="s">
        <v>17</v>
      </c>
      <c r="H445" t="s">
        <v>13</v>
      </c>
      <c r="I445" t="s">
        <v>14</v>
      </c>
      <c r="J445">
        <v>0</v>
      </c>
    </row>
    <row r="446" spans="1:10" x14ac:dyDescent="0.25">
      <c r="A446" t="s">
        <v>15</v>
      </c>
      <c r="B446">
        <v>62</v>
      </c>
      <c r="C446">
        <v>1</v>
      </c>
      <c r="D446">
        <v>1</v>
      </c>
      <c r="E446">
        <v>0</v>
      </c>
      <c r="F446" t="s">
        <v>45</v>
      </c>
      <c r="G446" t="s">
        <v>12</v>
      </c>
      <c r="H446" t="s">
        <v>19</v>
      </c>
      <c r="I446" t="s">
        <v>14</v>
      </c>
      <c r="J446">
        <v>1</v>
      </c>
    </row>
    <row r="447" spans="1:10" x14ac:dyDescent="0.25">
      <c r="A447" t="s">
        <v>10</v>
      </c>
      <c r="B447">
        <v>27</v>
      </c>
      <c r="C447">
        <v>0</v>
      </c>
      <c r="D447">
        <v>0</v>
      </c>
      <c r="E447">
        <v>1</v>
      </c>
      <c r="F447" t="s">
        <v>38</v>
      </c>
      <c r="G447" t="s">
        <v>17</v>
      </c>
      <c r="H447" t="s">
        <v>19</v>
      </c>
      <c r="I447" t="s">
        <v>14</v>
      </c>
      <c r="J447">
        <v>0</v>
      </c>
    </row>
    <row r="448" spans="1:10" x14ac:dyDescent="0.25">
      <c r="A448" t="s">
        <v>10</v>
      </c>
      <c r="B448">
        <v>49</v>
      </c>
      <c r="C448">
        <v>1</v>
      </c>
      <c r="D448">
        <v>1</v>
      </c>
      <c r="E448">
        <v>1</v>
      </c>
      <c r="F448" t="s">
        <v>47</v>
      </c>
      <c r="G448" t="s">
        <v>12</v>
      </c>
      <c r="H448" t="s">
        <v>24</v>
      </c>
      <c r="I448" t="s">
        <v>14</v>
      </c>
      <c r="J448">
        <v>1</v>
      </c>
    </row>
    <row r="449" spans="1:10" x14ac:dyDescent="0.25">
      <c r="A449" t="s">
        <v>10</v>
      </c>
      <c r="B449">
        <v>30</v>
      </c>
      <c r="C449">
        <v>1</v>
      </c>
      <c r="D449">
        <v>1</v>
      </c>
      <c r="E449">
        <v>0</v>
      </c>
      <c r="F449" t="s">
        <v>42</v>
      </c>
      <c r="G449" t="s">
        <v>17</v>
      </c>
      <c r="H449" t="s">
        <v>19</v>
      </c>
      <c r="I449" t="s">
        <v>14</v>
      </c>
      <c r="J449">
        <v>1</v>
      </c>
    </row>
    <row r="450" spans="1:10" x14ac:dyDescent="0.25">
      <c r="A450" t="s">
        <v>15</v>
      </c>
      <c r="B450">
        <v>61</v>
      </c>
      <c r="C450">
        <v>1</v>
      </c>
      <c r="D450">
        <v>1</v>
      </c>
      <c r="E450">
        <v>1</v>
      </c>
      <c r="F450" t="s">
        <v>21</v>
      </c>
      <c r="G450" t="s">
        <v>12</v>
      </c>
      <c r="H450" t="s">
        <v>19</v>
      </c>
      <c r="I450" t="s">
        <v>14</v>
      </c>
      <c r="J450">
        <v>1</v>
      </c>
    </row>
    <row r="451" spans="1:10" x14ac:dyDescent="0.25">
      <c r="A451" t="s">
        <v>10</v>
      </c>
      <c r="B451">
        <v>31</v>
      </c>
      <c r="C451">
        <v>1</v>
      </c>
      <c r="D451">
        <v>1</v>
      </c>
      <c r="E451">
        <v>1</v>
      </c>
      <c r="F451" t="s">
        <v>46</v>
      </c>
      <c r="G451" t="s">
        <v>17</v>
      </c>
      <c r="H451" t="s">
        <v>13</v>
      </c>
      <c r="I451" t="s">
        <v>14</v>
      </c>
      <c r="J451">
        <v>1</v>
      </c>
    </row>
    <row r="452" spans="1:10" x14ac:dyDescent="0.25">
      <c r="A452" t="s">
        <v>10</v>
      </c>
      <c r="B452">
        <v>64</v>
      </c>
      <c r="C452">
        <v>0</v>
      </c>
      <c r="D452">
        <v>0</v>
      </c>
      <c r="E452">
        <v>1</v>
      </c>
      <c r="F452" t="s">
        <v>20</v>
      </c>
      <c r="G452" t="s">
        <v>12</v>
      </c>
      <c r="H452" t="s">
        <v>19</v>
      </c>
      <c r="I452" t="s">
        <v>14</v>
      </c>
      <c r="J452">
        <v>0</v>
      </c>
    </row>
    <row r="453" spans="1:10" x14ac:dyDescent="0.25">
      <c r="A453" t="s">
        <v>10</v>
      </c>
      <c r="B453">
        <v>37</v>
      </c>
      <c r="C453">
        <v>0</v>
      </c>
      <c r="D453">
        <v>0</v>
      </c>
      <c r="E453">
        <v>1</v>
      </c>
      <c r="F453" t="s">
        <v>26</v>
      </c>
      <c r="G453" t="s">
        <v>17</v>
      </c>
      <c r="H453" t="s">
        <v>19</v>
      </c>
      <c r="I453" t="s">
        <v>14</v>
      </c>
      <c r="J453">
        <v>0</v>
      </c>
    </row>
    <row r="454" spans="1:10" x14ac:dyDescent="0.25">
      <c r="A454" t="s">
        <v>15</v>
      </c>
      <c r="B454">
        <v>45</v>
      </c>
      <c r="C454">
        <v>1</v>
      </c>
      <c r="D454">
        <v>1</v>
      </c>
      <c r="E454">
        <v>0</v>
      </c>
      <c r="F454" t="s">
        <v>52</v>
      </c>
      <c r="G454" t="s">
        <v>12</v>
      </c>
      <c r="H454" t="s">
        <v>19</v>
      </c>
      <c r="I454" t="s">
        <v>14</v>
      </c>
      <c r="J454">
        <v>1</v>
      </c>
    </row>
    <row r="455" spans="1:10" x14ac:dyDescent="0.25">
      <c r="A455" t="s">
        <v>15</v>
      </c>
      <c r="B455">
        <v>47</v>
      </c>
      <c r="C455">
        <v>1</v>
      </c>
      <c r="D455">
        <v>1</v>
      </c>
      <c r="E455">
        <v>0</v>
      </c>
      <c r="F455" t="s">
        <v>49</v>
      </c>
      <c r="G455" t="s">
        <v>17</v>
      </c>
      <c r="H455" t="s">
        <v>19</v>
      </c>
      <c r="I455" t="s">
        <v>14</v>
      </c>
      <c r="J455">
        <v>1</v>
      </c>
    </row>
    <row r="456" spans="1:10" x14ac:dyDescent="0.25">
      <c r="A456" t="s">
        <v>10</v>
      </c>
      <c r="B456">
        <v>34</v>
      </c>
      <c r="C456">
        <v>0</v>
      </c>
      <c r="D456">
        <v>0</v>
      </c>
      <c r="E456">
        <v>0</v>
      </c>
      <c r="F456" t="s">
        <v>39</v>
      </c>
      <c r="G456" t="s">
        <v>12</v>
      </c>
      <c r="H456" t="s">
        <v>24</v>
      </c>
      <c r="I456" t="s">
        <v>14</v>
      </c>
      <c r="J456">
        <v>0</v>
      </c>
    </row>
    <row r="457" spans="1:10" x14ac:dyDescent="0.25">
      <c r="A457" t="s">
        <v>15</v>
      </c>
      <c r="B457">
        <v>37</v>
      </c>
      <c r="C457">
        <v>1</v>
      </c>
      <c r="D457">
        <v>1</v>
      </c>
      <c r="E457">
        <v>1</v>
      </c>
      <c r="F457" t="s">
        <v>51</v>
      </c>
      <c r="G457" t="s">
        <v>17</v>
      </c>
      <c r="H457" t="s">
        <v>19</v>
      </c>
      <c r="I457" t="s">
        <v>14</v>
      </c>
      <c r="J457">
        <v>1</v>
      </c>
    </row>
    <row r="458" spans="1:10" x14ac:dyDescent="0.25">
      <c r="A458" t="s">
        <v>10</v>
      </c>
      <c r="B458">
        <v>17</v>
      </c>
      <c r="C458">
        <v>0</v>
      </c>
      <c r="D458">
        <v>0</v>
      </c>
      <c r="E458">
        <v>0</v>
      </c>
      <c r="F458" t="s">
        <v>25</v>
      </c>
      <c r="G458" t="s">
        <v>12</v>
      </c>
      <c r="H458" t="s">
        <v>13</v>
      </c>
      <c r="I458" t="s">
        <v>14</v>
      </c>
      <c r="J458">
        <v>0</v>
      </c>
    </row>
    <row r="459" spans="1:10" x14ac:dyDescent="0.25">
      <c r="A459" t="s">
        <v>15</v>
      </c>
      <c r="B459">
        <v>38</v>
      </c>
      <c r="C459">
        <v>0</v>
      </c>
      <c r="D459">
        <v>1</v>
      </c>
      <c r="E459">
        <v>0</v>
      </c>
      <c r="F459" t="s">
        <v>28</v>
      </c>
      <c r="G459" t="s">
        <v>17</v>
      </c>
      <c r="H459" t="s">
        <v>13</v>
      </c>
      <c r="I459" t="s">
        <v>14</v>
      </c>
      <c r="J459">
        <v>1</v>
      </c>
    </row>
    <row r="460" spans="1:10" x14ac:dyDescent="0.25">
      <c r="A460" t="s">
        <v>10</v>
      </c>
      <c r="B460">
        <v>13</v>
      </c>
      <c r="C460">
        <v>0</v>
      </c>
      <c r="D460">
        <v>0</v>
      </c>
      <c r="E460">
        <v>0</v>
      </c>
      <c r="F460" t="s">
        <v>31</v>
      </c>
      <c r="G460" t="s">
        <v>12</v>
      </c>
      <c r="H460" t="s">
        <v>24</v>
      </c>
      <c r="I460" t="s">
        <v>14</v>
      </c>
      <c r="J460">
        <v>0</v>
      </c>
    </row>
    <row r="461" spans="1:10" x14ac:dyDescent="0.25">
      <c r="A461" t="s">
        <v>10</v>
      </c>
      <c r="B461">
        <v>52</v>
      </c>
      <c r="C461">
        <v>1</v>
      </c>
      <c r="D461">
        <v>1</v>
      </c>
      <c r="E461">
        <v>1</v>
      </c>
      <c r="F461" t="s">
        <v>49</v>
      </c>
      <c r="G461" t="s">
        <v>17</v>
      </c>
      <c r="H461" t="s">
        <v>24</v>
      </c>
      <c r="I461" t="s">
        <v>14</v>
      </c>
      <c r="J461">
        <v>1</v>
      </c>
    </row>
    <row r="462" spans="1:10" x14ac:dyDescent="0.25">
      <c r="A462" t="s">
        <v>10</v>
      </c>
      <c r="B462">
        <v>50</v>
      </c>
      <c r="C462">
        <v>0</v>
      </c>
      <c r="D462">
        <v>0</v>
      </c>
      <c r="E462">
        <v>0</v>
      </c>
      <c r="F462" t="s">
        <v>36</v>
      </c>
      <c r="G462" t="s">
        <v>12</v>
      </c>
      <c r="H462" t="s">
        <v>24</v>
      </c>
      <c r="I462" t="s">
        <v>14</v>
      </c>
      <c r="J462">
        <v>0</v>
      </c>
    </row>
    <row r="463" spans="1:10" x14ac:dyDescent="0.25">
      <c r="A463" t="s">
        <v>15</v>
      </c>
      <c r="B463">
        <v>35</v>
      </c>
      <c r="C463">
        <v>0</v>
      </c>
      <c r="D463">
        <v>0</v>
      </c>
      <c r="E463">
        <v>0</v>
      </c>
      <c r="F463" t="s">
        <v>30</v>
      </c>
      <c r="G463" t="s">
        <v>17</v>
      </c>
      <c r="H463" t="s">
        <v>13</v>
      </c>
      <c r="I463" t="s">
        <v>14</v>
      </c>
      <c r="J463">
        <v>0</v>
      </c>
    </row>
    <row r="464" spans="1:10" x14ac:dyDescent="0.25">
      <c r="A464" t="s">
        <v>15</v>
      </c>
      <c r="B464">
        <v>14</v>
      </c>
      <c r="C464">
        <v>1</v>
      </c>
      <c r="D464">
        <v>1</v>
      </c>
      <c r="E464">
        <v>1</v>
      </c>
      <c r="F464" t="s">
        <v>48</v>
      </c>
      <c r="G464" t="s">
        <v>12</v>
      </c>
      <c r="H464" t="s">
        <v>19</v>
      </c>
      <c r="I464" t="s">
        <v>14</v>
      </c>
      <c r="J464">
        <v>1</v>
      </c>
    </row>
    <row r="465" spans="1:10" x14ac:dyDescent="0.25">
      <c r="A465" t="s">
        <v>10</v>
      </c>
      <c r="B465">
        <v>31</v>
      </c>
      <c r="C465">
        <v>0</v>
      </c>
      <c r="D465">
        <v>0</v>
      </c>
      <c r="E465">
        <v>1</v>
      </c>
      <c r="F465" t="s">
        <v>27</v>
      </c>
      <c r="G465" t="s">
        <v>17</v>
      </c>
      <c r="H465" t="s">
        <v>13</v>
      </c>
      <c r="I465" t="s">
        <v>14</v>
      </c>
      <c r="J465">
        <v>0</v>
      </c>
    </row>
    <row r="466" spans="1:10" x14ac:dyDescent="0.25">
      <c r="A466" t="s">
        <v>10</v>
      </c>
      <c r="B466">
        <v>23</v>
      </c>
      <c r="C466">
        <v>1</v>
      </c>
      <c r="D466">
        <v>1</v>
      </c>
      <c r="E466">
        <v>0</v>
      </c>
      <c r="F466" t="s">
        <v>31</v>
      </c>
      <c r="G466" t="s">
        <v>12</v>
      </c>
      <c r="H466" t="s">
        <v>24</v>
      </c>
      <c r="I466" t="s">
        <v>14</v>
      </c>
      <c r="J466">
        <v>1</v>
      </c>
    </row>
    <row r="467" spans="1:10" x14ac:dyDescent="0.25">
      <c r="A467" t="s">
        <v>15</v>
      </c>
      <c r="B467">
        <v>32</v>
      </c>
      <c r="C467">
        <v>0</v>
      </c>
      <c r="D467">
        <v>0</v>
      </c>
      <c r="E467">
        <v>0</v>
      </c>
      <c r="F467" t="s">
        <v>47</v>
      </c>
      <c r="G467" t="s">
        <v>17</v>
      </c>
      <c r="H467" t="s">
        <v>24</v>
      </c>
      <c r="I467" t="s">
        <v>14</v>
      </c>
      <c r="J467">
        <v>0</v>
      </c>
    </row>
    <row r="468" spans="1:10" x14ac:dyDescent="0.25">
      <c r="A468" t="s">
        <v>15</v>
      </c>
      <c r="B468">
        <v>39</v>
      </c>
      <c r="C468">
        <v>1</v>
      </c>
      <c r="D468">
        <v>1</v>
      </c>
      <c r="E468">
        <v>0</v>
      </c>
      <c r="F468" t="s">
        <v>21</v>
      </c>
      <c r="G468" t="s">
        <v>12</v>
      </c>
      <c r="H468" t="s">
        <v>24</v>
      </c>
      <c r="I468" t="s">
        <v>14</v>
      </c>
      <c r="J468">
        <v>1</v>
      </c>
    </row>
    <row r="469" spans="1:10" x14ac:dyDescent="0.25">
      <c r="A469" t="s">
        <v>10</v>
      </c>
      <c r="B469">
        <v>53</v>
      </c>
      <c r="C469">
        <v>0</v>
      </c>
      <c r="D469">
        <v>0</v>
      </c>
      <c r="E469">
        <v>0</v>
      </c>
      <c r="F469" t="s">
        <v>45</v>
      </c>
      <c r="G469" t="s">
        <v>17</v>
      </c>
      <c r="H469" t="s">
        <v>13</v>
      </c>
      <c r="I469" t="s">
        <v>14</v>
      </c>
      <c r="J469">
        <v>0</v>
      </c>
    </row>
    <row r="470" spans="1:10" x14ac:dyDescent="0.25">
      <c r="A470" t="s">
        <v>15</v>
      </c>
      <c r="B470">
        <v>29</v>
      </c>
      <c r="C470">
        <v>0</v>
      </c>
      <c r="D470">
        <v>0</v>
      </c>
      <c r="E470">
        <v>1</v>
      </c>
      <c r="F470" t="s">
        <v>31</v>
      </c>
      <c r="G470" t="s">
        <v>12</v>
      </c>
      <c r="H470" t="s">
        <v>19</v>
      </c>
      <c r="I470" t="s">
        <v>14</v>
      </c>
      <c r="J470">
        <v>0</v>
      </c>
    </row>
    <row r="471" spans="1:10" x14ac:dyDescent="0.25">
      <c r="A471" t="s">
        <v>15</v>
      </c>
      <c r="B471">
        <v>51</v>
      </c>
      <c r="C471">
        <v>1</v>
      </c>
      <c r="D471">
        <v>1</v>
      </c>
      <c r="E471">
        <v>1</v>
      </c>
      <c r="F471" t="s">
        <v>41</v>
      </c>
      <c r="G471" t="s">
        <v>17</v>
      </c>
      <c r="H471" t="s">
        <v>19</v>
      </c>
      <c r="I471" t="s">
        <v>14</v>
      </c>
      <c r="J471">
        <v>1</v>
      </c>
    </row>
    <row r="472" spans="1:10" x14ac:dyDescent="0.25">
      <c r="A472" t="s">
        <v>15</v>
      </c>
      <c r="B472">
        <v>11</v>
      </c>
      <c r="C472">
        <v>0</v>
      </c>
      <c r="D472">
        <v>0</v>
      </c>
      <c r="E472">
        <v>1</v>
      </c>
      <c r="F472" t="s">
        <v>35</v>
      </c>
      <c r="G472" t="s">
        <v>12</v>
      </c>
      <c r="H472" t="s">
        <v>19</v>
      </c>
      <c r="I472" t="s">
        <v>14</v>
      </c>
      <c r="J472">
        <v>0</v>
      </c>
    </row>
    <row r="473" spans="1:10" x14ac:dyDescent="0.25">
      <c r="A473" t="s">
        <v>10</v>
      </c>
      <c r="B473">
        <v>29</v>
      </c>
      <c r="C473">
        <v>1</v>
      </c>
      <c r="D473">
        <v>1</v>
      </c>
      <c r="E473">
        <v>1</v>
      </c>
      <c r="F473" t="s">
        <v>51</v>
      </c>
      <c r="G473" t="s">
        <v>17</v>
      </c>
      <c r="H473" t="s">
        <v>13</v>
      </c>
      <c r="I473" t="s">
        <v>14</v>
      </c>
      <c r="J473">
        <v>1</v>
      </c>
    </row>
    <row r="474" spans="1:10" x14ac:dyDescent="0.25">
      <c r="A474" t="s">
        <v>15</v>
      </c>
      <c r="B474">
        <v>45</v>
      </c>
      <c r="C474">
        <v>1</v>
      </c>
      <c r="D474">
        <v>1</v>
      </c>
      <c r="E474">
        <v>0</v>
      </c>
      <c r="F474" t="s">
        <v>30</v>
      </c>
      <c r="G474" t="s">
        <v>12</v>
      </c>
      <c r="H474" t="s">
        <v>13</v>
      </c>
      <c r="I474" t="s">
        <v>14</v>
      </c>
      <c r="J474">
        <v>1</v>
      </c>
    </row>
    <row r="475" spans="1:10" x14ac:dyDescent="0.25">
      <c r="A475" t="s">
        <v>15</v>
      </c>
      <c r="B475">
        <v>19</v>
      </c>
      <c r="C475">
        <v>0</v>
      </c>
      <c r="D475">
        <v>0</v>
      </c>
      <c r="E475">
        <v>0</v>
      </c>
      <c r="F475" t="s">
        <v>49</v>
      </c>
      <c r="G475" t="s">
        <v>17</v>
      </c>
      <c r="H475" t="s">
        <v>13</v>
      </c>
      <c r="I475" t="s">
        <v>14</v>
      </c>
      <c r="J475">
        <v>0</v>
      </c>
    </row>
    <row r="476" spans="1:10" x14ac:dyDescent="0.25">
      <c r="A476" t="s">
        <v>15</v>
      </c>
      <c r="B476">
        <v>24</v>
      </c>
      <c r="C476">
        <v>1</v>
      </c>
      <c r="D476">
        <v>1</v>
      </c>
      <c r="E476">
        <v>0</v>
      </c>
      <c r="F476" t="s">
        <v>48</v>
      </c>
      <c r="G476" t="s">
        <v>12</v>
      </c>
      <c r="H476" t="s">
        <v>24</v>
      </c>
      <c r="I476" t="s">
        <v>14</v>
      </c>
      <c r="J476">
        <v>1</v>
      </c>
    </row>
    <row r="477" spans="1:10" x14ac:dyDescent="0.25">
      <c r="A477" t="s">
        <v>15</v>
      </c>
      <c r="B477">
        <v>48</v>
      </c>
      <c r="C477">
        <v>0</v>
      </c>
      <c r="D477">
        <v>0</v>
      </c>
      <c r="E477">
        <v>0</v>
      </c>
      <c r="F477" t="s">
        <v>44</v>
      </c>
      <c r="G477" t="s">
        <v>17</v>
      </c>
      <c r="H477" t="s">
        <v>13</v>
      </c>
      <c r="I477" t="s">
        <v>14</v>
      </c>
      <c r="J477">
        <v>0</v>
      </c>
    </row>
    <row r="478" spans="1:10" x14ac:dyDescent="0.25">
      <c r="A478" t="s">
        <v>10</v>
      </c>
      <c r="B478">
        <v>53</v>
      </c>
      <c r="C478">
        <v>1</v>
      </c>
      <c r="D478">
        <v>1</v>
      </c>
      <c r="E478">
        <v>0</v>
      </c>
      <c r="F478" t="s">
        <v>42</v>
      </c>
      <c r="G478" t="s">
        <v>12</v>
      </c>
      <c r="H478" t="s">
        <v>24</v>
      </c>
      <c r="I478" t="s">
        <v>14</v>
      </c>
      <c r="J478">
        <v>1</v>
      </c>
    </row>
    <row r="479" spans="1:10" x14ac:dyDescent="0.25">
      <c r="A479" t="s">
        <v>10</v>
      </c>
      <c r="B479">
        <v>33</v>
      </c>
      <c r="C479">
        <v>1</v>
      </c>
      <c r="D479">
        <v>1</v>
      </c>
      <c r="E479">
        <v>0</v>
      </c>
      <c r="F479" t="s">
        <v>40</v>
      </c>
      <c r="G479" t="s">
        <v>17</v>
      </c>
      <c r="H479" t="s">
        <v>24</v>
      </c>
      <c r="I479" t="s">
        <v>14</v>
      </c>
      <c r="J479">
        <v>1</v>
      </c>
    </row>
    <row r="480" spans="1:10" x14ac:dyDescent="0.25">
      <c r="A480" t="s">
        <v>15</v>
      </c>
      <c r="B480">
        <v>41</v>
      </c>
      <c r="C480">
        <v>1</v>
      </c>
      <c r="D480">
        <v>1</v>
      </c>
      <c r="E480">
        <v>1</v>
      </c>
      <c r="F480" t="s">
        <v>27</v>
      </c>
      <c r="G480" t="s">
        <v>12</v>
      </c>
      <c r="H480" t="s">
        <v>24</v>
      </c>
      <c r="I480" t="s">
        <v>14</v>
      </c>
      <c r="J480">
        <v>1</v>
      </c>
    </row>
    <row r="481" spans="1:10" x14ac:dyDescent="0.25">
      <c r="A481" t="s">
        <v>10</v>
      </c>
      <c r="B481">
        <v>35</v>
      </c>
      <c r="C481">
        <v>0</v>
      </c>
      <c r="D481">
        <v>0</v>
      </c>
      <c r="E481">
        <v>1</v>
      </c>
      <c r="F481" t="s">
        <v>22</v>
      </c>
      <c r="G481" t="s">
        <v>17</v>
      </c>
      <c r="H481" t="s">
        <v>13</v>
      </c>
      <c r="I481" t="s">
        <v>14</v>
      </c>
      <c r="J481">
        <v>0</v>
      </c>
    </row>
    <row r="482" spans="1:10" x14ac:dyDescent="0.25">
      <c r="A482" t="s">
        <v>15</v>
      </c>
      <c r="B482">
        <v>63</v>
      </c>
      <c r="C482">
        <v>0</v>
      </c>
      <c r="D482">
        <v>0</v>
      </c>
      <c r="E482">
        <v>0</v>
      </c>
      <c r="F482" t="s">
        <v>22</v>
      </c>
      <c r="G482" t="s">
        <v>12</v>
      </c>
      <c r="H482" t="s">
        <v>24</v>
      </c>
      <c r="I482" t="s">
        <v>14</v>
      </c>
      <c r="J482">
        <v>0</v>
      </c>
    </row>
    <row r="483" spans="1:10" x14ac:dyDescent="0.25">
      <c r="A483" t="s">
        <v>10</v>
      </c>
      <c r="B483">
        <v>54</v>
      </c>
      <c r="C483">
        <v>1</v>
      </c>
      <c r="D483">
        <v>1</v>
      </c>
      <c r="E483">
        <v>0</v>
      </c>
      <c r="F483" t="s">
        <v>33</v>
      </c>
      <c r="G483" t="s">
        <v>17</v>
      </c>
      <c r="H483" t="s">
        <v>24</v>
      </c>
      <c r="I483" t="s">
        <v>14</v>
      </c>
      <c r="J483">
        <v>1</v>
      </c>
    </row>
    <row r="484" spans="1:10" x14ac:dyDescent="0.25">
      <c r="A484" t="s">
        <v>10</v>
      </c>
      <c r="B484">
        <v>40</v>
      </c>
      <c r="C484">
        <v>1</v>
      </c>
      <c r="D484">
        <v>1</v>
      </c>
      <c r="E484">
        <v>1</v>
      </c>
      <c r="F484" t="s">
        <v>43</v>
      </c>
      <c r="G484" t="s">
        <v>12</v>
      </c>
      <c r="H484" t="s">
        <v>24</v>
      </c>
      <c r="I484" t="s">
        <v>14</v>
      </c>
      <c r="J484">
        <v>1</v>
      </c>
    </row>
    <row r="485" spans="1:10" x14ac:dyDescent="0.25">
      <c r="A485" t="s">
        <v>10</v>
      </c>
      <c r="B485">
        <v>23</v>
      </c>
      <c r="C485">
        <v>0</v>
      </c>
      <c r="D485">
        <v>0</v>
      </c>
      <c r="E485">
        <v>1</v>
      </c>
      <c r="F485" t="s">
        <v>52</v>
      </c>
      <c r="G485" t="s">
        <v>17</v>
      </c>
      <c r="H485" t="s">
        <v>19</v>
      </c>
      <c r="I485" t="s">
        <v>14</v>
      </c>
      <c r="J485">
        <v>0</v>
      </c>
    </row>
    <row r="486" spans="1:10" x14ac:dyDescent="0.25">
      <c r="A486" t="s">
        <v>10</v>
      </c>
      <c r="B486">
        <v>55</v>
      </c>
      <c r="C486">
        <v>0</v>
      </c>
      <c r="D486">
        <v>0</v>
      </c>
      <c r="E486">
        <v>0</v>
      </c>
      <c r="F486" t="s">
        <v>27</v>
      </c>
      <c r="G486" t="s">
        <v>12</v>
      </c>
      <c r="H486" t="s">
        <v>19</v>
      </c>
      <c r="I486" t="s">
        <v>14</v>
      </c>
      <c r="J486">
        <v>0</v>
      </c>
    </row>
    <row r="487" spans="1:10" x14ac:dyDescent="0.25">
      <c r="A487" t="s">
        <v>10</v>
      </c>
      <c r="B487">
        <v>32</v>
      </c>
      <c r="C487">
        <v>0</v>
      </c>
      <c r="D487">
        <v>0</v>
      </c>
      <c r="E487">
        <v>0</v>
      </c>
      <c r="F487" t="s">
        <v>42</v>
      </c>
      <c r="G487" t="s">
        <v>17</v>
      </c>
      <c r="H487" t="s">
        <v>19</v>
      </c>
      <c r="I487" t="s">
        <v>14</v>
      </c>
      <c r="J487">
        <v>0</v>
      </c>
    </row>
    <row r="488" spans="1:10" x14ac:dyDescent="0.25">
      <c r="A488" t="s">
        <v>15</v>
      </c>
      <c r="B488">
        <v>13</v>
      </c>
      <c r="C488">
        <v>0</v>
      </c>
      <c r="D488">
        <v>0</v>
      </c>
      <c r="E488">
        <v>1</v>
      </c>
      <c r="F488" t="s">
        <v>21</v>
      </c>
      <c r="G488" t="s">
        <v>12</v>
      </c>
      <c r="H488" t="s">
        <v>24</v>
      </c>
      <c r="I488" t="s">
        <v>14</v>
      </c>
      <c r="J488">
        <v>0</v>
      </c>
    </row>
    <row r="489" spans="1:10" x14ac:dyDescent="0.25">
      <c r="A489" t="s">
        <v>15</v>
      </c>
      <c r="B489">
        <v>44</v>
      </c>
      <c r="C489">
        <v>1</v>
      </c>
      <c r="D489">
        <v>1</v>
      </c>
      <c r="E489">
        <v>0</v>
      </c>
      <c r="F489" t="s">
        <v>40</v>
      </c>
      <c r="G489" t="s">
        <v>17</v>
      </c>
      <c r="H489" t="s">
        <v>13</v>
      </c>
      <c r="I489" t="s">
        <v>14</v>
      </c>
      <c r="J489">
        <v>1</v>
      </c>
    </row>
    <row r="490" spans="1:10" x14ac:dyDescent="0.25">
      <c r="A490" t="s">
        <v>10</v>
      </c>
      <c r="B490">
        <v>52</v>
      </c>
      <c r="C490">
        <v>0</v>
      </c>
      <c r="D490">
        <v>0</v>
      </c>
      <c r="E490">
        <v>1</v>
      </c>
      <c r="F490" t="s">
        <v>30</v>
      </c>
      <c r="G490" t="s">
        <v>12</v>
      </c>
      <c r="H490" t="s">
        <v>24</v>
      </c>
      <c r="I490" t="s">
        <v>14</v>
      </c>
      <c r="J490">
        <v>0</v>
      </c>
    </row>
    <row r="491" spans="1:10" x14ac:dyDescent="0.25">
      <c r="A491" t="s">
        <v>15</v>
      </c>
      <c r="B491">
        <v>65</v>
      </c>
      <c r="C491">
        <v>0</v>
      </c>
      <c r="D491">
        <v>0</v>
      </c>
      <c r="E491">
        <v>0</v>
      </c>
      <c r="F491" t="s">
        <v>32</v>
      </c>
      <c r="G491" t="s">
        <v>17</v>
      </c>
      <c r="H491" t="s">
        <v>19</v>
      </c>
      <c r="I491" t="s">
        <v>14</v>
      </c>
      <c r="J491">
        <v>0</v>
      </c>
    </row>
    <row r="492" spans="1:10" x14ac:dyDescent="0.25">
      <c r="A492" t="s">
        <v>15</v>
      </c>
      <c r="B492">
        <v>55</v>
      </c>
      <c r="C492">
        <v>0</v>
      </c>
      <c r="D492">
        <v>0</v>
      </c>
      <c r="E492">
        <v>0</v>
      </c>
      <c r="F492" t="s">
        <v>37</v>
      </c>
      <c r="G492" t="s">
        <v>12</v>
      </c>
      <c r="H492" t="s">
        <v>19</v>
      </c>
      <c r="I492" t="s">
        <v>14</v>
      </c>
      <c r="J492">
        <v>0</v>
      </c>
    </row>
    <row r="493" spans="1:10" x14ac:dyDescent="0.25">
      <c r="A493" t="s">
        <v>10</v>
      </c>
      <c r="B493">
        <v>17</v>
      </c>
      <c r="C493">
        <v>0</v>
      </c>
      <c r="D493">
        <v>0</v>
      </c>
      <c r="E493">
        <v>1</v>
      </c>
      <c r="F493" t="s">
        <v>11</v>
      </c>
      <c r="G493" t="s">
        <v>17</v>
      </c>
      <c r="H493" t="s">
        <v>19</v>
      </c>
      <c r="I493" t="s">
        <v>14</v>
      </c>
      <c r="J493">
        <v>0</v>
      </c>
    </row>
    <row r="494" spans="1:10" x14ac:dyDescent="0.25">
      <c r="A494" t="s">
        <v>10</v>
      </c>
      <c r="B494">
        <v>31</v>
      </c>
      <c r="C494">
        <v>1</v>
      </c>
      <c r="D494">
        <v>1</v>
      </c>
      <c r="E494">
        <v>0</v>
      </c>
      <c r="F494" t="s">
        <v>37</v>
      </c>
      <c r="G494" t="s">
        <v>12</v>
      </c>
      <c r="H494" t="s">
        <v>13</v>
      </c>
      <c r="I494" t="s">
        <v>14</v>
      </c>
      <c r="J494">
        <v>1</v>
      </c>
    </row>
    <row r="495" spans="1:10" x14ac:dyDescent="0.25">
      <c r="A495" t="s">
        <v>15</v>
      </c>
      <c r="B495">
        <v>9</v>
      </c>
      <c r="C495">
        <v>1</v>
      </c>
      <c r="D495">
        <v>1</v>
      </c>
      <c r="E495">
        <v>1</v>
      </c>
      <c r="F495" t="s">
        <v>39</v>
      </c>
      <c r="G495" t="s">
        <v>17</v>
      </c>
      <c r="H495" t="s">
        <v>24</v>
      </c>
      <c r="I495" t="s">
        <v>14</v>
      </c>
      <c r="J495">
        <v>1</v>
      </c>
    </row>
    <row r="496" spans="1:10" x14ac:dyDescent="0.25">
      <c r="A496" t="s">
        <v>15</v>
      </c>
      <c r="B496">
        <v>22</v>
      </c>
      <c r="C496">
        <v>1</v>
      </c>
      <c r="D496">
        <v>1</v>
      </c>
      <c r="E496">
        <v>0</v>
      </c>
      <c r="F496" t="s">
        <v>39</v>
      </c>
      <c r="G496" t="s">
        <v>12</v>
      </c>
      <c r="H496" t="s">
        <v>24</v>
      </c>
      <c r="I496" t="s">
        <v>14</v>
      </c>
      <c r="J496">
        <v>1</v>
      </c>
    </row>
    <row r="497" spans="1:10" x14ac:dyDescent="0.25">
      <c r="A497" t="s">
        <v>10</v>
      </c>
      <c r="B497">
        <v>21</v>
      </c>
      <c r="C497">
        <v>1</v>
      </c>
      <c r="D497">
        <v>1</v>
      </c>
      <c r="E497">
        <v>0</v>
      </c>
      <c r="F497" t="s">
        <v>47</v>
      </c>
      <c r="G497" t="s">
        <v>17</v>
      </c>
      <c r="H497" t="s">
        <v>19</v>
      </c>
      <c r="I497" t="s">
        <v>14</v>
      </c>
      <c r="J497">
        <v>1</v>
      </c>
    </row>
    <row r="498" spans="1:10" x14ac:dyDescent="0.25">
      <c r="A498" t="s">
        <v>10</v>
      </c>
      <c r="B498">
        <v>15</v>
      </c>
      <c r="C498">
        <v>1</v>
      </c>
      <c r="D498">
        <v>1</v>
      </c>
      <c r="E498">
        <v>0</v>
      </c>
      <c r="F498" t="s">
        <v>52</v>
      </c>
      <c r="G498" t="s">
        <v>12</v>
      </c>
      <c r="H498" t="s">
        <v>13</v>
      </c>
      <c r="I498" t="s">
        <v>14</v>
      </c>
      <c r="J498">
        <v>1</v>
      </c>
    </row>
    <row r="499" spans="1:10" x14ac:dyDescent="0.25">
      <c r="A499" t="s">
        <v>15</v>
      </c>
      <c r="B499">
        <v>40</v>
      </c>
      <c r="C499">
        <v>1</v>
      </c>
      <c r="D499">
        <v>1</v>
      </c>
      <c r="E499">
        <v>0</v>
      </c>
      <c r="F499" t="s">
        <v>49</v>
      </c>
      <c r="G499" t="s">
        <v>17</v>
      </c>
      <c r="H499" t="s">
        <v>24</v>
      </c>
      <c r="I499" t="s">
        <v>14</v>
      </c>
      <c r="J499">
        <v>1</v>
      </c>
    </row>
    <row r="500" spans="1:10" x14ac:dyDescent="0.25">
      <c r="A500" t="s">
        <v>10</v>
      </c>
      <c r="B500">
        <v>37</v>
      </c>
      <c r="C500">
        <v>1</v>
      </c>
      <c r="D500">
        <v>1</v>
      </c>
      <c r="E500">
        <v>1</v>
      </c>
      <c r="F500" t="s">
        <v>20</v>
      </c>
      <c r="G500" t="s">
        <v>12</v>
      </c>
      <c r="H500" t="s">
        <v>13</v>
      </c>
      <c r="I500" t="s">
        <v>14</v>
      </c>
      <c r="J500">
        <v>1</v>
      </c>
    </row>
    <row r="501" spans="1:10" x14ac:dyDescent="0.25">
      <c r="A501" t="s">
        <v>15</v>
      </c>
      <c r="B501">
        <v>53</v>
      </c>
      <c r="C501">
        <v>0</v>
      </c>
      <c r="D501">
        <v>0</v>
      </c>
      <c r="E501">
        <v>0</v>
      </c>
      <c r="F501" t="s">
        <v>21</v>
      </c>
      <c r="G501" t="s">
        <v>17</v>
      </c>
      <c r="H501" t="s">
        <v>19</v>
      </c>
      <c r="I501" t="s">
        <v>14</v>
      </c>
      <c r="J501">
        <v>0</v>
      </c>
    </row>
    <row r="502" spans="1:10" x14ac:dyDescent="0.25">
      <c r="A502" t="s">
        <v>10</v>
      </c>
      <c r="B502">
        <v>46</v>
      </c>
      <c r="C502">
        <v>0</v>
      </c>
      <c r="D502">
        <v>0</v>
      </c>
      <c r="E502">
        <v>0</v>
      </c>
      <c r="F502" t="s">
        <v>23</v>
      </c>
      <c r="G502" t="s">
        <v>12</v>
      </c>
      <c r="H502" t="s">
        <v>24</v>
      </c>
      <c r="I502" t="s">
        <v>14</v>
      </c>
      <c r="J502">
        <v>0</v>
      </c>
    </row>
    <row r="503" spans="1:10" x14ac:dyDescent="0.25">
      <c r="A503" t="s">
        <v>15</v>
      </c>
      <c r="B503">
        <v>9</v>
      </c>
      <c r="C503">
        <v>1</v>
      </c>
      <c r="D503">
        <v>1</v>
      </c>
      <c r="E503">
        <v>1</v>
      </c>
      <c r="F503" t="s">
        <v>34</v>
      </c>
      <c r="G503" t="s">
        <v>17</v>
      </c>
      <c r="H503" t="s">
        <v>19</v>
      </c>
      <c r="I503" t="s">
        <v>14</v>
      </c>
      <c r="J503">
        <v>1</v>
      </c>
    </row>
    <row r="504" spans="1:10" x14ac:dyDescent="0.25">
      <c r="A504" t="s">
        <v>15</v>
      </c>
      <c r="B504">
        <v>35</v>
      </c>
      <c r="C504">
        <v>0</v>
      </c>
      <c r="D504">
        <v>0</v>
      </c>
      <c r="E504">
        <v>1</v>
      </c>
      <c r="F504" t="s">
        <v>23</v>
      </c>
      <c r="G504" t="s">
        <v>12</v>
      </c>
      <c r="H504" t="s">
        <v>24</v>
      </c>
      <c r="I504" t="s">
        <v>14</v>
      </c>
      <c r="J504">
        <v>0</v>
      </c>
    </row>
    <row r="505" spans="1:10" x14ac:dyDescent="0.25">
      <c r="A505" t="s">
        <v>10</v>
      </c>
      <c r="B505">
        <v>18</v>
      </c>
      <c r="C505">
        <v>0</v>
      </c>
      <c r="D505">
        <v>0</v>
      </c>
      <c r="E505">
        <v>1</v>
      </c>
      <c r="F505" t="s">
        <v>36</v>
      </c>
      <c r="G505" t="s">
        <v>17</v>
      </c>
      <c r="H505" t="s">
        <v>19</v>
      </c>
      <c r="I505" t="s">
        <v>14</v>
      </c>
      <c r="J505">
        <v>0</v>
      </c>
    </row>
    <row r="506" spans="1:10" x14ac:dyDescent="0.25">
      <c r="A506" t="s">
        <v>10</v>
      </c>
      <c r="B506">
        <v>10</v>
      </c>
      <c r="C506">
        <v>0</v>
      </c>
      <c r="D506">
        <v>0</v>
      </c>
      <c r="E506">
        <v>1</v>
      </c>
      <c r="F506" t="s">
        <v>35</v>
      </c>
      <c r="G506" t="s">
        <v>12</v>
      </c>
      <c r="H506" t="s">
        <v>19</v>
      </c>
      <c r="I506" t="s">
        <v>14</v>
      </c>
      <c r="J506">
        <v>0</v>
      </c>
    </row>
    <row r="507" spans="1:10" x14ac:dyDescent="0.25">
      <c r="A507" t="s">
        <v>10</v>
      </c>
      <c r="B507">
        <v>13</v>
      </c>
      <c r="C507">
        <v>1</v>
      </c>
      <c r="D507">
        <v>1</v>
      </c>
      <c r="E507">
        <v>1</v>
      </c>
      <c r="F507" t="s">
        <v>11</v>
      </c>
      <c r="G507" t="s">
        <v>17</v>
      </c>
      <c r="H507" t="s">
        <v>24</v>
      </c>
      <c r="I507" t="s">
        <v>14</v>
      </c>
      <c r="J507">
        <v>1</v>
      </c>
    </row>
    <row r="508" spans="1:10" x14ac:dyDescent="0.25">
      <c r="A508" t="s">
        <v>10</v>
      </c>
      <c r="B508">
        <v>19</v>
      </c>
      <c r="C508">
        <v>1</v>
      </c>
      <c r="D508">
        <v>1</v>
      </c>
      <c r="E508">
        <v>0</v>
      </c>
      <c r="F508" t="s">
        <v>51</v>
      </c>
      <c r="G508" t="s">
        <v>12</v>
      </c>
      <c r="H508" t="s">
        <v>24</v>
      </c>
      <c r="I508" t="s">
        <v>14</v>
      </c>
      <c r="J508">
        <v>1</v>
      </c>
    </row>
    <row r="509" spans="1:10" x14ac:dyDescent="0.25">
      <c r="A509" t="s">
        <v>15</v>
      </c>
      <c r="B509">
        <v>37</v>
      </c>
      <c r="C509">
        <v>0</v>
      </c>
      <c r="D509">
        <v>0</v>
      </c>
      <c r="E509">
        <v>1</v>
      </c>
      <c r="F509" t="s">
        <v>31</v>
      </c>
      <c r="G509" t="s">
        <v>17</v>
      </c>
      <c r="H509" t="s">
        <v>19</v>
      </c>
      <c r="I509" t="s">
        <v>14</v>
      </c>
      <c r="J509">
        <v>0</v>
      </c>
    </row>
    <row r="510" spans="1:10" x14ac:dyDescent="0.25">
      <c r="A510" t="s">
        <v>10</v>
      </c>
      <c r="B510">
        <v>40</v>
      </c>
      <c r="C510">
        <v>1</v>
      </c>
      <c r="D510">
        <v>1</v>
      </c>
      <c r="E510">
        <v>0</v>
      </c>
      <c r="F510" t="s">
        <v>49</v>
      </c>
      <c r="G510" t="s">
        <v>12</v>
      </c>
      <c r="H510" t="s">
        <v>13</v>
      </c>
      <c r="I510" t="s">
        <v>14</v>
      </c>
      <c r="J510">
        <v>1</v>
      </c>
    </row>
    <row r="511" spans="1:10" x14ac:dyDescent="0.25">
      <c r="A511" t="s">
        <v>10</v>
      </c>
      <c r="B511">
        <v>10</v>
      </c>
      <c r="C511">
        <v>0</v>
      </c>
      <c r="D511">
        <v>0</v>
      </c>
      <c r="E511">
        <v>0</v>
      </c>
      <c r="F511" t="s">
        <v>49</v>
      </c>
      <c r="G511" t="s">
        <v>17</v>
      </c>
      <c r="H511" t="s">
        <v>24</v>
      </c>
      <c r="I511" t="s">
        <v>14</v>
      </c>
      <c r="J511">
        <v>0</v>
      </c>
    </row>
    <row r="512" spans="1:10" x14ac:dyDescent="0.25">
      <c r="A512" t="s">
        <v>10</v>
      </c>
      <c r="B512">
        <v>17</v>
      </c>
      <c r="C512">
        <v>0</v>
      </c>
      <c r="D512">
        <v>0</v>
      </c>
      <c r="E512">
        <v>1</v>
      </c>
      <c r="F512" t="s">
        <v>25</v>
      </c>
      <c r="G512" t="s">
        <v>12</v>
      </c>
      <c r="H512" t="s">
        <v>19</v>
      </c>
      <c r="I512" t="s">
        <v>14</v>
      </c>
      <c r="J512">
        <v>0</v>
      </c>
    </row>
    <row r="513" spans="1:10" x14ac:dyDescent="0.25">
      <c r="A513" t="s">
        <v>10</v>
      </c>
      <c r="B513">
        <v>47</v>
      </c>
      <c r="C513">
        <v>1</v>
      </c>
      <c r="D513">
        <v>1</v>
      </c>
      <c r="E513">
        <v>0</v>
      </c>
      <c r="F513" t="s">
        <v>42</v>
      </c>
      <c r="G513" t="s">
        <v>17</v>
      </c>
      <c r="H513" t="s">
        <v>13</v>
      </c>
      <c r="I513" t="s">
        <v>14</v>
      </c>
      <c r="J513">
        <v>1</v>
      </c>
    </row>
    <row r="514" spans="1:10" x14ac:dyDescent="0.25">
      <c r="A514" t="s">
        <v>15</v>
      </c>
      <c r="B514">
        <v>51</v>
      </c>
      <c r="C514">
        <v>0</v>
      </c>
      <c r="D514">
        <v>0</v>
      </c>
      <c r="E514">
        <v>0</v>
      </c>
      <c r="F514" t="s">
        <v>38</v>
      </c>
      <c r="G514" t="s">
        <v>12</v>
      </c>
      <c r="H514" t="s">
        <v>19</v>
      </c>
      <c r="I514" t="s">
        <v>14</v>
      </c>
      <c r="J514">
        <v>0</v>
      </c>
    </row>
    <row r="515" spans="1:10" x14ac:dyDescent="0.25">
      <c r="A515" t="s">
        <v>15</v>
      </c>
      <c r="B515">
        <v>33</v>
      </c>
      <c r="C515">
        <v>1</v>
      </c>
      <c r="D515">
        <v>1</v>
      </c>
      <c r="E515">
        <v>1</v>
      </c>
      <c r="F515" t="s">
        <v>52</v>
      </c>
      <c r="G515" t="s">
        <v>17</v>
      </c>
      <c r="H515" t="s">
        <v>13</v>
      </c>
      <c r="I515" t="s">
        <v>14</v>
      </c>
      <c r="J515">
        <v>1</v>
      </c>
    </row>
    <row r="516" spans="1:10" x14ac:dyDescent="0.25">
      <c r="A516" t="s">
        <v>15</v>
      </c>
      <c r="B516">
        <v>51</v>
      </c>
      <c r="C516">
        <v>1</v>
      </c>
      <c r="D516">
        <v>1</v>
      </c>
      <c r="E516">
        <v>1</v>
      </c>
      <c r="F516" t="s">
        <v>22</v>
      </c>
      <c r="G516" t="s">
        <v>12</v>
      </c>
      <c r="H516" t="s">
        <v>19</v>
      </c>
      <c r="I516" t="s">
        <v>14</v>
      </c>
      <c r="J516">
        <v>1</v>
      </c>
    </row>
    <row r="517" spans="1:10" x14ac:dyDescent="0.25">
      <c r="A517" t="s">
        <v>10</v>
      </c>
      <c r="B517">
        <v>60</v>
      </c>
      <c r="C517">
        <v>0</v>
      </c>
      <c r="D517">
        <v>0</v>
      </c>
      <c r="E517">
        <v>1</v>
      </c>
      <c r="F517" t="s">
        <v>37</v>
      </c>
      <c r="G517" t="s">
        <v>17</v>
      </c>
      <c r="H517" t="s">
        <v>13</v>
      </c>
      <c r="I517" t="s">
        <v>14</v>
      </c>
      <c r="J517">
        <v>0</v>
      </c>
    </row>
    <row r="518" spans="1:10" x14ac:dyDescent="0.25">
      <c r="A518" t="s">
        <v>10</v>
      </c>
      <c r="B518">
        <v>23</v>
      </c>
      <c r="C518">
        <v>0</v>
      </c>
      <c r="D518">
        <v>0</v>
      </c>
      <c r="E518">
        <v>1</v>
      </c>
      <c r="F518" t="s">
        <v>51</v>
      </c>
      <c r="G518" t="s">
        <v>12</v>
      </c>
      <c r="H518" t="s">
        <v>19</v>
      </c>
      <c r="I518" t="s">
        <v>14</v>
      </c>
      <c r="J518">
        <v>0</v>
      </c>
    </row>
    <row r="519" spans="1:10" x14ac:dyDescent="0.25">
      <c r="A519" t="s">
        <v>10</v>
      </c>
      <c r="B519">
        <v>8</v>
      </c>
      <c r="C519">
        <v>0</v>
      </c>
      <c r="D519">
        <v>0</v>
      </c>
      <c r="E519">
        <v>0</v>
      </c>
      <c r="F519" t="s">
        <v>22</v>
      </c>
      <c r="G519" t="s">
        <v>17</v>
      </c>
      <c r="H519" t="s">
        <v>19</v>
      </c>
      <c r="I519" t="s">
        <v>14</v>
      </c>
      <c r="J519">
        <v>0</v>
      </c>
    </row>
    <row r="520" spans="1:10" x14ac:dyDescent="0.25">
      <c r="A520" t="s">
        <v>15</v>
      </c>
      <c r="B520">
        <v>52</v>
      </c>
      <c r="C520">
        <v>0</v>
      </c>
      <c r="D520">
        <v>0</v>
      </c>
      <c r="E520">
        <v>1</v>
      </c>
      <c r="F520" t="s">
        <v>11</v>
      </c>
      <c r="G520" t="s">
        <v>12</v>
      </c>
      <c r="H520" t="s">
        <v>13</v>
      </c>
      <c r="I520" t="s">
        <v>14</v>
      </c>
      <c r="J520">
        <v>0</v>
      </c>
    </row>
    <row r="521" spans="1:10" x14ac:dyDescent="0.25">
      <c r="A521" t="s">
        <v>10</v>
      </c>
      <c r="B521">
        <v>10</v>
      </c>
      <c r="C521">
        <v>1</v>
      </c>
      <c r="D521">
        <v>1</v>
      </c>
      <c r="E521">
        <v>1</v>
      </c>
      <c r="F521" t="s">
        <v>25</v>
      </c>
      <c r="G521" t="s">
        <v>17</v>
      </c>
      <c r="H521" t="s">
        <v>24</v>
      </c>
      <c r="I521" t="s">
        <v>14</v>
      </c>
      <c r="J521">
        <v>1</v>
      </c>
    </row>
    <row r="522" spans="1:10" x14ac:dyDescent="0.25">
      <c r="A522" t="s">
        <v>15</v>
      </c>
      <c r="B522">
        <v>22</v>
      </c>
      <c r="C522">
        <v>1</v>
      </c>
      <c r="D522">
        <v>1</v>
      </c>
      <c r="E522">
        <v>0</v>
      </c>
      <c r="F522" t="s">
        <v>25</v>
      </c>
      <c r="G522" t="s">
        <v>12</v>
      </c>
      <c r="H522" t="s">
        <v>13</v>
      </c>
      <c r="I522" t="s">
        <v>14</v>
      </c>
      <c r="J522">
        <v>1</v>
      </c>
    </row>
    <row r="523" spans="1:10" x14ac:dyDescent="0.25">
      <c r="A523" t="s">
        <v>15</v>
      </c>
      <c r="B523">
        <v>23</v>
      </c>
      <c r="C523">
        <v>1</v>
      </c>
      <c r="D523">
        <v>1</v>
      </c>
      <c r="E523">
        <v>0</v>
      </c>
      <c r="F523" t="s">
        <v>35</v>
      </c>
      <c r="G523" t="s">
        <v>17</v>
      </c>
      <c r="H523" t="s">
        <v>24</v>
      </c>
      <c r="I523" t="s">
        <v>14</v>
      </c>
      <c r="J523">
        <v>1</v>
      </c>
    </row>
    <row r="524" spans="1:10" x14ac:dyDescent="0.25">
      <c r="A524" t="s">
        <v>10</v>
      </c>
      <c r="B524">
        <v>13</v>
      </c>
      <c r="C524">
        <v>0</v>
      </c>
      <c r="D524">
        <v>0</v>
      </c>
      <c r="E524">
        <v>1</v>
      </c>
      <c r="F524" t="s">
        <v>53</v>
      </c>
      <c r="G524" t="s">
        <v>12</v>
      </c>
      <c r="H524" t="s">
        <v>24</v>
      </c>
      <c r="I524" t="s">
        <v>14</v>
      </c>
      <c r="J524">
        <v>0</v>
      </c>
    </row>
    <row r="525" spans="1:10" x14ac:dyDescent="0.25">
      <c r="A525" t="s">
        <v>10</v>
      </c>
      <c r="B525">
        <v>22</v>
      </c>
      <c r="C525">
        <v>0</v>
      </c>
      <c r="D525">
        <v>0</v>
      </c>
      <c r="E525">
        <v>0</v>
      </c>
      <c r="F525" t="s">
        <v>26</v>
      </c>
      <c r="G525" t="s">
        <v>17</v>
      </c>
      <c r="H525" t="s">
        <v>13</v>
      </c>
      <c r="I525" t="s">
        <v>14</v>
      </c>
      <c r="J525">
        <v>0</v>
      </c>
    </row>
    <row r="526" spans="1:10" x14ac:dyDescent="0.25">
      <c r="A526" t="s">
        <v>15</v>
      </c>
      <c r="B526">
        <v>64</v>
      </c>
      <c r="C526">
        <v>1</v>
      </c>
      <c r="D526">
        <v>1</v>
      </c>
      <c r="E526">
        <v>1</v>
      </c>
      <c r="F526" t="s">
        <v>33</v>
      </c>
      <c r="G526" t="s">
        <v>12</v>
      </c>
      <c r="H526" t="s">
        <v>13</v>
      </c>
      <c r="I526" t="s">
        <v>14</v>
      </c>
      <c r="J526">
        <v>1</v>
      </c>
    </row>
    <row r="527" spans="1:10" x14ac:dyDescent="0.25">
      <c r="A527" t="s">
        <v>10</v>
      </c>
      <c r="B527">
        <v>9</v>
      </c>
      <c r="C527">
        <v>0</v>
      </c>
      <c r="D527">
        <v>0</v>
      </c>
      <c r="E527">
        <v>0</v>
      </c>
      <c r="F527" t="s">
        <v>43</v>
      </c>
      <c r="G527" t="s">
        <v>17</v>
      </c>
      <c r="H527" t="s">
        <v>24</v>
      </c>
      <c r="I527" t="s">
        <v>14</v>
      </c>
      <c r="J527">
        <v>0</v>
      </c>
    </row>
    <row r="528" spans="1:10" x14ac:dyDescent="0.25">
      <c r="A528" t="s">
        <v>10</v>
      </c>
      <c r="B528">
        <v>26</v>
      </c>
      <c r="C528">
        <v>0</v>
      </c>
      <c r="D528">
        <v>0</v>
      </c>
      <c r="E528">
        <v>0</v>
      </c>
      <c r="F528" t="s">
        <v>43</v>
      </c>
      <c r="G528" t="s">
        <v>12</v>
      </c>
      <c r="H528" t="s">
        <v>24</v>
      </c>
      <c r="I528" t="s">
        <v>14</v>
      </c>
      <c r="J528">
        <v>0</v>
      </c>
    </row>
    <row r="529" spans="1:10" x14ac:dyDescent="0.25">
      <c r="A529" t="s">
        <v>15</v>
      </c>
      <c r="B529">
        <v>32</v>
      </c>
      <c r="C529">
        <v>0</v>
      </c>
      <c r="D529">
        <v>0</v>
      </c>
      <c r="E529">
        <v>0</v>
      </c>
      <c r="F529" t="s">
        <v>33</v>
      </c>
      <c r="G529" t="s">
        <v>17</v>
      </c>
      <c r="H529" t="s">
        <v>24</v>
      </c>
      <c r="I529" t="s">
        <v>14</v>
      </c>
      <c r="J529">
        <v>0</v>
      </c>
    </row>
    <row r="530" spans="1:10" x14ac:dyDescent="0.25">
      <c r="A530" t="s">
        <v>10</v>
      </c>
      <c r="B530">
        <v>48</v>
      </c>
      <c r="C530">
        <v>0</v>
      </c>
      <c r="D530">
        <v>0</v>
      </c>
      <c r="E530">
        <v>1</v>
      </c>
      <c r="F530" t="s">
        <v>48</v>
      </c>
      <c r="G530" t="s">
        <v>12</v>
      </c>
      <c r="H530" t="s">
        <v>13</v>
      </c>
      <c r="I530" t="s">
        <v>14</v>
      </c>
      <c r="J530">
        <v>0</v>
      </c>
    </row>
    <row r="531" spans="1:10" x14ac:dyDescent="0.25">
      <c r="A531" t="s">
        <v>15</v>
      </c>
      <c r="B531">
        <v>48</v>
      </c>
      <c r="C531">
        <v>0</v>
      </c>
      <c r="D531">
        <v>1</v>
      </c>
      <c r="E531">
        <v>0</v>
      </c>
      <c r="F531" t="s">
        <v>28</v>
      </c>
      <c r="G531" t="s">
        <v>17</v>
      </c>
      <c r="H531" t="s">
        <v>19</v>
      </c>
      <c r="I531" t="s">
        <v>14</v>
      </c>
      <c r="J531">
        <v>1</v>
      </c>
    </row>
    <row r="532" spans="1:10" x14ac:dyDescent="0.25">
      <c r="A532" t="s">
        <v>10</v>
      </c>
      <c r="B532">
        <v>33</v>
      </c>
      <c r="C532">
        <v>0</v>
      </c>
      <c r="D532">
        <v>0</v>
      </c>
      <c r="E532">
        <v>0</v>
      </c>
      <c r="F532" t="s">
        <v>23</v>
      </c>
      <c r="G532" t="s">
        <v>12</v>
      </c>
      <c r="H532" t="s">
        <v>19</v>
      </c>
      <c r="I532" t="s">
        <v>14</v>
      </c>
      <c r="J532">
        <v>0</v>
      </c>
    </row>
    <row r="533" spans="1:10" x14ac:dyDescent="0.25">
      <c r="A533" t="s">
        <v>10</v>
      </c>
      <c r="B533">
        <v>36</v>
      </c>
      <c r="C533">
        <v>0</v>
      </c>
      <c r="D533">
        <v>0</v>
      </c>
      <c r="E533">
        <v>0</v>
      </c>
      <c r="F533" t="s">
        <v>45</v>
      </c>
      <c r="G533" t="s">
        <v>17</v>
      </c>
      <c r="H533" t="s">
        <v>19</v>
      </c>
      <c r="I533" t="s">
        <v>14</v>
      </c>
      <c r="J533">
        <v>0</v>
      </c>
    </row>
    <row r="534" spans="1:10" x14ac:dyDescent="0.25">
      <c r="A534" t="s">
        <v>10</v>
      </c>
      <c r="B534">
        <v>32</v>
      </c>
      <c r="C534">
        <v>0</v>
      </c>
      <c r="D534">
        <v>0</v>
      </c>
      <c r="E534">
        <v>0</v>
      </c>
      <c r="F534" t="s">
        <v>47</v>
      </c>
      <c r="G534" t="s">
        <v>12</v>
      </c>
      <c r="H534" t="s">
        <v>19</v>
      </c>
      <c r="I534" t="s">
        <v>14</v>
      </c>
      <c r="J534">
        <v>0</v>
      </c>
    </row>
    <row r="535" spans="1:10" x14ac:dyDescent="0.25">
      <c r="A535" t="s">
        <v>15</v>
      </c>
      <c r="B535">
        <v>53</v>
      </c>
      <c r="C535">
        <v>0</v>
      </c>
      <c r="D535">
        <v>0</v>
      </c>
      <c r="E535">
        <v>0</v>
      </c>
      <c r="F535" t="s">
        <v>20</v>
      </c>
      <c r="G535" t="s">
        <v>17</v>
      </c>
      <c r="H535" t="s">
        <v>13</v>
      </c>
      <c r="I535" t="s">
        <v>14</v>
      </c>
      <c r="J535">
        <v>0</v>
      </c>
    </row>
    <row r="536" spans="1:10" x14ac:dyDescent="0.25">
      <c r="A536" t="s">
        <v>10</v>
      </c>
      <c r="B536">
        <v>9</v>
      </c>
      <c r="C536">
        <v>1</v>
      </c>
      <c r="D536">
        <v>1</v>
      </c>
      <c r="E536">
        <v>0</v>
      </c>
      <c r="F536" t="s">
        <v>23</v>
      </c>
      <c r="G536" t="s">
        <v>12</v>
      </c>
      <c r="H536" t="s">
        <v>19</v>
      </c>
      <c r="I536" t="s">
        <v>14</v>
      </c>
      <c r="J536">
        <v>1</v>
      </c>
    </row>
    <row r="537" spans="1:10" x14ac:dyDescent="0.25">
      <c r="A537" t="s">
        <v>15</v>
      </c>
      <c r="B537">
        <v>9</v>
      </c>
      <c r="C537">
        <v>1</v>
      </c>
      <c r="D537">
        <v>1</v>
      </c>
      <c r="E537">
        <v>0</v>
      </c>
      <c r="F537" t="s">
        <v>31</v>
      </c>
      <c r="G537" t="s">
        <v>17</v>
      </c>
      <c r="H537" t="s">
        <v>13</v>
      </c>
      <c r="I537" t="s">
        <v>14</v>
      </c>
      <c r="J537">
        <v>1</v>
      </c>
    </row>
    <row r="538" spans="1:10" x14ac:dyDescent="0.25">
      <c r="A538" t="s">
        <v>15</v>
      </c>
      <c r="B538">
        <v>40</v>
      </c>
      <c r="C538">
        <v>0</v>
      </c>
      <c r="D538">
        <v>0</v>
      </c>
      <c r="E538">
        <v>1</v>
      </c>
      <c r="F538" t="s">
        <v>25</v>
      </c>
      <c r="G538" t="s">
        <v>12</v>
      </c>
      <c r="H538" t="s">
        <v>13</v>
      </c>
      <c r="I538" t="s">
        <v>14</v>
      </c>
      <c r="J538">
        <v>0</v>
      </c>
    </row>
    <row r="539" spans="1:10" x14ac:dyDescent="0.25">
      <c r="A539" t="s">
        <v>10</v>
      </c>
      <c r="B539">
        <v>55</v>
      </c>
      <c r="C539">
        <v>1</v>
      </c>
      <c r="D539">
        <v>1</v>
      </c>
      <c r="E539">
        <v>1</v>
      </c>
      <c r="F539" t="s">
        <v>38</v>
      </c>
      <c r="G539" t="s">
        <v>17</v>
      </c>
      <c r="H539" t="s">
        <v>24</v>
      </c>
      <c r="I539" t="s">
        <v>14</v>
      </c>
      <c r="J539">
        <v>1</v>
      </c>
    </row>
    <row r="540" spans="1:10" x14ac:dyDescent="0.25">
      <c r="A540" t="s">
        <v>15</v>
      </c>
      <c r="B540">
        <v>34</v>
      </c>
      <c r="C540">
        <v>0</v>
      </c>
      <c r="D540">
        <v>0</v>
      </c>
      <c r="E540">
        <v>1</v>
      </c>
      <c r="F540" t="s">
        <v>32</v>
      </c>
      <c r="G540" t="s">
        <v>12</v>
      </c>
      <c r="H540" t="s">
        <v>24</v>
      </c>
      <c r="I540" t="s">
        <v>14</v>
      </c>
      <c r="J540">
        <v>0</v>
      </c>
    </row>
    <row r="541" spans="1:10" x14ac:dyDescent="0.25">
      <c r="A541" t="s">
        <v>10</v>
      </c>
      <c r="B541">
        <v>19</v>
      </c>
      <c r="C541">
        <v>1</v>
      </c>
      <c r="D541">
        <v>1</v>
      </c>
      <c r="E541">
        <v>1</v>
      </c>
      <c r="F541" t="s">
        <v>33</v>
      </c>
      <c r="G541" t="s">
        <v>17</v>
      </c>
      <c r="H541" t="s">
        <v>13</v>
      </c>
      <c r="I541" t="s">
        <v>14</v>
      </c>
      <c r="J541">
        <v>1</v>
      </c>
    </row>
    <row r="542" spans="1:10" x14ac:dyDescent="0.25">
      <c r="A542" t="s">
        <v>15</v>
      </c>
      <c r="B542">
        <v>48</v>
      </c>
      <c r="C542">
        <v>1</v>
      </c>
      <c r="D542">
        <v>1</v>
      </c>
      <c r="E542">
        <v>1</v>
      </c>
      <c r="F542" t="s">
        <v>46</v>
      </c>
      <c r="G542" t="s">
        <v>12</v>
      </c>
      <c r="H542" t="s">
        <v>19</v>
      </c>
      <c r="I542" t="s">
        <v>14</v>
      </c>
      <c r="J542">
        <v>1</v>
      </c>
    </row>
    <row r="543" spans="1:10" x14ac:dyDescent="0.25">
      <c r="A543" t="s">
        <v>10</v>
      </c>
      <c r="B543">
        <v>30</v>
      </c>
      <c r="C543">
        <v>1</v>
      </c>
      <c r="D543">
        <v>1</v>
      </c>
      <c r="E543">
        <v>0</v>
      </c>
      <c r="F543" t="s">
        <v>11</v>
      </c>
      <c r="G543" t="s">
        <v>17</v>
      </c>
      <c r="H543" t="s">
        <v>13</v>
      </c>
      <c r="I543" t="s">
        <v>14</v>
      </c>
      <c r="J543">
        <v>1</v>
      </c>
    </row>
    <row r="544" spans="1:10" x14ac:dyDescent="0.25">
      <c r="A544" t="s">
        <v>10</v>
      </c>
      <c r="B544">
        <v>27</v>
      </c>
      <c r="C544">
        <v>0</v>
      </c>
      <c r="D544">
        <v>0</v>
      </c>
      <c r="E544">
        <v>0</v>
      </c>
      <c r="F544" t="s">
        <v>48</v>
      </c>
      <c r="G544" t="s">
        <v>12</v>
      </c>
      <c r="H544" t="s">
        <v>13</v>
      </c>
      <c r="I544" t="s">
        <v>14</v>
      </c>
      <c r="J544">
        <v>0</v>
      </c>
    </row>
    <row r="545" spans="1:10" x14ac:dyDescent="0.25">
      <c r="A545" t="s">
        <v>15</v>
      </c>
      <c r="B545">
        <v>49</v>
      </c>
      <c r="C545">
        <v>0</v>
      </c>
      <c r="D545">
        <v>0</v>
      </c>
      <c r="E545">
        <v>0</v>
      </c>
      <c r="F545" t="s">
        <v>29</v>
      </c>
      <c r="G545" t="s">
        <v>17</v>
      </c>
      <c r="H545" t="s">
        <v>19</v>
      </c>
      <c r="I545" t="s">
        <v>14</v>
      </c>
      <c r="J545">
        <v>0</v>
      </c>
    </row>
    <row r="546" spans="1:10" x14ac:dyDescent="0.25">
      <c r="A546" t="s">
        <v>10</v>
      </c>
      <c r="B546">
        <v>28</v>
      </c>
      <c r="C546">
        <v>0</v>
      </c>
      <c r="D546">
        <v>0</v>
      </c>
      <c r="E546">
        <v>1</v>
      </c>
      <c r="F546" t="s">
        <v>35</v>
      </c>
      <c r="G546" t="s">
        <v>12</v>
      </c>
      <c r="H546" t="s">
        <v>19</v>
      </c>
      <c r="I546" t="s">
        <v>14</v>
      </c>
      <c r="J546">
        <v>0</v>
      </c>
    </row>
    <row r="547" spans="1:10" x14ac:dyDescent="0.25">
      <c r="A547" t="s">
        <v>10</v>
      </c>
      <c r="B547">
        <v>29</v>
      </c>
      <c r="C547">
        <v>1</v>
      </c>
      <c r="D547">
        <v>1</v>
      </c>
      <c r="E547">
        <v>1</v>
      </c>
      <c r="F547" t="s">
        <v>42</v>
      </c>
      <c r="G547" t="s">
        <v>17</v>
      </c>
      <c r="H547" t="s">
        <v>24</v>
      </c>
      <c r="I547" t="s">
        <v>14</v>
      </c>
      <c r="J547">
        <v>1</v>
      </c>
    </row>
    <row r="548" spans="1:10" x14ac:dyDescent="0.25">
      <c r="A548" t="s">
        <v>15</v>
      </c>
      <c r="B548">
        <v>65</v>
      </c>
      <c r="C548">
        <v>1</v>
      </c>
      <c r="D548">
        <v>1</v>
      </c>
      <c r="E548">
        <v>0</v>
      </c>
      <c r="F548" t="s">
        <v>26</v>
      </c>
      <c r="G548" t="s">
        <v>12</v>
      </c>
      <c r="H548" t="s">
        <v>24</v>
      </c>
      <c r="I548" t="s">
        <v>14</v>
      </c>
      <c r="J548">
        <v>1</v>
      </c>
    </row>
    <row r="549" spans="1:10" x14ac:dyDescent="0.25">
      <c r="A549" t="s">
        <v>15</v>
      </c>
      <c r="B549">
        <v>36</v>
      </c>
      <c r="C549">
        <v>0</v>
      </c>
      <c r="D549">
        <v>0</v>
      </c>
      <c r="E549">
        <v>1</v>
      </c>
      <c r="F549" t="s">
        <v>45</v>
      </c>
      <c r="G549" t="s">
        <v>17</v>
      </c>
      <c r="H549" t="s">
        <v>13</v>
      </c>
      <c r="I549" t="s">
        <v>14</v>
      </c>
      <c r="J549">
        <v>0</v>
      </c>
    </row>
    <row r="550" spans="1:10" x14ac:dyDescent="0.25">
      <c r="A550" t="s">
        <v>10</v>
      </c>
      <c r="B550">
        <v>55</v>
      </c>
      <c r="C550">
        <v>1</v>
      </c>
      <c r="D550">
        <v>1</v>
      </c>
      <c r="E550">
        <v>0</v>
      </c>
      <c r="F550" t="s">
        <v>27</v>
      </c>
      <c r="G550" t="s">
        <v>12</v>
      </c>
      <c r="H550" t="s">
        <v>13</v>
      </c>
      <c r="I550" t="s">
        <v>14</v>
      </c>
      <c r="J550">
        <v>1</v>
      </c>
    </row>
    <row r="551" spans="1:10" x14ac:dyDescent="0.25">
      <c r="A551" t="s">
        <v>15</v>
      </c>
      <c r="B551">
        <v>22</v>
      </c>
      <c r="C551">
        <v>0</v>
      </c>
      <c r="D551">
        <v>0</v>
      </c>
      <c r="E551">
        <v>1</v>
      </c>
      <c r="F551" t="s">
        <v>42</v>
      </c>
      <c r="G551" t="s">
        <v>17</v>
      </c>
      <c r="H551" t="s">
        <v>13</v>
      </c>
      <c r="I551" t="s">
        <v>14</v>
      </c>
      <c r="J551">
        <v>0</v>
      </c>
    </row>
    <row r="552" spans="1:10" x14ac:dyDescent="0.25">
      <c r="A552" t="s">
        <v>15</v>
      </c>
      <c r="B552">
        <v>26</v>
      </c>
      <c r="C552">
        <v>1</v>
      </c>
      <c r="D552">
        <v>1</v>
      </c>
      <c r="E552">
        <v>0</v>
      </c>
      <c r="F552" t="s">
        <v>23</v>
      </c>
      <c r="G552" t="s">
        <v>12</v>
      </c>
      <c r="H552" t="s">
        <v>24</v>
      </c>
      <c r="I552" t="s">
        <v>14</v>
      </c>
      <c r="J552">
        <v>1</v>
      </c>
    </row>
    <row r="553" spans="1:10" x14ac:dyDescent="0.25">
      <c r="A553" t="s">
        <v>15</v>
      </c>
      <c r="B553">
        <v>31</v>
      </c>
      <c r="C553">
        <v>1</v>
      </c>
      <c r="D553">
        <v>1</v>
      </c>
      <c r="E553">
        <v>0</v>
      </c>
      <c r="F553" t="s">
        <v>39</v>
      </c>
      <c r="G553" t="s">
        <v>17</v>
      </c>
      <c r="H553" t="s">
        <v>24</v>
      </c>
      <c r="I553" t="s">
        <v>14</v>
      </c>
      <c r="J553">
        <v>1</v>
      </c>
    </row>
    <row r="554" spans="1:10" x14ac:dyDescent="0.25">
      <c r="A554" t="s">
        <v>10</v>
      </c>
      <c r="B554">
        <v>50</v>
      </c>
      <c r="C554">
        <v>0</v>
      </c>
      <c r="D554">
        <v>0</v>
      </c>
      <c r="E554">
        <v>0</v>
      </c>
      <c r="F554" t="s">
        <v>47</v>
      </c>
      <c r="G554" t="s">
        <v>12</v>
      </c>
      <c r="H554" t="s">
        <v>13</v>
      </c>
      <c r="I554" t="s">
        <v>14</v>
      </c>
      <c r="J554">
        <v>0</v>
      </c>
    </row>
    <row r="555" spans="1:10" x14ac:dyDescent="0.25">
      <c r="A555" t="s">
        <v>15</v>
      </c>
      <c r="B555">
        <v>25</v>
      </c>
      <c r="C555">
        <v>0</v>
      </c>
      <c r="D555">
        <v>0</v>
      </c>
      <c r="E555">
        <v>0</v>
      </c>
      <c r="F555" t="s">
        <v>36</v>
      </c>
      <c r="G555" t="s">
        <v>17</v>
      </c>
      <c r="H555" t="s">
        <v>24</v>
      </c>
      <c r="I555" t="s">
        <v>14</v>
      </c>
      <c r="J555">
        <v>0</v>
      </c>
    </row>
    <row r="556" spans="1:10" x14ac:dyDescent="0.25">
      <c r="A556" t="s">
        <v>10</v>
      </c>
      <c r="B556">
        <v>34</v>
      </c>
      <c r="C556">
        <v>1</v>
      </c>
      <c r="D556">
        <v>1</v>
      </c>
      <c r="E556">
        <v>0</v>
      </c>
      <c r="F556" t="s">
        <v>23</v>
      </c>
      <c r="G556" t="s">
        <v>12</v>
      </c>
      <c r="H556" t="s">
        <v>13</v>
      </c>
      <c r="I556" t="s">
        <v>14</v>
      </c>
      <c r="J556">
        <v>1</v>
      </c>
    </row>
    <row r="557" spans="1:10" x14ac:dyDescent="0.25">
      <c r="A557" t="s">
        <v>10</v>
      </c>
      <c r="B557">
        <v>54</v>
      </c>
      <c r="C557">
        <v>0</v>
      </c>
      <c r="D557">
        <v>0</v>
      </c>
      <c r="E557">
        <v>0</v>
      </c>
      <c r="F557" t="s">
        <v>11</v>
      </c>
      <c r="G557" t="s">
        <v>17</v>
      </c>
      <c r="H557" t="s">
        <v>24</v>
      </c>
      <c r="I557" t="s">
        <v>14</v>
      </c>
      <c r="J557">
        <v>0</v>
      </c>
    </row>
    <row r="558" spans="1:10" x14ac:dyDescent="0.25">
      <c r="A558" t="s">
        <v>10</v>
      </c>
      <c r="B558">
        <v>35</v>
      </c>
      <c r="C558">
        <v>1</v>
      </c>
      <c r="D558">
        <v>1</v>
      </c>
      <c r="E558">
        <v>0</v>
      </c>
      <c r="F558" t="s">
        <v>41</v>
      </c>
      <c r="G558" t="s">
        <v>12</v>
      </c>
      <c r="H558" t="s">
        <v>13</v>
      </c>
      <c r="I558" t="s">
        <v>14</v>
      </c>
      <c r="J558">
        <v>1</v>
      </c>
    </row>
    <row r="559" spans="1:10" x14ac:dyDescent="0.25">
      <c r="A559" t="s">
        <v>15</v>
      </c>
      <c r="B559">
        <v>29</v>
      </c>
      <c r="C559">
        <v>1</v>
      </c>
      <c r="D559">
        <v>1</v>
      </c>
      <c r="E559">
        <v>1</v>
      </c>
      <c r="F559" t="s">
        <v>28</v>
      </c>
      <c r="G559" t="s">
        <v>17</v>
      </c>
      <c r="H559" t="s">
        <v>13</v>
      </c>
      <c r="I559" t="s">
        <v>14</v>
      </c>
      <c r="J559">
        <v>1</v>
      </c>
    </row>
    <row r="560" spans="1:10" x14ac:dyDescent="0.25">
      <c r="A560" t="s">
        <v>10</v>
      </c>
      <c r="B560">
        <v>18</v>
      </c>
      <c r="C560">
        <v>1</v>
      </c>
      <c r="D560">
        <v>1</v>
      </c>
      <c r="E560">
        <v>0</v>
      </c>
      <c r="F560" t="s">
        <v>47</v>
      </c>
      <c r="G560" t="s">
        <v>12</v>
      </c>
      <c r="H560" t="s">
        <v>19</v>
      </c>
      <c r="I560" t="s">
        <v>14</v>
      </c>
      <c r="J560">
        <v>1</v>
      </c>
    </row>
    <row r="561" spans="1:10" x14ac:dyDescent="0.25">
      <c r="A561" t="s">
        <v>10</v>
      </c>
      <c r="B561">
        <v>12</v>
      </c>
      <c r="C561">
        <v>1</v>
      </c>
      <c r="D561">
        <v>1</v>
      </c>
      <c r="E561">
        <v>1</v>
      </c>
      <c r="F561" t="s">
        <v>53</v>
      </c>
      <c r="G561" t="s">
        <v>17</v>
      </c>
      <c r="H561" t="s">
        <v>24</v>
      </c>
      <c r="I561" t="s">
        <v>14</v>
      </c>
      <c r="J561">
        <v>1</v>
      </c>
    </row>
    <row r="562" spans="1:10" x14ac:dyDescent="0.25">
      <c r="A562" t="s">
        <v>10</v>
      </c>
      <c r="B562">
        <v>19</v>
      </c>
      <c r="C562">
        <v>0</v>
      </c>
      <c r="D562">
        <v>0</v>
      </c>
      <c r="E562">
        <v>0</v>
      </c>
      <c r="F562" t="s">
        <v>40</v>
      </c>
      <c r="G562" t="s">
        <v>12</v>
      </c>
      <c r="H562" t="s">
        <v>19</v>
      </c>
      <c r="I562" t="s">
        <v>14</v>
      </c>
      <c r="J562">
        <v>0</v>
      </c>
    </row>
    <row r="563" spans="1:10" x14ac:dyDescent="0.25">
      <c r="A563" t="s">
        <v>10</v>
      </c>
      <c r="B563">
        <v>38</v>
      </c>
      <c r="C563">
        <v>1</v>
      </c>
      <c r="D563">
        <v>1</v>
      </c>
      <c r="E563">
        <v>0</v>
      </c>
      <c r="F563" t="s">
        <v>27</v>
      </c>
      <c r="G563" t="s">
        <v>17</v>
      </c>
      <c r="H563" t="s">
        <v>19</v>
      </c>
      <c r="I563" t="s">
        <v>14</v>
      </c>
      <c r="J563">
        <v>1</v>
      </c>
    </row>
    <row r="564" spans="1:10" x14ac:dyDescent="0.25">
      <c r="A564" t="s">
        <v>15</v>
      </c>
      <c r="B564">
        <v>46</v>
      </c>
      <c r="C564">
        <v>0</v>
      </c>
      <c r="D564">
        <v>0</v>
      </c>
      <c r="E564">
        <v>0</v>
      </c>
      <c r="F564" t="s">
        <v>42</v>
      </c>
      <c r="G564" t="s">
        <v>12</v>
      </c>
      <c r="H564" t="s">
        <v>19</v>
      </c>
      <c r="I564" t="s">
        <v>14</v>
      </c>
      <c r="J564">
        <v>0</v>
      </c>
    </row>
    <row r="565" spans="1:10" x14ac:dyDescent="0.25">
      <c r="A565" t="s">
        <v>10</v>
      </c>
      <c r="B565">
        <v>9</v>
      </c>
      <c r="C565">
        <v>1</v>
      </c>
      <c r="D565">
        <v>1</v>
      </c>
      <c r="E565">
        <v>0</v>
      </c>
      <c r="F565" t="s">
        <v>25</v>
      </c>
      <c r="G565" t="s">
        <v>17</v>
      </c>
      <c r="H565" t="s">
        <v>13</v>
      </c>
      <c r="I565" t="s">
        <v>14</v>
      </c>
      <c r="J565">
        <v>1</v>
      </c>
    </row>
    <row r="566" spans="1:10" x14ac:dyDescent="0.25">
      <c r="A566" t="s">
        <v>10</v>
      </c>
      <c r="B566">
        <v>42</v>
      </c>
      <c r="C566">
        <v>1</v>
      </c>
      <c r="D566">
        <v>1</v>
      </c>
      <c r="E566">
        <v>1</v>
      </c>
      <c r="F566" t="s">
        <v>31</v>
      </c>
      <c r="G566" t="s">
        <v>12</v>
      </c>
      <c r="H566" t="s">
        <v>13</v>
      </c>
      <c r="I566" t="s">
        <v>14</v>
      </c>
      <c r="J566">
        <v>1</v>
      </c>
    </row>
    <row r="567" spans="1:10" x14ac:dyDescent="0.25">
      <c r="A567" t="s">
        <v>15</v>
      </c>
      <c r="B567">
        <v>23</v>
      </c>
      <c r="C567">
        <v>0</v>
      </c>
      <c r="D567">
        <v>0</v>
      </c>
      <c r="E567">
        <v>1</v>
      </c>
      <c r="F567" t="s">
        <v>18</v>
      </c>
      <c r="G567" t="s">
        <v>17</v>
      </c>
      <c r="H567" t="s">
        <v>13</v>
      </c>
      <c r="I567" t="s">
        <v>14</v>
      </c>
      <c r="J567">
        <v>0</v>
      </c>
    </row>
    <row r="568" spans="1:10" x14ac:dyDescent="0.25">
      <c r="A568" t="s">
        <v>10</v>
      </c>
      <c r="B568">
        <v>45</v>
      </c>
      <c r="C568">
        <v>1</v>
      </c>
      <c r="D568">
        <v>1</v>
      </c>
      <c r="E568">
        <v>1</v>
      </c>
      <c r="F568" t="s">
        <v>18</v>
      </c>
      <c r="G568" t="s">
        <v>12</v>
      </c>
      <c r="H568" t="s">
        <v>13</v>
      </c>
      <c r="I568" t="s">
        <v>14</v>
      </c>
      <c r="J568">
        <v>1</v>
      </c>
    </row>
    <row r="569" spans="1:10" x14ac:dyDescent="0.25">
      <c r="A569" t="s">
        <v>10</v>
      </c>
      <c r="B569">
        <v>29</v>
      </c>
      <c r="C569">
        <v>1</v>
      </c>
      <c r="D569">
        <v>1</v>
      </c>
      <c r="E569">
        <v>1</v>
      </c>
      <c r="F569" t="s">
        <v>18</v>
      </c>
      <c r="G569" t="s">
        <v>17</v>
      </c>
      <c r="H569" t="s">
        <v>13</v>
      </c>
      <c r="I569" t="s">
        <v>14</v>
      </c>
      <c r="J569">
        <v>1</v>
      </c>
    </row>
    <row r="570" spans="1:10" x14ac:dyDescent="0.25">
      <c r="A570" t="s">
        <v>15</v>
      </c>
      <c r="B570">
        <v>31</v>
      </c>
      <c r="C570">
        <v>1</v>
      </c>
      <c r="D570">
        <v>1</v>
      </c>
      <c r="E570">
        <v>1</v>
      </c>
      <c r="F570" t="s">
        <v>51</v>
      </c>
      <c r="G570" t="s">
        <v>12</v>
      </c>
      <c r="H570" t="s">
        <v>24</v>
      </c>
      <c r="I570" t="s">
        <v>14</v>
      </c>
      <c r="J570">
        <v>1</v>
      </c>
    </row>
    <row r="571" spans="1:10" x14ac:dyDescent="0.25">
      <c r="A571" t="s">
        <v>15</v>
      </c>
      <c r="B571">
        <v>34</v>
      </c>
      <c r="C571">
        <v>0</v>
      </c>
      <c r="D571">
        <v>0</v>
      </c>
      <c r="E571">
        <v>0</v>
      </c>
      <c r="F571" t="s">
        <v>36</v>
      </c>
      <c r="G571" t="s">
        <v>17</v>
      </c>
      <c r="H571" t="s">
        <v>24</v>
      </c>
      <c r="I571" t="s">
        <v>14</v>
      </c>
      <c r="J571">
        <v>0</v>
      </c>
    </row>
    <row r="572" spans="1:10" x14ac:dyDescent="0.25">
      <c r="A572" t="s">
        <v>10</v>
      </c>
      <c r="B572">
        <v>61</v>
      </c>
      <c r="C572">
        <v>1</v>
      </c>
      <c r="D572">
        <v>1</v>
      </c>
      <c r="E572">
        <v>1</v>
      </c>
      <c r="F572" t="s">
        <v>53</v>
      </c>
      <c r="G572" t="s">
        <v>12</v>
      </c>
      <c r="H572" t="s">
        <v>24</v>
      </c>
      <c r="I572" t="s">
        <v>14</v>
      </c>
      <c r="J572">
        <v>1</v>
      </c>
    </row>
    <row r="573" spans="1:10" x14ac:dyDescent="0.25">
      <c r="A573" t="s">
        <v>10</v>
      </c>
      <c r="B573">
        <v>26</v>
      </c>
      <c r="C573">
        <v>1</v>
      </c>
      <c r="D573">
        <v>1</v>
      </c>
      <c r="E573">
        <v>1</v>
      </c>
      <c r="F573" t="s">
        <v>40</v>
      </c>
      <c r="G573" t="s">
        <v>17</v>
      </c>
      <c r="H573" t="s">
        <v>24</v>
      </c>
      <c r="I573" t="s">
        <v>14</v>
      </c>
      <c r="J573">
        <v>1</v>
      </c>
    </row>
    <row r="574" spans="1:10" x14ac:dyDescent="0.25">
      <c r="A574" t="s">
        <v>10</v>
      </c>
      <c r="B574">
        <v>52</v>
      </c>
      <c r="C574">
        <v>0</v>
      </c>
      <c r="D574">
        <v>0</v>
      </c>
      <c r="E574">
        <v>0</v>
      </c>
      <c r="F574" t="s">
        <v>36</v>
      </c>
      <c r="G574" t="s">
        <v>12</v>
      </c>
      <c r="H574" t="s">
        <v>19</v>
      </c>
      <c r="I574" t="s">
        <v>14</v>
      </c>
      <c r="J574">
        <v>0</v>
      </c>
    </row>
    <row r="575" spans="1:10" x14ac:dyDescent="0.25">
      <c r="A575" t="s">
        <v>10</v>
      </c>
      <c r="B575">
        <v>24</v>
      </c>
      <c r="C575">
        <v>0</v>
      </c>
      <c r="D575">
        <v>0</v>
      </c>
      <c r="E575">
        <v>0</v>
      </c>
      <c r="F575" t="s">
        <v>26</v>
      </c>
      <c r="G575" t="s">
        <v>17</v>
      </c>
      <c r="H575" t="s">
        <v>24</v>
      </c>
      <c r="I575" t="s">
        <v>14</v>
      </c>
      <c r="J575">
        <v>0</v>
      </c>
    </row>
    <row r="576" spans="1:10" x14ac:dyDescent="0.25">
      <c r="A576" t="s">
        <v>15</v>
      </c>
      <c r="B576">
        <v>19</v>
      </c>
      <c r="C576">
        <v>0</v>
      </c>
      <c r="D576">
        <v>0</v>
      </c>
      <c r="E576">
        <v>1</v>
      </c>
      <c r="F576" t="s">
        <v>37</v>
      </c>
      <c r="G576" t="s">
        <v>12</v>
      </c>
      <c r="H576" t="s">
        <v>13</v>
      </c>
      <c r="I576" t="s">
        <v>14</v>
      </c>
      <c r="J576">
        <v>0</v>
      </c>
    </row>
    <row r="577" spans="1:10" x14ac:dyDescent="0.25">
      <c r="A577" t="s">
        <v>10</v>
      </c>
      <c r="B577">
        <v>47</v>
      </c>
      <c r="C577">
        <v>1</v>
      </c>
      <c r="D577">
        <v>1</v>
      </c>
      <c r="E577">
        <v>0</v>
      </c>
      <c r="F577" t="s">
        <v>48</v>
      </c>
      <c r="G577" t="s">
        <v>17</v>
      </c>
      <c r="H577" t="s">
        <v>24</v>
      </c>
      <c r="I577" t="s">
        <v>14</v>
      </c>
      <c r="J577">
        <v>1</v>
      </c>
    </row>
    <row r="578" spans="1:10" x14ac:dyDescent="0.25">
      <c r="A578" t="s">
        <v>10</v>
      </c>
      <c r="B578">
        <v>14</v>
      </c>
      <c r="C578">
        <v>1</v>
      </c>
      <c r="D578">
        <v>1</v>
      </c>
      <c r="E578">
        <v>1</v>
      </c>
      <c r="F578" t="s">
        <v>28</v>
      </c>
      <c r="G578" t="s">
        <v>12</v>
      </c>
      <c r="H578" t="s">
        <v>24</v>
      </c>
      <c r="I578" t="s">
        <v>14</v>
      </c>
      <c r="J578">
        <v>1</v>
      </c>
    </row>
    <row r="579" spans="1:10" x14ac:dyDescent="0.25">
      <c r="A579" t="s">
        <v>15</v>
      </c>
      <c r="B579">
        <v>62</v>
      </c>
      <c r="C579">
        <v>1</v>
      </c>
      <c r="D579">
        <v>1</v>
      </c>
      <c r="E579">
        <v>0</v>
      </c>
      <c r="F579" t="s">
        <v>37</v>
      </c>
      <c r="G579" t="s">
        <v>17</v>
      </c>
      <c r="H579" t="s">
        <v>24</v>
      </c>
      <c r="I579" t="s">
        <v>14</v>
      </c>
      <c r="J579">
        <v>1</v>
      </c>
    </row>
    <row r="580" spans="1:10" x14ac:dyDescent="0.25">
      <c r="A580" t="s">
        <v>15</v>
      </c>
      <c r="B580">
        <v>53</v>
      </c>
      <c r="C580">
        <v>1</v>
      </c>
      <c r="D580">
        <v>1</v>
      </c>
      <c r="E580">
        <v>1</v>
      </c>
      <c r="F580" t="s">
        <v>11</v>
      </c>
      <c r="G580" t="s">
        <v>12</v>
      </c>
      <c r="H580" t="s">
        <v>24</v>
      </c>
      <c r="I580" t="s">
        <v>14</v>
      </c>
      <c r="J580">
        <v>1</v>
      </c>
    </row>
    <row r="581" spans="1:10" x14ac:dyDescent="0.25">
      <c r="A581" t="s">
        <v>15</v>
      </c>
      <c r="B581">
        <v>49</v>
      </c>
      <c r="C581">
        <v>0</v>
      </c>
      <c r="D581">
        <v>0</v>
      </c>
      <c r="E581">
        <v>1</v>
      </c>
      <c r="F581" t="s">
        <v>47</v>
      </c>
      <c r="G581" t="s">
        <v>17</v>
      </c>
      <c r="H581" t="s">
        <v>24</v>
      </c>
      <c r="I581" t="s">
        <v>14</v>
      </c>
      <c r="J581">
        <v>0</v>
      </c>
    </row>
    <row r="582" spans="1:10" x14ac:dyDescent="0.25">
      <c r="A582" t="s">
        <v>10</v>
      </c>
      <c r="B582">
        <v>51</v>
      </c>
      <c r="C582">
        <v>0</v>
      </c>
      <c r="D582">
        <v>0</v>
      </c>
      <c r="E582">
        <v>1</v>
      </c>
      <c r="F582" t="s">
        <v>29</v>
      </c>
      <c r="G582" t="s">
        <v>12</v>
      </c>
      <c r="H582" t="s">
        <v>13</v>
      </c>
      <c r="I582" t="s">
        <v>14</v>
      </c>
      <c r="J582">
        <v>0</v>
      </c>
    </row>
    <row r="583" spans="1:10" x14ac:dyDescent="0.25">
      <c r="A583" t="s">
        <v>10</v>
      </c>
      <c r="B583">
        <v>61</v>
      </c>
      <c r="C583">
        <v>0</v>
      </c>
      <c r="D583">
        <v>0</v>
      </c>
      <c r="E583">
        <v>0</v>
      </c>
      <c r="F583" t="s">
        <v>35</v>
      </c>
      <c r="G583" t="s">
        <v>17</v>
      </c>
      <c r="H583" t="s">
        <v>13</v>
      </c>
      <c r="I583" t="s">
        <v>14</v>
      </c>
      <c r="J583">
        <v>0</v>
      </c>
    </row>
    <row r="584" spans="1:10" x14ac:dyDescent="0.25">
      <c r="A584" t="s">
        <v>10</v>
      </c>
      <c r="B584">
        <v>35</v>
      </c>
      <c r="C584">
        <v>1</v>
      </c>
      <c r="D584">
        <v>1</v>
      </c>
      <c r="E584">
        <v>0</v>
      </c>
      <c r="F584" t="s">
        <v>35</v>
      </c>
      <c r="G584" t="s">
        <v>12</v>
      </c>
      <c r="H584" t="s">
        <v>13</v>
      </c>
      <c r="I584" t="s">
        <v>14</v>
      </c>
      <c r="J584">
        <v>1</v>
      </c>
    </row>
    <row r="585" spans="1:10" x14ac:dyDescent="0.25">
      <c r="A585" t="s">
        <v>10</v>
      </c>
      <c r="B585">
        <v>45</v>
      </c>
      <c r="C585">
        <v>0</v>
      </c>
      <c r="D585">
        <v>0</v>
      </c>
      <c r="E585">
        <v>1</v>
      </c>
      <c r="F585" t="s">
        <v>50</v>
      </c>
      <c r="G585" t="s">
        <v>17</v>
      </c>
      <c r="H585" t="s">
        <v>24</v>
      </c>
      <c r="I585" t="s">
        <v>14</v>
      </c>
      <c r="J585">
        <v>0</v>
      </c>
    </row>
    <row r="586" spans="1:10" x14ac:dyDescent="0.25">
      <c r="A586" t="s">
        <v>15</v>
      </c>
      <c r="B586">
        <v>25</v>
      </c>
      <c r="C586">
        <v>1</v>
      </c>
      <c r="D586">
        <v>1</v>
      </c>
      <c r="E586">
        <v>1</v>
      </c>
      <c r="F586" t="s">
        <v>39</v>
      </c>
      <c r="G586" t="s">
        <v>12</v>
      </c>
      <c r="H586" t="s">
        <v>13</v>
      </c>
      <c r="I586" t="s">
        <v>14</v>
      </c>
      <c r="J586">
        <v>1</v>
      </c>
    </row>
    <row r="587" spans="1:10" x14ac:dyDescent="0.25">
      <c r="A587" t="s">
        <v>10</v>
      </c>
      <c r="B587">
        <v>53</v>
      </c>
      <c r="C587">
        <v>1</v>
      </c>
      <c r="D587">
        <v>1</v>
      </c>
      <c r="E587">
        <v>0</v>
      </c>
      <c r="F587" t="s">
        <v>33</v>
      </c>
      <c r="G587" t="s">
        <v>17</v>
      </c>
      <c r="H587" t="s">
        <v>13</v>
      </c>
      <c r="I587" t="s">
        <v>14</v>
      </c>
      <c r="J587">
        <v>1</v>
      </c>
    </row>
    <row r="588" spans="1:10" x14ac:dyDescent="0.25">
      <c r="A588" t="s">
        <v>10</v>
      </c>
      <c r="B588">
        <v>37</v>
      </c>
      <c r="C588">
        <v>1</v>
      </c>
      <c r="D588">
        <v>1</v>
      </c>
      <c r="E588">
        <v>0</v>
      </c>
      <c r="F588" t="s">
        <v>21</v>
      </c>
      <c r="G588" t="s">
        <v>12</v>
      </c>
      <c r="H588" t="s">
        <v>13</v>
      </c>
      <c r="I588" t="s">
        <v>14</v>
      </c>
      <c r="J588">
        <v>1</v>
      </c>
    </row>
    <row r="589" spans="1:10" x14ac:dyDescent="0.25">
      <c r="A589" t="s">
        <v>15</v>
      </c>
      <c r="B589">
        <v>25</v>
      </c>
      <c r="C589">
        <v>0</v>
      </c>
      <c r="D589">
        <v>0</v>
      </c>
      <c r="E589">
        <v>1</v>
      </c>
      <c r="F589" t="s">
        <v>52</v>
      </c>
      <c r="G589" t="s">
        <v>17</v>
      </c>
      <c r="H589" t="s">
        <v>13</v>
      </c>
      <c r="I589" t="s">
        <v>14</v>
      </c>
      <c r="J589">
        <v>0</v>
      </c>
    </row>
    <row r="590" spans="1:10" x14ac:dyDescent="0.25">
      <c r="A590" t="s">
        <v>15</v>
      </c>
      <c r="B590">
        <v>38</v>
      </c>
      <c r="C590">
        <v>1</v>
      </c>
      <c r="D590">
        <v>1</v>
      </c>
      <c r="E590">
        <v>1</v>
      </c>
      <c r="F590" t="s">
        <v>38</v>
      </c>
      <c r="G590" t="s">
        <v>12</v>
      </c>
      <c r="H590" t="s">
        <v>24</v>
      </c>
      <c r="I590" t="s">
        <v>14</v>
      </c>
      <c r="J590">
        <v>1</v>
      </c>
    </row>
    <row r="591" spans="1:10" x14ac:dyDescent="0.25">
      <c r="A591" t="s">
        <v>10</v>
      </c>
      <c r="B591">
        <v>50</v>
      </c>
      <c r="C591">
        <v>1</v>
      </c>
      <c r="D591">
        <v>1</v>
      </c>
      <c r="E591">
        <v>0</v>
      </c>
      <c r="F591" t="s">
        <v>52</v>
      </c>
      <c r="G591" t="s">
        <v>17</v>
      </c>
      <c r="H591" t="s">
        <v>19</v>
      </c>
      <c r="I591" t="s">
        <v>14</v>
      </c>
      <c r="J591">
        <v>1</v>
      </c>
    </row>
    <row r="592" spans="1:10" x14ac:dyDescent="0.25">
      <c r="A592" t="s">
        <v>15</v>
      </c>
      <c r="B592">
        <v>30</v>
      </c>
      <c r="C592">
        <v>1</v>
      </c>
      <c r="D592">
        <v>1</v>
      </c>
      <c r="E592">
        <v>1</v>
      </c>
      <c r="F592" t="s">
        <v>48</v>
      </c>
      <c r="G592" t="s">
        <v>12</v>
      </c>
      <c r="H592" t="s">
        <v>13</v>
      </c>
      <c r="I592" t="s">
        <v>14</v>
      </c>
      <c r="J592">
        <v>1</v>
      </c>
    </row>
    <row r="593" spans="1:10" x14ac:dyDescent="0.25">
      <c r="A593" t="s">
        <v>10</v>
      </c>
      <c r="B593">
        <v>20</v>
      </c>
      <c r="C593">
        <v>0</v>
      </c>
      <c r="D593">
        <v>0</v>
      </c>
      <c r="E593">
        <v>0</v>
      </c>
      <c r="F593" t="s">
        <v>16</v>
      </c>
      <c r="G593" t="s">
        <v>17</v>
      </c>
      <c r="H593" t="s">
        <v>13</v>
      </c>
      <c r="I593" t="s">
        <v>14</v>
      </c>
      <c r="J593">
        <v>0</v>
      </c>
    </row>
    <row r="594" spans="1:10" x14ac:dyDescent="0.25">
      <c r="A594" t="s">
        <v>15</v>
      </c>
      <c r="B594">
        <v>44</v>
      </c>
      <c r="C594">
        <v>1</v>
      </c>
      <c r="D594">
        <v>1</v>
      </c>
      <c r="E594">
        <v>0</v>
      </c>
      <c r="F594" t="s">
        <v>31</v>
      </c>
      <c r="G594" t="s">
        <v>12</v>
      </c>
      <c r="H594" t="s">
        <v>19</v>
      </c>
      <c r="I594" t="s">
        <v>14</v>
      </c>
      <c r="J594">
        <v>1</v>
      </c>
    </row>
    <row r="595" spans="1:10" x14ac:dyDescent="0.25">
      <c r="A595" t="s">
        <v>10</v>
      </c>
      <c r="B595">
        <v>57</v>
      </c>
      <c r="C595">
        <v>0</v>
      </c>
      <c r="D595">
        <v>0</v>
      </c>
      <c r="E595">
        <v>1</v>
      </c>
      <c r="F595" t="s">
        <v>44</v>
      </c>
      <c r="G595" t="s">
        <v>17</v>
      </c>
      <c r="H595" t="s">
        <v>13</v>
      </c>
      <c r="I595" t="s">
        <v>14</v>
      </c>
      <c r="J595">
        <v>0</v>
      </c>
    </row>
    <row r="596" spans="1:10" x14ac:dyDescent="0.25">
      <c r="A596" t="s">
        <v>15</v>
      </c>
      <c r="B596">
        <v>19</v>
      </c>
      <c r="C596">
        <v>1</v>
      </c>
      <c r="D596">
        <v>1</v>
      </c>
      <c r="E596">
        <v>1</v>
      </c>
      <c r="F596" t="s">
        <v>34</v>
      </c>
      <c r="G596" t="s">
        <v>12</v>
      </c>
      <c r="H596" t="s">
        <v>19</v>
      </c>
      <c r="I596" t="s">
        <v>14</v>
      </c>
      <c r="J596">
        <v>1</v>
      </c>
    </row>
    <row r="597" spans="1:10" x14ac:dyDescent="0.25">
      <c r="A597" t="s">
        <v>10</v>
      </c>
      <c r="B597">
        <v>34</v>
      </c>
      <c r="C597">
        <v>0</v>
      </c>
      <c r="D597">
        <v>0</v>
      </c>
      <c r="E597">
        <v>0</v>
      </c>
      <c r="F597" t="s">
        <v>42</v>
      </c>
      <c r="G597" t="s">
        <v>17</v>
      </c>
      <c r="H597" t="s">
        <v>19</v>
      </c>
      <c r="I597" t="s">
        <v>14</v>
      </c>
      <c r="J597">
        <v>0</v>
      </c>
    </row>
    <row r="598" spans="1:10" x14ac:dyDescent="0.25">
      <c r="A598" t="s">
        <v>10</v>
      </c>
      <c r="B598">
        <v>42</v>
      </c>
      <c r="C598">
        <v>1</v>
      </c>
      <c r="D598">
        <v>1</v>
      </c>
      <c r="E598">
        <v>1</v>
      </c>
      <c r="F598" t="s">
        <v>30</v>
      </c>
      <c r="G598" t="s">
        <v>12</v>
      </c>
      <c r="H598" t="s">
        <v>19</v>
      </c>
      <c r="I598" t="s">
        <v>14</v>
      </c>
      <c r="J598">
        <v>1</v>
      </c>
    </row>
    <row r="599" spans="1:10" x14ac:dyDescent="0.25">
      <c r="A599" t="s">
        <v>10</v>
      </c>
      <c r="B599">
        <v>48</v>
      </c>
      <c r="C599">
        <v>1</v>
      </c>
      <c r="D599">
        <v>1</v>
      </c>
      <c r="E599">
        <v>1</v>
      </c>
      <c r="F599" t="s">
        <v>49</v>
      </c>
      <c r="G599" t="s">
        <v>17</v>
      </c>
      <c r="H599" t="s">
        <v>19</v>
      </c>
      <c r="I599" t="s">
        <v>14</v>
      </c>
      <c r="J599">
        <v>1</v>
      </c>
    </row>
    <row r="600" spans="1:10" x14ac:dyDescent="0.25">
      <c r="A600" t="s">
        <v>15</v>
      </c>
      <c r="B600">
        <v>45</v>
      </c>
      <c r="C600">
        <v>1</v>
      </c>
      <c r="D600">
        <v>1</v>
      </c>
      <c r="E600">
        <v>1</v>
      </c>
      <c r="F600" t="s">
        <v>28</v>
      </c>
      <c r="G600" t="s">
        <v>12</v>
      </c>
      <c r="H600" t="s">
        <v>13</v>
      </c>
      <c r="I600" t="s">
        <v>14</v>
      </c>
      <c r="J600">
        <v>1</v>
      </c>
    </row>
    <row r="601" spans="1:10" x14ac:dyDescent="0.25">
      <c r="A601" t="s">
        <v>10</v>
      </c>
      <c r="B601">
        <v>48</v>
      </c>
      <c r="C601">
        <v>0</v>
      </c>
      <c r="D601">
        <v>0</v>
      </c>
      <c r="E601">
        <v>1</v>
      </c>
      <c r="F601" t="s">
        <v>45</v>
      </c>
      <c r="G601" t="s">
        <v>17</v>
      </c>
      <c r="H601" t="s">
        <v>24</v>
      </c>
      <c r="I601" t="s">
        <v>14</v>
      </c>
      <c r="J601">
        <v>0</v>
      </c>
    </row>
    <row r="602" spans="1:10" x14ac:dyDescent="0.25">
      <c r="A602" t="s">
        <v>10</v>
      </c>
      <c r="B602">
        <v>50</v>
      </c>
      <c r="C602">
        <v>1</v>
      </c>
      <c r="D602">
        <v>1</v>
      </c>
      <c r="E602">
        <v>0</v>
      </c>
      <c r="F602" t="s">
        <v>23</v>
      </c>
      <c r="G602" t="s">
        <v>12</v>
      </c>
      <c r="H602" t="s">
        <v>19</v>
      </c>
      <c r="I602" t="s">
        <v>14</v>
      </c>
      <c r="J602">
        <v>1</v>
      </c>
    </row>
    <row r="603" spans="1:10" x14ac:dyDescent="0.25">
      <c r="A603" t="s">
        <v>10</v>
      </c>
      <c r="B603">
        <v>37</v>
      </c>
      <c r="C603">
        <v>0</v>
      </c>
      <c r="D603">
        <v>0</v>
      </c>
      <c r="E603">
        <v>1</v>
      </c>
      <c r="F603" t="s">
        <v>25</v>
      </c>
      <c r="G603" t="s">
        <v>17</v>
      </c>
      <c r="H603" t="s">
        <v>13</v>
      </c>
      <c r="I603" t="s">
        <v>14</v>
      </c>
      <c r="J603">
        <v>0</v>
      </c>
    </row>
    <row r="604" spans="1:10" x14ac:dyDescent="0.25">
      <c r="A604" t="s">
        <v>10</v>
      </c>
      <c r="B604">
        <v>28</v>
      </c>
      <c r="C604">
        <v>1</v>
      </c>
      <c r="D604">
        <v>1</v>
      </c>
      <c r="E604">
        <v>0</v>
      </c>
      <c r="F604" t="s">
        <v>37</v>
      </c>
      <c r="G604" t="s">
        <v>12</v>
      </c>
      <c r="H604" t="s">
        <v>24</v>
      </c>
      <c r="I604" t="s">
        <v>14</v>
      </c>
      <c r="J604">
        <v>1</v>
      </c>
    </row>
    <row r="605" spans="1:10" x14ac:dyDescent="0.25">
      <c r="A605" t="s">
        <v>15</v>
      </c>
      <c r="B605">
        <v>51</v>
      </c>
      <c r="C605">
        <v>1</v>
      </c>
      <c r="D605">
        <v>1</v>
      </c>
      <c r="E605">
        <v>1</v>
      </c>
      <c r="F605" t="s">
        <v>40</v>
      </c>
      <c r="G605" t="s">
        <v>17</v>
      </c>
      <c r="H605" t="s">
        <v>19</v>
      </c>
      <c r="I605" t="s">
        <v>14</v>
      </c>
      <c r="J605">
        <v>1</v>
      </c>
    </row>
    <row r="606" spans="1:10" x14ac:dyDescent="0.25">
      <c r="A606" t="s">
        <v>10</v>
      </c>
      <c r="B606">
        <v>37</v>
      </c>
      <c r="C606">
        <v>1</v>
      </c>
      <c r="D606">
        <v>1</v>
      </c>
      <c r="E606">
        <v>1</v>
      </c>
      <c r="F606" t="s">
        <v>33</v>
      </c>
      <c r="G606" t="s">
        <v>12</v>
      </c>
      <c r="H606" t="s">
        <v>13</v>
      </c>
      <c r="I606" t="s">
        <v>14</v>
      </c>
      <c r="J606">
        <v>1</v>
      </c>
    </row>
    <row r="607" spans="1:10" x14ac:dyDescent="0.25">
      <c r="A607" t="s">
        <v>10</v>
      </c>
      <c r="B607">
        <v>12</v>
      </c>
      <c r="C607">
        <v>0</v>
      </c>
      <c r="D607">
        <v>0</v>
      </c>
      <c r="E607">
        <v>1</v>
      </c>
      <c r="F607" t="s">
        <v>26</v>
      </c>
      <c r="G607" t="s">
        <v>17</v>
      </c>
      <c r="H607" t="s">
        <v>13</v>
      </c>
      <c r="I607" t="s">
        <v>14</v>
      </c>
      <c r="J607">
        <v>0</v>
      </c>
    </row>
    <row r="608" spans="1:10" x14ac:dyDescent="0.25">
      <c r="A608" t="s">
        <v>15</v>
      </c>
      <c r="B608">
        <v>65</v>
      </c>
      <c r="C608">
        <v>1</v>
      </c>
      <c r="D608">
        <v>1</v>
      </c>
      <c r="E608">
        <v>0</v>
      </c>
      <c r="F608" t="s">
        <v>33</v>
      </c>
      <c r="G608" t="s">
        <v>12</v>
      </c>
      <c r="H608" t="s">
        <v>19</v>
      </c>
      <c r="I608" t="s">
        <v>14</v>
      </c>
      <c r="J608">
        <v>1</v>
      </c>
    </row>
    <row r="609" spans="1:10" x14ac:dyDescent="0.25">
      <c r="A609" t="s">
        <v>10</v>
      </c>
      <c r="B609">
        <v>44</v>
      </c>
      <c r="C609">
        <v>1</v>
      </c>
      <c r="D609">
        <v>1</v>
      </c>
      <c r="E609">
        <v>0</v>
      </c>
      <c r="F609" t="s">
        <v>27</v>
      </c>
      <c r="G609" t="s">
        <v>17</v>
      </c>
      <c r="H609" t="s">
        <v>13</v>
      </c>
      <c r="I609" t="s">
        <v>14</v>
      </c>
      <c r="J609">
        <v>1</v>
      </c>
    </row>
    <row r="610" spans="1:10" x14ac:dyDescent="0.25">
      <c r="A610" t="s">
        <v>15</v>
      </c>
      <c r="B610">
        <v>52</v>
      </c>
      <c r="C610">
        <v>1</v>
      </c>
      <c r="D610">
        <v>1</v>
      </c>
      <c r="E610">
        <v>0</v>
      </c>
      <c r="F610" t="s">
        <v>23</v>
      </c>
      <c r="G610" t="s">
        <v>12</v>
      </c>
      <c r="H610" t="s">
        <v>13</v>
      </c>
      <c r="I610" t="s">
        <v>14</v>
      </c>
      <c r="J610">
        <v>1</v>
      </c>
    </row>
    <row r="611" spans="1:10" x14ac:dyDescent="0.25">
      <c r="A611" t="s">
        <v>10</v>
      </c>
      <c r="B611">
        <v>10</v>
      </c>
      <c r="C611">
        <v>1</v>
      </c>
      <c r="D611">
        <v>1</v>
      </c>
      <c r="E611">
        <v>1</v>
      </c>
      <c r="F611" t="s">
        <v>44</v>
      </c>
      <c r="G611" t="s">
        <v>17</v>
      </c>
      <c r="H611" t="s">
        <v>24</v>
      </c>
      <c r="I611" t="s">
        <v>14</v>
      </c>
      <c r="J611">
        <v>1</v>
      </c>
    </row>
    <row r="612" spans="1:10" x14ac:dyDescent="0.25">
      <c r="A612" t="s">
        <v>15</v>
      </c>
      <c r="B612">
        <v>16</v>
      </c>
      <c r="C612">
        <v>1</v>
      </c>
      <c r="D612">
        <v>1</v>
      </c>
      <c r="E612">
        <v>0</v>
      </c>
      <c r="F612" t="s">
        <v>40</v>
      </c>
      <c r="G612" t="s">
        <v>12</v>
      </c>
      <c r="H612" t="s">
        <v>13</v>
      </c>
      <c r="I612" t="s">
        <v>14</v>
      </c>
      <c r="J612">
        <v>1</v>
      </c>
    </row>
    <row r="613" spans="1:10" x14ac:dyDescent="0.25">
      <c r="A613" t="s">
        <v>10</v>
      </c>
      <c r="B613">
        <v>17</v>
      </c>
      <c r="C613">
        <v>1</v>
      </c>
      <c r="D613">
        <v>1</v>
      </c>
      <c r="E613">
        <v>0</v>
      </c>
      <c r="F613" t="s">
        <v>38</v>
      </c>
      <c r="G613" t="s">
        <v>17</v>
      </c>
      <c r="H613" t="s">
        <v>19</v>
      </c>
      <c r="I613" t="s">
        <v>14</v>
      </c>
      <c r="J613">
        <v>1</v>
      </c>
    </row>
    <row r="614" spans="1:10" x14ac:dyDescent="0.25">
      <c r="A614" t="s">
        <v>10</v>
      </c>
      <c r="B614">
        <v>63</v>
      </c>
      <c r="C614">
        <v>0</v>
      </c>
      <c r="D614">
        <v>0</v>
      </c>
      <c r="E614">
        <v>1</v>
      </c>
      <c r="F614" t="s">
        <v>43</v>
      </c>
      <c r="G614" t="s">
        <v>12</v>
      </c>
      <c r="H614" t="s">
        <v>19</v>
      </c>
      <c r="I614" t="s">
        <v>14</v>
      </c>
      <c r="J614">
        <v>0</v>
      </c>
    </row>
    <row r="615" spans="1:10" x14ac:dyDescent="0.25">
      <c r="A615" t="s">
        <v>10</v>
      </c>
      <c r="B615">
        <v>29</v>
      </c>
      <c r="C615">
        <v>1</v>
      </c>
      <c r="D615">
        <v>1</v>
      </c>
      <c r="E615">
        <v>1</v>
      </c>
      <c r="F615" t="s">
        <v>11</v>
      </c>
      <c r="G615" t="s">
        <v>17</v>
      </c>
      <c r="H615" t="s">
        <v>19</v>
      </c>
      <c r="I615" t="s">
        <v>14</v>
      </c>
      <c r="J615">
        <v>1</v>
      </c>
    </row>
    <row r="616" spans="1:10" x14ac:dyDescent="0.25">
      <c r="A616" t="s">
        <v>15</v>
      </c>
      <c r="B616">
        <v>62</v>
      </c>
      <c r="C616">
        <v>0</v>
      </c>
      <c r="D616">
        <v>0</v>
      </c>
      <c r="E616">
        <v>1</v>
      </c>
      <c r="F616" t="s">
        <v>37</v>
      </c>
      <c r="G616" t="s">
        <v>12</v>
      </c>
      <c r="H616" t="s">
        <v>13</v>
      </c>
      <c r="I616" t="s">
        <v>14</v>
      </c>
      <c r="J616">
        <v>0</v>
      </c>
    </row>
    <row r="617" spans="1:10" x14ac:dyDescent="0.25">
      <c r="A617" t="s">
        <v>10</v>
      </c>
      <c r="B617">
        <v>16</v>
      </c>
      <c r="C617">
        <v>0</v>
      </c>
      <c r="D617">
        <v>0</v>
      </c>
      <c r="E617">
        <v>0</v>
      </c>
      <c r="F617" t="s">
        <v>25</v>
      </c>
      <c r="G617" t="s">
        <v>17</v>
      </c>
      <c r="H617" t="s">
        <v>24</v>
      </c>
      <c r="I617" t="s">
        <v>14</v>
      </c>
      <c r="J617">
        <v>0</v>
      </c>
    </row>
    <row r="618" spans="1:10" x14ac:dyDescent="0.25">
      <c r="A618" t="s">
        <v>15</v>
      </c>
      <c r="B618">
        <v>8</v>
      </c>
      <c r="C618">
        <v>0</v>
      </c>
      <c r="D618">
        <v>0</v>
      </c>
      <c r="E618">
        <v>0</v>
      </c>
      <c r="F618" t="s">
        <v>21</v>
      </c>
      <c r="G618" t="s">
        <v>12</v>
      </c>
      <c r="H618" t="s">
        <v>13</v>
      </c>
      <c r="I618" t="s">
        <v>14</v>
      </c>
      <c r="J618">
        <v>0</v>
      </c>
    </row>
    <row r="619" spans="1:10" x14ac:dyDescent="0.25">
      <c r="A619" t="s">
        <v>10</v>
      </c>
      <c r="B619">
        <v>10</v>
      </c>
      <c r="C619">
        <v>1</v>
      </c>
      <c r="D619">
        <v>1</v>
      </c>
      <c r="E619">
        <v>0</v>
      </c>
      <c r="F619" t="s">
        <v>51</v>
      </c>
      <c r="G619" t="s">
        <v>17</v>
      </c>
      <c r="H619" t="s">
        <v>24</v>
      </c>
      <c r="I619" t="s">
        <v>14</v>
      </c>
      <c r="J619">
        <v>1</v>
      </c>
    </row>
    <row r="620" spans="1:10" x14ac:dyDescent="0.25">
      <c r="A620" t="s">
        <v>10</v>
      </c>
      <c r="B620">
        <v>40</v>
      </c>
      <c r="C620">
        <v>1</v>
      </c>
      <c r="D620">
        <v>1</v>
      </c>
      <c r="E620">
        <v>0</v>
      </c>
      <c r="F620" t="s">
        <v>31</v>
      </c>
      <c r="G620" t="s">
        <v>12</v>
      </c>
      <c r="H620" t="s">
        <v>24</v>
      </c>
      <c r="I620" t="s">
        <v>14</v>
      </c>
      <c r="J620">
        <v>1</v>
      </c>
    </row>
    <row r="621" spans="1:10" x14ac:dyDescent="0.25">
      <c r="A621" t="s">
        <v>10</v>
      </c>
      <c r="B621">
        <v>51</v>
      </c>
      <c r="C621">
        <v>0</v>
      </c>
      <c r="D621">
        <v>0</v>
      </c>
      <c r="E621">
        <v>1</v>
      </c>
      <c r="F621" t="s">
        <v>16</v>
      </c>
      <c r="G621" t="s">
        <v>17</v>
      </c>
      <c r="H621" t="s">
        <v>19</v>
      </c>
      <c r="I621" t="s">
        <v>14</v>
      </c>
      <c r="J621">
        <v>0</v>
      </c>
    </row>
    <row r="622" spans="1:10" x14ac:dyDescent="0.25">
      <c r="A622" t="s">
        <v>10</v>
      </c>
      <c r="B622">
        <v>40</v>
      </c>
      <c r="C622">
        <v>1</v>
      </c>
      <c r="D622">
        <v>1</v>
      </c>
      <c r="E622">
        <v>1</v>
      </c>
      <c r="F622" t="s">
        <v>44</v>
      </c>
      <c r="G622" t="s">
        <v>12</v>
      </c>
      <c r="H622" t="s">
        <v>13</v>
      </c>
      <c r="I622" t="s">
        <v>14</v>
      </c>
      <c r="J622">
        <v>1</v>
      </c>
    </row>
    <row r="623" spans="1:10" x14ac:dyDescent="0.25">
      <c r="A623" t="s">
        <v>10</v>
      </c>
      <c r="B623">
        <v>50</v>
      </c>
      <c r="C623">
        <v>0</v>
      </c>
      <c r="D623">
        <v>0</v>
      </c>
      <c r="E623">
        <v>0</v>
      </c>
      <c r="F623" t="s">
        <v>25</v>
      </c>
      <c r="G623" t="s">
        <v>17</v>
      </c>
      <c r="H623" t="s">
        <v>19</v>
      </c>
      <c r="I623" t="s">
        <v>14</v>
      </c>
      <c r="J623">
        <v>0</v>
      </c>
    </row>
    <row r="624" spans="1:10" x14ac:dyDescent="0.25">
      <c r="A624" t="s">
        <v>15</v>
      </c>
      <c r="B624">
        <v>20</v>
      </c>
      <c r="C624">
        <v>1</v>
      </c>
      <c r="D624">
        <v>1</v>
      </c>
      <c r="E624">
        <v>1</v>
      </c>
      <c r="F624" t="s">
        <v>11</v>
      </c>
      <c r="G624" t="s">
        <v>12</v>
      </c>
      <c r="H624" t="s">
        <v>24</v>
      </c>
      <c r="I624" t="s">
        <v>14</v>
      </c>
      <c r="J624">
        <v>1</v>
      </c>
    </row>
    <row r="625" spans="1:10" x14ac:dyDescent="0.25">
      <c r="A625" t="s">
        <v>10</v>
      </c>
      <c r="B625">
        <v>27</v>
      </c>
      <c r="C625">
        <v>0</v>
      </c>
      <c r="D625">
        <v>0</v>
      </c>
      <c r="E625">
        <v>0</v>
      </c>
      <c r="F625" t="s">
        <v>21</v>
      </c>
      <c r="G625" t="s">
        <v>17</v>
      </c>
      <c r="H625" t="s">
        <v>19</v>
      </c>
      <c r="I625" t="s">
        <v>14</v>
      </c>
      <c r="J625">
        <v>0</v>
      </c>
    </row>
    <row r="626" spans="1:10" x14ac:dyDescent="0.25">
      <c r="A626" t="s">
        <v>10</v>
      </c>
      <c r="B626">
        <v>65</v>
      </c>
      <c r="C626">
        <v>0</v>
      </c>
      <c r="D626">
        <v>0</v>
      </c>
      <c r="E626">
        <v>0</v>
      </c>
      <c r="F626" t="s">
        <v>20</v>
      </c>
      <c r="G626" t="s">
        <v>12</v>
      </c>
      <c r="H626" t="s">
        <v>24</v>
      </c>
      <c r="I626" t="s">
        <v>14</v>
      </c>
      <c r="J626">
        <v>0</v>
      </c>
    </row>
    <row r="627" spans="1:10" x14ac:dyDescent="0.25">
      <c r="A627" t="s">
        <v>10</v>
      </c>
      <c r="B627">
        <v>10</v>
      </c>
      <c r="C627">
        <v>1</v>
      </c>
      <c r="D627">
        <v>1</v>
      </c>
      <c r="E627">
        <v>1</v>
      </c>
      <c r="F627" t="s">
        <v>50</v>
      </c>
      <c r="G627" t="s">
        <v>17</v>
      </c>
      <c r="H627" t="s">
        <v>24</v>
      </c>
      <c r="I627" t="s">
        <v>14</v>
      </c>
      <c r="J627">
        <v>1</v>
      </c>
    </row>
    <row r="628" spans="1:10" x14ac:dyDescent="0.25">
      <c r="A628" t="s">
        <v>10</v>
      </c>
      <c r="B628">
        <v>33</v>
      </c>
      <c r="C628">
        <v>1</v>
      </c>
      <c r="D628">
        <v>1</v>
      </c>
      <c r="E628">
        <v>1</v>
      </c>
      <c r="F628" t="s">
        <v>20</v>
      </c>
      <c r="G628" t="s">
        <v>12</v>
      </c>
      <c r="H628" t="s">
        <v>24</v>
      </c>
      <c r="I628" t="s">
        <v>14</v>
      </c>
      <c r="J628">
        <v>1</v>
      </c>
    </row>
    <row r="629" spans="1:10" x14ac:dyDescent="0.25">
      <c r="A629" t="s">
        <v>15</v>
      </c>
      <c r="B629">
        <v>20</v>
      </c>
      <c r="C629">
        <v>1</v>
      </c>
      <c r="D629">
        <v>1</v>
      </c>
      <c r="E629">
        <v>1</v>
      </c>
      <c r="F629" t="s">
        <v>20</v>
      </c>
      <c r="G629" t="s">
        <v>17</v>
      </c>
      <c r="H629" t="s">
        <v>24</v>
      </c>
      <c r="I629" t="s">
        <v>14</v>
      </c>
      <c r="J629">
        <v>1</v>
      </c>
    </row>
    <row r="630" spans="1:10" x14ac:dyDescent="0.25">
      <c r="A630" t="s">
        <v>10</v>
      </c>
      <c r="B630">
        <v>44</v>
      </c>
      <c r="C630">
        <v>1</v>
      </c>
      <c r="D630">
        <v>1</v>
      </c>
      <c r="E630">
        <v>1</v>
      </c>
      <c r="F630" t="s">
        <v>25</v>
      </c>
      <c r="G630" t="s">
        <v>12</v>
      </c>
      <c r="H630" t="s">
        <v>13</v>
      </c>
      <c r="I630" t="s">
        <v>14</v>
      </c>
      <c r="J630">
        <v>1</v>
      </c>
    </row>
    <row r="631" spans="1:10" x14ac:dyDescent="0.25">
      <c r="A631" t="s">
        <v>15</v>
      </c>
      <c r="B631">
        <v>62</v>
      </c>
      <c r="C631">
        <v>0</v>
      </c>
      <c r="D631">
        <v>0</v>
      </c>
      <c r="E631">
        <v>0</v>
      </c>
      <c r="F631" t="s">
        <v>25</v>
      </c>
      <c r="G631" t="s">
        <v>17</v>
      </c>
      <c r="H631" t="s">
        <v>13</v>
      </c>
      <c r="I631" t="s">
        <v>14</v>
      </c>
      <c r="J631">
        <v>0</v>
      </c>
    </row>
    <row r="632" spans="1:10" x14ac:dyDescent="0.25">
      <c r="A632" t="s">
        <v>15</v>
      </c>
      <c r="B632">
        <v>62</v>
      </c>
      <c r="C632">
        <v>1</v>
      </c>
      <c r="D632">
        <v>1</v>
      </c>
      <c r="E632">
        <v>0</v>
      </c>
      <c r="F632" t="s">
        <v>50</v>
      </c>
      <c r="G632" t="s">
        <v>12</v>
      </c>
      <c r="H632" t="s">
        <v>19</v>
      </c>
      <c r="I632" t="s">
        <v>14</v>
      </c>
      <c r="J632">
        <v>1</v>
      </c>
    </row>
    <row r="633" spans="1:10" x14ac:dyDescent="0.25">
      <c r="A633" t="s">
        <v>15</v>
      </c>
      <c r="B633">
        <v>54</v>
      </c>
      <c r="C633">
        <v>1</v>
      </c>
      <c r="D633">
        <v>1</v>
      </c>
      <c r="E633">
        <v>1</v>
      </c>
      <c r="F633" t="s">
        <v>38</v>
      </c>
      <c r="G633" t="s">
        <v>17</v>
      </c>
      <c r="H633" t="s">
        <v>13</v>
      </c>
      <c r="I633" t="s">
        <v>14</v>
      </c>
      <c r="J633">
        <v>1</v>
      </c>
    </row>
    <row r="634" spans="1:10" x14ac:dyDescent="0.25">
      <c r="A634" t="s">
        <v>15</v>
      </c>
      <c r="B634">
        <v>62</v>
      </c>
      <c r="C634">
        <v>0</v>
      </c>
      <c r="D634">
        <v>0</v>
      </c>
      <c r="E634">
        <v>1</v>
      </c>
      <c r="F634" t="s">
        <v>18</v>
      </c>
      <c r="G634" t="s">
        <v>12</v>
      </c>
      <c r="H634" t="s">
        <v>24</v>
      </c>
      <c r="I634" t="s">
        <v>14</v>
      </c>
      <c r="J634">
        <v>0</v>
      </c>
    </row>
    <row r="635" spans="1:10" x14ac:dyDescent="0.25">
      <c r="A635" t="s">
        <v>15</v>
      </c>
      <c r="B635">
        <v>58</v>
      </c>
      <c r="C635">
        <v>1</v>
      </c>
      <c r="D635">
        <v>1</v>
      </c>
      <c r="E635">
        <v>0</v>
      </c>
      <c r="F635" t="s">
        <v>25</v>
      </c>
      <c r="G635" t="s">
        <v>17</v>
      </c>
      <c r="H635" t="s">
        <v>13</v>
      </c>
      <c r="I635" t="s">
        <v>14</v>
      </c>
      <c r="J635">
        <v>1</v>
      </c>
    </row>
    <row r="636" spans="1:10" x14ac:dyDescent="0.25">
      <c r="A636" t="s">
        <v>15</v>
      </c>
      <c r="B636">
        <v>10</v>
      </c>
      <c r="C636">
        <v>1</v>
      </c>
      <c r="D636">
        <v>1</v>
      </c>
      <c r="E636">
        <v>1</v>
      </c>
      <c r="F636" t="s">
        <v>26</v>
      </c>
      <c r="G636" t="s">
        <v>12</v>
      </c>
      <c r="H636" t="s">
        <v>19</v>
      </c>
      <c r="I636" t="s">
        <v>14</v>
      </c>
      <c r="J636">
        <v>1</v>
      </c>
    </row>
    <row r="637" spans="1:10" x14ac:dyDescent="0.25">
      <c r="A637" t="s">
        <v>10</v>
      </c>
      <c r="B637">
        <v>47</v>
      </c>
      <c r="C637">
        <v>0</v>
      </c>
      <c r="D637">
        <v>0</v>
      </c>
      <c r="E637">
        <v>1</v>
      </c>
      <c r="F637" t="s">
        <v>39</v>
      </c>
      <c r="G637" t="s">
        <v>17</v>
      </c>
      <c r="H637" t="s">
        <v>13</v>
      </c>
      <c r="I637" t="s">
        <v>14</v>
      </c>
      <c r="J637">
        <v>0</v>
      </c>
    </row>
    <row r="638" spans="1:10" x14ac:dyDescent="0.25">
      <c r="A638" t="s">
        <v>10</v>
      </c>
      <c r="B638">
        <v>20</v>
      </c>
      <c r="C638">
        <v>0</v>
      </c>
      <c r="D638">
        <v>0</v>
      </c>
      <c r="E638">
        <v>1</v>
      </c>
      <c r="F638" t="s">
        <v>36</v>
      </c>
      <c r="G638" t="s">
        <v>12</v>
      </c>
      <c r="H638" t="s">
        <v>24</v>
      </c>
      <c r="I638" t="s">
        <v>14</v>
      </c>
      <c r="J638">
        <v>0</v>
      </c>
    </row>
    <row r="639" spans="1:10" x14ac:dyDescent="0.25">
      <c r="A639" t="s">
        <v>15</v>
      </c>
      <c r="B639">
        <v>60</v>
      </c>
      <c r="C639">
        <v>0</v>
      </c>
      <c r="D639">
        <v>0</v>
      </c>
      <c r="E639">
        <v>1</v>
      </c>
      <c r="F639" t="s">
        <v>36</v>
      </c>
      <c r="G639" t="s">
        <v>17</v>
      </c>
      <c r="H639" t="s">
        <v>13</v>
      </c>
      <c r="I639" t="s">
        <v>14</v>
      </c>
      <c r="J639">
        <v>0</v>
      </c>
    </row>
    <row r="640" spans="1:10" x14ac:dyDescent="0.25">
      <c r="A640" t="s">
        <v>10</v>
      </c>
      <c r="B640">
        <v>28</v>
      </c>
      <c r="C640">
        <v>0</v>
      </c>
      <c r="D640">
        <v>0</v>
      </c>
      <c r="E640">
        <v>0</v>
      </c>
      <c r="F640" t="s">
        <v>49</v>
      </c>
      <c r="G640" t="s">
        <v>12</v>
      </c>
      <c r="H640" t="s">
        <v>24</v>
      </c>
      <c r="I640" t="s">
        <v>14</v>
      </c>
      <c r="J640">
        <v>0</v>
      </c>
    </row>
    <row r="641" spans="1:10" x14ac:dyDescent="0.25">
      <c r="A641" t="s">
        <v>10</v>
      </c>
      <c r="B641">
        <v>21</v>
      </c>
      <c r="C641">
        <v>1</v>
      </c>
      <c r="D641">
        <v>1</v>
      </c>
      <c r="E641">
        <v>1</v>
      </c>
      <c r="F641" t="s">
        <v>52</v>
      </c>
      <c r="G641" t="s">
        <v>17</v>
      </c>
      <c r="H641" t="s">
        <v>13</v>
      </c>
      <c r="I641" t="s">
        <v>14</v>
      </c>
      <c r="J641">
        <v>1</v>
      </c>
    </row>
    <row r="642" spans="1:10" x14ac:dyDescent="0.25">
      <c r="A642" t="s">
        <v>10</v>
      </c>
      <c r="B642">
        <v>48</v>
      </c>
      <c r="C642">
        <v>1</v>
      </c>
      <c r="D642">
        <v>1</v>
      </c>
      <c r="E642">
        <v>1</v>
      </c>
      <c r="F642" t="s">
        <v>53</v>
      </c>
      <c r="G642" t="s">
        <v>12</v>
      </c>
      <c r="H642" t="s">
        <v>19</v>
      </c>
      <c r="I642" t="s">
        <v>14</v>
      </c>
      <c r="J642">
        <v>1</v>
      </c>
    </row>
    <row r="643" spans="1:10" x14ac:dyDescent="0.25">
      <c r="A643" t="s">
        <v>15</v>
      </c>
      <c r="B643">
        <v>45</v>
      </c>
      <c r="C643">
        <v>0</v>
      </c>
      <c r="D643">
        <v>0</v>
      </c>
      <c r="E643">
        <v>0</v>
      </c>
      <c r="F643" t="s">
        <v>35</v>
      </c>
      <c r="G643" t="s">
        <v>17</v>
      </c>
      <c r="H643" t="s">
        <v>19</v>
      </c>
      <c r="I643" t="s">
        <v>14</v>
      </c>
      <c r="J643">
        <v>0</v>
      </c>
    </row>
    <row r="644" spans="1:10" x14ac:dyDescent="0.25">
      <c r="A644" t="s">
        <v>15</v>
      </c>
      <c r="B644">
        <v>23</v>
      </c>
      <c r="C644">
        <v>1</v>
      </c>
      <c r="D644">
        <v>1</v>
      </c>
      <c r="E644">
        <v>0</v>
      </c>
      <c r="F644" t="s">
        <v>48</v>
      </c>
      <c r="G644" t="s">
        <v>12</v>
      </c>
      <c r="H644" t="s">
        <v>13</v>
      </c>
      <c r="I644" t="s">
        <v>14</v>
      </c>
      <c r="J644">
        <v>1</v>
      </c>
    </row>
    <row r="645" spans="1:10" x14ac:dyDescent="0.25">
      <c r="A645" t="s">
        <v>10</v>
      </c>
      <c r="B645">
        <v>52</v>
      </c>
      <c r="C645">
        <v>0</v>
      </c>
      <c r="D645">
        <v>0</v>
      </c>
      <c r="E645">
        <v>0</v>
      </c>
      <c r="F645" t="s">
        <v>35</v>
      </c>
      <c r="G645" t="s">
        <v>17</v>
      </c>
      <c r="H645" t="s">
        <v>24</v>
      </c>
      <c r="I645" t="s">
        <v>14</v>
      </c>
      <c r="J645">
        <v>0</v>
      </c>
    </row>
    <row r="646" spans="1:10" x14ac:dyDescent="0.25">
      <c r="A646" t="s">
        <v>15</v>
      </c>
      <c r="B646">
        <v>28</v>
      </c>
      <c r="C646">
        <v>1</v>
      </c>
      <c r="D646">
        <v>1</v>
      </c>
      <c r="E646">
        <v>1</v>
      </c>
      <c r="F646" t="s">
        <v>52</v>
      </c>
      <c r="G646" t="s">
        <v>12</v>
      </c>
      <c r="H646" t="s">
        <v>13</v>
      </c>
      <c r="I646" t="s">
        <v>14</v>
      </c>
      <c r="J646">
        <v>1</v>
      </c>
    </row>
    <row r="647" spans="1:10" x14ac:dyDescent="0.25">
      <c r="A647" t="s">
        <v>15</v>
      </c>
      <c r="B647">
        <v>19</v>
      </c>
      <c r="C647">
        <v>0</v>
      </c>
      <c r="D647">
        <v>0</v>
      </c>
      <c r="E647">
        <v>0</v>
      </c>
      <c r="F647" t="s">
        <v>31</v>
      </c>
      <c r="G647" t="s">
        <v>17</v>
      </c>
      <c r="H647" t="s">
        <v>19</v>
      </c>
      <c r="I647" t="s">
        <v>14</v>
      </c>
      <c r="J647">
        <v>0</v>
      </c>
    </row>
    <row r="648" spans="1:10" x14ac:dyDescent="0.25">
      <c r="A648" t="s">
        <v>15</v>
      </c>
      <c r="B648">
        <v>46</v>
      </c>
      <c r="C648">
        <v>1</v>
      </c>
      <c r="D648">
        <v>1</v>
      </c>
      <c r="E648">
        <v>1</v>
      </c>
      <c r="F648" t="s">
        <v>34</v>
      </c>
      <c r="G648" t="s">
        <v>12</v>
      </c>
      <c r="H648" t="s">
        <v>13</v>
      </c>
      <c r="I648" t="s">
        <v>14</v>
      </c>
      <c r="J648">
        <v>1</v>
      </c>
    </row>
    <row r="649" spans="1:10" x14ac:dyDescent="0.25">
      <c r="A649" t="s">
        <v>10</v>
      </c>
      <c r="B649">
        <v>61</v>
      </c>
      <c r="C649">
        <v>0</v>
      </c>
      <c r="D649">
        <v>0</v>
      </c>
      <c r="E649">
        <v>0</v>
      </c>
      <c r="F649" t="s">
        <v>21</v>
      </c>
      <c r="G649" t="s">
        <v>17</v>
      </c>
      <c r="H649" t="s">
        <v>24</v>
      </c>
      <c r="I649" t="s">
        <v>14</v>
      </c>
      <c r="J649">
        <v>0</v>
      </c>
    </row>
    <row r="650" spans="1:10" x14ac:dyDescent="0.25">
      <c r="A650" t="s">
        <v>10</v>
      </c>
      <c r="B650">
        <v>32</v>
      </c>
      <c r="C650">
        <v>0</v>
      </c>
      <c r="D650">
        <v>0</v>
      </c>
      <c r="E650">
        <v>0</v>
      </c>
      <c r="F650" t="s">
        <v>18</v>
      </c>
      <c r="G650" t="s">
        <v>12</v>
      </c>
      <c r="H650" t="s">
        <v>13</v>
      </c>
      <c r="I650" t="s">
        <v>14</v>
      </c>
      <c r="J650">
        <v>0</v>
      </c>
    </row>
    <row r="651" spans="1:10" x14ac:dyDescent="0.25">
      <c r="A651" t="s">
        <v>15</v>
      </c>
      <c r="B651">
        <v>10</v>
      </c>
      <c r="C651">
        <v>1</v>
      </c>
      <c r="D651">
        <v>1</v>
      </c>
      <c r="E651">
        <v>1</v>
      </c>
      <c r="F651" t="s">
        <v>34</v>
      </c>
      <c r="G651" t="s">
        <v>17</v>
      </c>
      <c r="H651" t="s">
        <v>19</v>
      </c>
      <c r="I651" t="s">
        <v>14</v>
      </c>
      <c r="J651">
        <v>1</v>
      </c>
    </row>
    <row r="652" spans="1:10" x14ac:dyDescent="0.25">
      <c r="A652" t="s">
        <v>15</v>
      </c>
      <c r="B652">
        <v>27</v>
      </c>
      <c r="C652">
        <v>1</v>
      </c>
      <c r="D652">
        <v>1</v>
      </c>
      <c r="E652">
        <v>1</v>
      </c>
      <c r="F652" t="s">
        <v>23</v>
      </c>
      <c r="G652" t="s">
        <v>12</v>
      </c>
      <c r="H652" t="s">
        <v>19</v>
      </c>
      <c r="I652" t="s">
        <v>14</v>
      </c>
      <c r="J652">
        <v>1</v>
      </c>
    </row>
    <row r="653" spans="1:10" x14ac:dyDescent="0.25">
      <c r="A653" t="s">
        <v>10</v>
      </c>
      <c r="B653">
        <v>56</v>
      </c>
      <c r="C653">
        <v>0</v>
      </c>
      <c r="D653">
        <v>0</v>
      </c>
      <c r="E653">
        <v>0</v>
      </c>
      <c r="F653" t="s">
        <v>27</v>
      </c>
      <c r="G653" t="s">
        <v>17</v>
      </c>
      <c r="H653" t="s">
        <v>13</v>
      </c>
      <c r="I653" t="s">
        <v>14</v>
      </c>
      <c r="J653">
        <v>0</v>
      </c>
    </row>
    <row r="654" spans="1:10" x14ac:dyDescent="0.25">
      <c r="A654" t="s">
        <v>15</v>
      </c>
      <c r="B654">
        <v>26</v>
      </c>
      <c r="C654">
        <v>0</v>
      </c>
      <c r="D654">
        <v>0</v>
      </c>
      <c r="E654">
        <v>0</v>
      </c>
      <c r="F654" t="s">
        <v>42</v>
      </c>
      <c r="G654" t="s">
        <v>12</v>
      </c>
      <c r="H654" t="s">
        <v>13</v>
      </c>
      <c r="I654" t="s">
        <v>14</v>
      </c>
      <c r="J654">
        <v>0</v>
      </c>
    </row>
    <row r="655" spans="1:10" x14ac:dyDescent="0.25">
      <c r="A655" t="s">
        <v>15</v>
      </c>
      <c r="B655">
        <v>15</v>
      </c>
      <c r="C655">
        <v>1</v>
      </c>
      <c r="D655">
        <v>1</v>
      </c>
      <c r="E655">
        <v>0</v>
      </c>
      <c r="F655" t="s">
        <v>21</v>
      </c>
      <c r="G655" t="s">
        <v>17</v>
      </c>
      <c r="H655" t="s">
        <v>19</v>
      </c>
      <c r="I655" t="s">
        <v>14</v>
      </c>
      <c r="J655">
        <v>1</v>
      </c>
    </row>
    <row r="656" spans="1:10" x14ac:dyDescent="0.25">
      <c r="A656" t="s">
        <v>10</v>
      </c>
      <c r="B656">
        <v>10</v>
      </c>
      <c r="C656">
        <v>1</v>
      </c>
      <c r="D656">
        <v>1</v>
      </c>
      <c r="E656">
        <v>1</v>
      </c>
      <c r="F656" t="s">
        <v>21</v>
      </c>
      <c r="G656" t="s">
        <v>12</v>
      </c>
      <c r="H656" t="s">
        <v>19</v>
      </c>
      <c r="I656" t="s">
        <v>14</v>
      </c>
      <c r="J656">
        <v>1</v>
      </c>
    </row>
    <row r="657" spans="1:10" x14ac:dyDescent="0.25">
      <c r="A657" t="s">
        <v>15</v>
      </c>
      <c r="B657">
        <v>24</v>
      </c>
      <c r="C657">
        <v>1</v>
      </c>
      <c r="D657">
        <v>1</v>
      </c>
      <c r="E657">
        <v>1</v>
      </c>
      <c r="F657" t="s">
        <v>34</v>
      </c>
      <c r="G657" t="s">
        <v>17</v>
      </c>
      <c r="H657" t="s">
        <v>24</v>
      </c>
      <c r="I657" t="s">
        <v>14</v>
      </c>
      <c r="J657">
        <v>1</v>
      </c>
    </row>
    <row r="658" spans="1:10" x14ac:dyDescent="0.25">
      <c r="A658" t="s">
        <v>10</v>
      </c>
      <c r="B658">
        <v>51</v>
      </c>
      <c r="C658">
        <v>0</v>
      </c>
      <c r="D658">
        <v>0</v>
      </c>
      <c r="E658">
        <v>1</v>
      </c>
      <c r="F658" t="s">
        <v>46</v>
      </c>
      <c r="G658" t="s">
        <v>12</v>
      </c>
      <c r="H658" t="s">
        <v>24</v>
      </c>
      <c r="I658" t="s">
        <v>14</v>
      </c>
      <c r="J658">
        <v>0</v>
      </c>
    </row>
    <row r="659" spans="1:10" x14ac:dyDescent="0.25">
      <c r="A659" t="s">
        <v>10</v>
      </c>
      <c r="B659">
        <v>41</v>
      </c>
      <c r="C659">
        <v>0</v>
      </c>
      <c r="D659">
        <v>0</v>
      </c>
      <c r="E659">
        <v>1</v>
      </c>
      <c r="F659" t="s">
        <v>18</v>
      </c>
      <c r="G659" t="s">
        <v>17</v>
      </c>
      <c r="H659" t="s">
        <v>19</v>
      </c>
      <c r="I659" t="s">
        <v>14</v>
      </c>
      <c r="J659">
        <v>0</v>
      </c>
    </row>
    <row r="660" spans="1:10" x14ac:dyDescent="0.25">
      <c r="A660" t="s">
        <v>15</v>
      </c>
      <c r="B660">
        <v>65</v>
      </c>
      <c r="C660">
        <v>1</v>
      </c>
      <c r="D660">
        <v>1</v>
      </c>
      <c r="E660">
        <v>0</v>
      </c>
      <c r="F660" t="s">
        <v>46</v>
      </c>
      <c r="G660" t="s">
        <v>12</v>
      </c>
      <c r="H660" t="s">
        <v>13</v>
      </c>
      <c r="I660" t="s">
        <v>14</v>
      </c>
      <c r="J660">
        <v>1</v>
      </c>
    </row>
    <row r="661" spans="1:10" x14ac:dyDescent="0.25">
      <c r="A661" t="s">
        <v>10</v>
      </c>
      <c r="B661">
        <v>51</v>
      </c>
      <c r="C661">
        <v>0</v>
      </c>
      <c r="D661">
        <v>0</v>
      </c>
      <c r="E661">
        <v>1</v>
      </c>
      <c r="F661" t="s">
        <v>22</v>
      </c>
      <c r="G661" t="s">
        <v>17</v>
      </c>
      <c r="H661" t="s">
        <v>13</v>
      </c>
      <c r="I661" t="s">
        <v>14</v>
      </c>
      <c r="J661">
        <v>0</v>
      </c>
    </row>
    <row r="662" spans="1:10" x14ac:dyDescent="0.25">
      <c r="A662" t="s">
        <v>15</v>
      </c>
      <c r="B662">
        <v>18</v>
      </c>
      <c r="C662">
        <v>0</v>
      </c>
      <c r="D662">
        <v>0</v>
      </c>
      <c r="E662">
        <v>0</v>
      </c>
      <c r="F662" t="s">
        <v>23</v>
      </c>
      <c r="G662" t="s">
        <v>12</v>
      </c>
      <c r="H662" t="s">
        <v>13</v>
      </c>
      <c r="I662" t="s">
        <v>14</v>
      </c>
      <c r="J662">
        <v>0</v>
      </c>
    </row>
    <row r="663" spans="1:10" x14ac:dyDescent="0.25">
      <c r="A663" t="s">
        <v>15</v>
      </c>
      <c r="B663">
        <v>31</v>
      </c>
      <c r="C663">
        <v>0</v>
      </c>
      <c r="D663">
        <v>0</v>
      </c>
      <c r="E663">
        <v>1</v>
      </c>
      <c r="F663" t="s">
        <v>42</v>
      </c>
      <c r="G663" t="s">
        <v>17</v>
      </c>
      <c r="H663" t="s">
        <v>13</v>
      </c>
      <c r="I663" t="s">
        <v>14</v>
      </c>
      <c r="J663">
        <v>0</v>
      </c>
    </row>
    <row r="664" spans="1:10" x14ac:dyDescent="0.25">
      <c r="A664" t="s">
        <v>15</v>
      </c>
      <c r="B664">
        <v>30</v>
      </c>
      <c r="C664">
        <v>1</v>
      </c>
      <c r="D664">
        <v>1</v>
      </c>
      <c r="E664">
        <v>0</v>
      </c>
      <c r="F664" t="s">
        <v>48</v>
      </c>
      <c r="G664" t="s">
        <v>12</v>
      </c>
      <c r="H664" t="s">
        <v>13</v>
      </c>
      <c r="I664" t="s">
        <v>14</v>
      </c>
      <c r="J664">
        <v>1</v>
      </c>
    </row>
    <row r="665" spans="1:10" x14ac:dyDescent="0.25">
      <c r="A665" t="s">
        <v>15</v>
      </c>
      <c r="B665">
        <v>14</v>
      </c>
      <c r="C665">
        <v>1</v>
      </c>
      <c r="D665">
        <v>1</v>
      </c>
      <c r="E665">
        <v>1</v>
      </c>
      <c r="F665" t="s">
        <v>44</v>
      </c>
      <c r="G665" t="s">
        <v>17</v>
      </c>
      <c r="H665" t="s">
        <v>24</v>
      </c>
      <c r="I665" t="s">
        <v>14</v>
      </c>
      <c r="J665">
        <v>1</v>
      </c>
    </row>
    <row r="666" spans="1:10" x14ac:dyDescent="0.25">
      <c r="A666" t="s">
        <v>15</v>
      </c>
      <c r="B666">
        <v>17</v>
      </c>
      <c r="C666">
        <v>1</v>
      </c>
      <c r="D666">
        <v>1</v>
      </c>
      <c r="E666">
        <v>0</v>
      </c>
      <c r="F666" t="s">
        <v>23</v>
      </c>
      <c r="G666" t="s">
        <v>12</v>
      </c>
      <c r="H666" t="s">
        <v>19</v>
      </c>
      <c r="I666" t="s">
        <v>14</v>
      </c>
      <c r="J666">
        <v>1</v>
      </c>
    </row>
    <row r="667" spans="1:10" x14ac:dyDescent="0.25">
      <c r="A667" t="s">
        <v>15</v>
      </c>
      <c r="B667">
        <v>63</v>
      </c>
      <c r="C667">
        <v>1</v>
      </c>
      <c r="D667">
        <v>1</v>
      </c>
      <c r="E667">
        <v>0</v>
      </c>
      <c r="F667" t="s">
        <v>47</v>
      </c>
      <c r="G667" t="s">
        <v>17</v>
      </c>
      <c r="H667" t="s">
        <v>24</v>
      </c>
      <c r="I667" t="s">
        <v>14</v>
      </c>
      <c r="J667">
        <v>1</v>
      </c>
    </row>
    <row r="668" spans="1:10" x14ac:dyDescent="0.25">
      <c r="A668" t="s">
        <v>15</v>
      </c>
      <c r="B668">
        <v>49</v>
      </c>
      <c r="C668">
        <v>1</v>
      </c>
      <c r="D668">
        <v>1</v>
      </c>
      <c r="E668">
        <v>0</v>
      </c>
      <c r="F668" t="s">
        <v>16</v>
      </c>
      <c r="G668" t="s">
        <v>12</v>
      </c>
      <c r="H668" t="s">
        <v>13</v>
      </c>
      <c r="I668" t="s">
        <v>14</v>
      </c>
      <c r="J668">
        <v>1</v>
      </c>
    </row>
    <row r="669" spans="1:10" x14ac:dyDescent="0.25">
      <c r="A669" t="s">
        <v>10</v>
      </c>
      <c r="B669">
        <v>55</v>
      </c>
      <c r="C669">
        <v>0</v>
      </c>
      <c r="D669">
        <v>0</v>
      </c>
      <c r="E669">
        <v>0</v>
      </c>
      <c r="F669" t="s">
        <v>49</v>
      </c>
      <c r="G669" t="s">
        <v>17</v>
      </c>
      <c r="H669" t="s">
        <v>13</v>
      </c>
      <c r="I669" t="s">
        <v>14</v>
      </c>
      <c r="J669">
        <v>0</v>
      </c>
    </row>
    <row r="670" spans="1:10" x14ac:dyDescent="0.25">
      <c r="A670" t="s">
        <v>10</v>
      </c>
      <c r="B670">
        <v>17</v>
      </c>
      <c r="C670">
        <v>1</v>
      </c>
      <c r="D670">
        <v>1</v>
      </c>
      <c r="E670">
        <v>0</v>
      </c>
      <c r="F670" t="s">
        <v>39</v>
      </c>
      <c r="G670" t="s">
        <v>12</v>
      </c>
      <c r="H670" t="s">
        <v>19</v>
      </c>
      <c r="I670" t="s">
        <v>14</v>
      </c>
      <c r="J670">
        <v>1</v>
      </c>
    </row>
    <row r="671" spans="1:10" x14ac:dyDescent="0.25">
      <c r="A671" t="s">
        <v>15</v>
      </c>
      <c r="B671">
        <v>17</v>
      </c>
      <c r="C671">
        <v>0</v>
      </c>
      <c r="D671">
        <v>0</v>
      </c>
      <c r="E671">
        <v>1</v>
      </c>
      <c r="F671" t="s">
        <v>23</v>
      </c>
      <c r="G671" t="s">
        <v>17</v>
      </c>
      <c r="H671" t="s">
        <v>24</v>
      </c>
      <c r="I671" t="s">
        <v>14</v>
      </c>
      <c r="J671">
        <v>0</v>
      </c>
    </row>
    <row r="672" spans="1:10" x14ac:dyDescent="0.25">
      <c r="A672" t="s">
        <v>15</v>
      </c>
      <c r="B672">
        <v>55</v>
      </c>
      <c r="C672">
        <v>1</v>
      </c>
      <c r="D672">
        <v>1</v>
      </c>
      <c r="E672">
        <v>1</v>
      </c>
      <c r="F672" t="s">
        <v>34</v>
      </c>
      <c r="G672" t="s">
        <v>12</v>
      </c>
      <c r="H672" t="s">
        <v>13</v>
      </c>
      <c r="I672" t="s">
        <v>14</v>
      </c>
      <c r="J672">
        <v>1</v>
      </c>
    </row>
    <row r="673" spans="1:10" x14ac:dyDescent="0.25">
      <c r="A673" t="s">
        <v>10</v>
      </c>
      <c r="B673">
        <v>57</v>
      </c>
      <c r="C673">
        <v>1</v>
      </c>
      <c r="D673">
        <v>1</v>
      </c>
      <c r="E673">
        <v>0</v>
      </c>
      <c r="F673" t="s">
        <v>45</v>
      </c>
      <c r="G673" t="s">
        <v>17</v>
      </c>
      <c r="H673" t="s">
        <v>19</v>
      </c>
      <c r="I673" t="s">
        <v>14</v>
      </c>
      <c r="J673">
        <v>1</v>
      </c>
    </row>
    <row r="674" spans="1:10" x14ac:dyDescent="0.25">
      <c r="A674" t="s">
        <v>15</v>
      </c>
      <c r="B674">
        <v>45</v>
      </c>
      <c r="C674">
        <v>0</v>
      </c>
      <c r="D674">
        <v>0</v>
      </c>
      <c r="E674">
        <v>0</v>
      </c>
      <c r="F674" t="s">
        <v>27</v>
      </c>
      <c r="G674" t="s">
        <v>12</v>
      </c>
      <c r="H674" t="s">
        <v>24</v>
      </c>
      <c r="I674" t="s">
        <v>14</v>
      </c>
      <c r="J674">
        <v>0</v>
      </c>
    </row>
    <row r="675" spans="1:10" x14ac:dyDescent="0.25">
      <c r="A675" t="s">
        <v>10</v>
      </c>
      <c r="B675">
        <v>37</v>
      </c>
      <c r="C675">
        <v>0</v>
      </c>
      <c r="D675">
        <v>0</v>
      </c>
      <c r="E675">
        <v>0</v>
      </c>
      <c r="F675" t="s">
        <v>28</v>
      </c>
      <c r="G675" t="s">
        <v>17</v>
      </c>
      <c r="H675" t="s">
        <v>13</v>
      </c>
      <c r="I675" t="s">
        <v>14</v>
      </c>
      <c r="J675">
        <v>0</v>
      </c>
    </row>
    <row r="676" spans="1:10" x14ac:dyDescent="0.25">
      <c r="A676" t="s">
        <v>15</v>
      </c>
      <c r="B676">
        <v>47</v>
      </c>
      <c r="C676">
        <v>1</v>
      </c>
      <c r="D676">
        <v>1</v>
      </c>
      <c r="E676">
        <v>1</v>
      </c>
      <c r="F676" t="s">
        <v>34</v>
      </c>
      <c r="G676" t="s">
        <v>12</v>
      </c>
      <c r="H676" t="s">
        <v>19</v>
      </c>
      <c r="I676" t="s">
        <v>14</v>
      </c>
      <c r="J676">
        <v>1</v>
      </c>
    </row>
    <row r="677" spans="1:10" x14ac:dyDescent="0.25">
      <c r="A677" t="s">
        <v>10</v>
      </c>
      <c r="B677">
        <v>49</v>
      </c>
      <c r="C677">
        <v>1</v>
      </c>
      <c r="D677">
        <v>1</v>
      </c>
      <c r="E677">
        <v>1</v>
      </c>
      <c r="F677" t="s">
        <v>30</v>
      </c>
      <c r="G677" t="s">
        <v>17</v>
      </c>
      <c r="H677" t="s">
        <v>24</v>
      </c>
      <c r="I677" t="s">
        <v>14</v>
      </c>
      <c r="J677">
        <v>1</v>
      </c>
    </row>
    <row r="678" spans="1:10" x14ac:dyDescent="0.25">
      <c r="A678" t="s">
        <v>10</v>
      </c>
      <c r="B678">
        <v>32</v>
      </c>
      <c r="C678">
        <v>1</v>
      </c>
      <c r="D678">
        <v>1</v>
      </c>
      <c r="E678">
        <v>0</v>
      </c>
      <c r="F678" t="s">
        <v>31</v>
      </c>
      <c r="G678" t="s">
        <v>12</v>
      </c>
      <c r="H678" t="s">
        <v>24</v>
      </c>
      <c r="I678" t="s">
        <v>14</v>
      </c>
      <c r="J678">
        <v>1</v>
      </c>
    </row>
    <row r="679" spans="1:10" x14ac:dyDescent="0.25">
      <c r="A679" t="s">
        <v>15</v>
      </c>
      <c r="B679">
        <v>33</v>
      </c>
      <c r="C679">
        <v>1</v>
      </c>
      <c r="D679">
        <v>1</v>
      </c>
      <c r="E679">
        <v>0</v>
      </c>
      <c r="F679" t="s">
        <v>32</v>
      </c>
      <c r="G679" t="s">
        <v>17</v>
      </c>
      <c r="H679" t="s">
        <v>13</v>
      </c>
      <c r="I679" t="s">
        <v>14</v>
      </c>
      <c r="J679">
        <v>1</v>
      </c>
    </row>
    <row r="680" spans="1:10" x14ac:dyDescent="0.25">
      <c r="A680" t="s">
        <v>10</v>
      </c>
      <c r="B680">
        <v>25</v>
      </c>
      <c r="C680">
        <v>0</v>
      </c>
      <c r="D680">
        <v>0</v>
      </c>
      <c r="E680">
        <v>0</v>
      </c>
      <c r="F680" t="s">
        <v>34</v>
      </c>
      <c r="G680" t="s">
        <v>12</v>
      </c>
      <c r="H680" t="s">
        <v>19</v>
      </c>
      <c r="I680" t="s">
        <v>14</v>
      </c>
      <c r="J680">
        <v>0</v>
      </c>
    </row>
    <row r="681" spans="1:10" x14ac:dyDescent="0.25">
      <c r="A681" t="s">
        <v>15</v>
      </c>
      <c r="B681">
        <v>24</v>
      </c>
      <c r="C681">
        <v>0</v>
      </c>
      <c r="D681">
        <v>0</v>
      </c>
      <c r="E681">
        <v>0</v>
      </c>
      <c r="F681" t="s">
        <v>46</v>
      </c>
      <c r="G681" t="s">
        <v>17</v>
      </c>
      <c r="H681" t="s">
        <v>13</v>
      </c>
      <c r="I681" t="s">
        <v>14</v>
      </c>
      <c r="J681">
        <v>0</v>
      </c>
    </row>
    <row r="682" spans="1:10" x14ac:dyDescent="0.25">
      <c r="A682" t="s">
        <v>15</v>
      </c>
      <c r="B682">
        <v>22</v>
      </c>
      <c r="C682">
        <v>0</v>
      </c>
      <c r="D682">
        <v>0</v>
      </c>
      <c r="E682">
        <v>0</v>
      </c>
      <c r="F682" t="s">
        <v>50</v>
      </c>
      <c r="G682" t="s">
        <v>12</v>
      </c>
      <c r="H682" t="s">
        <v>13</v>
      </c>
      <c r="I682" t="s">
        <v>14</v>
      </c>
      <c r="J682">
        <v>0</v>
      </c>
    </row>
    <row r="683" spans="1:10" x14ac:dyDescent="0.25">
      <c r="A683" t="s">
        <v>10</v>
      </c>
      <c r="B683">
        <v>52</v>
      </c>
      <c r="C683">
        <v>1</v>
      </c>
      <c r="D683">
        <v>1</v>
      </c>
      <c r="E683">
        <v>1</v>
      </c>
      <c r="F683" t="s">
        <v>20</v>
      </c>
      <c r="G683" t="s">
        <v>17</v>
      </c>
      <c r="H683" t="s">
        <v>13</v>
      </c>
      <c r="I683" t="s">
        <v>14</v>
      </c>
      <c r="J683">
        <v>1</v>
      </c>
    </row>
    <row r="684" spans="1:10" x14ac:dyDescent="0.25">
      <c r="A684" t="s">
        <v>10</v>
      </c>
      <c r="B684">
        <v>16</v>
      </c>
      <c r="C684">
        <v>1</v>
      </c>
      <c r="D684">
        <v>1</v>
      </c>
      <c r="E684">
        <v>0</v>
      </c>
      <c r="F684" t="s">
        <v>26</v>
      </c>
      <c r="G684" t="s">
        <v>12</v>
      </c>
      <c r="H684" t="s">
        <v>24</v>
      </c>
      <c r="I684" t="s">
        <v>14</v>
      </c>
      <c r="J684">
        <v>1</v>
      </c>
    </row>
    <row r="685" spans="1:10" x14ac:dyDescent="0.25">
      <c r="A685" t="s">
        <v>10</v>
      </c>
      <c r="B685">
        <v>19</v>
      </c>
      <c r="C685">
        <v>0</v>
      </c>
      <c r="D685">
        <v>0</v>
      </c>
      <c r="E685">
        <v>0</v>
      </c>
      <c r="F685" t="s">
        <v>22</v>
      </c>
      <c r="G685" t="s">
        <v>17</v>
      </c>
      <c r="H685" t="s">
        <v>13</v>
      </c>
      <c r="I685" t="s">
        <v>14</v>
      </c>
      <c r="J685">
        <v>0</v>
      </c>
    </row>
    <row r="686" spans="1:10" x14ac:dyDescent="0.25">
      <c r="A686" t="s">
        <v>10</v>
      </c>
      <c r="B686">
        <v>31</v>
      </c>
      <c r="C686">
        <v>0</v>
      </c>
      <c r="D686">
        <v>0</v>
      </c>
      <c r="E686">
        <v>1</v>
      </c>
      <c r="F686" t="s">
        <v>23</v>
      </c>
      <c r="G686" t="s">
        <v>12</v>
      </c>
      <c r="H686" t="s">
        <v>19</v>
      </c>
      <c r="I686" t="s">
        <v>14</v>
      </c>
      <c r="J686">
        <v>0</v>
      </c>
    </row>
    <row r="687" spans="1:10" x14ac:dyDescent="0.25">
      <c r="A687" t="s">
        <v>15</v>
      </c>
      <c r="B687">
        <v>46</v>
      </c>
      <c r="C687">
        <v>0</v>
      </c>
      <c r="D687">
        <v>0</v>
      </c>
      <c r="E687">
        <v>1</v>
      </c>
      <c r="F687" t="s">
        <v>47</v>
      </c>
      <c r="G687" t="s">
        <v>17</v>
      </c>
      <c r="H687" t="s">
        <v>19</v>
      </c>
      <c r="I687" t="s">
        <v>14</v>
      </c>
      <c r="J687">
        <v>0</v>
      </c>
    </row>
    <row r="688" spans="1:10" x14ac:dyDescent="0.25">
      <c r="A688" t="s">
        <v>15</v>
      </c>
      <c r="B688">
        <v>61</v>
      </c>
      <c r="C688">
        <v>1</v>
      </c>
      <c r="D688">
        <v>1</v>
      </c>
      <c r="E688">
        <v>0</v>
      </c>
      <c r="F688" t="s">
        <v>36</v>
      </c>
      <c r="G688" t="s">
        <v>12</v>
      </c>
      <c r="H688" t="s">
        <v>24</v>
      </c>
      <c r="I688" t="s">
        <v>14</v>
      </c>
      <c r="J688">
        <v>1</v>
      </c>
    </row>
    <row r="689" spans="1:10" x14ac:dyDescent="0.25">
      <c r="A689" t="s">
        <v>10</v>
      </c>
      <c r="B689">
        <v>35</v>
      </c>
      <c r="C689">
        <v>0</v>
      </c>
      <c r="D689">
        <v>0</v>
      </c>
      <c r="E689">
        <v>0</v>
      </c>
      <c r="F689" t="s">
        <v>36</v>
      </c>
      <c r="G689" t="s">
        <v>17</v>
      </c>
      <c r="H689" t="s">
        <v>24</v>
      </c>
      <c r="I689" t="s">
        <v>14</v>
      </c>
      <c r="J689">
        <v>0</v>
      </c>
    </row>
    <row r="690" spans="1:10" x14ac:dyDescent="0.25">
      <c r="A690" t="s">
        <v>10</v>
      </c>
      <c r="B690">
        <v>44</v>
      </c>
      <c r="C690">
        <v>1</v>
      </c>
      <c r="D690">
        <v>1</v>
      </c>
      <c r="E690">
        <v>1</v>
      </c>
      <c r="F690" t="s">
        <v>26</v>
      </c>
      <c r="G690" t="s">
        <v>12</v>
      </c>
      <c r="H690" t="s">
        <v>19</v>
      </c>
      <c r="I690" t="s">
        <v>14</v>
      </c>
      <c r="J690">
        <v>1</v>
      </c>
    </row>
    <row r="691" spans="1:10" x14ac:dyDescent="0.25">
      <c r="A691" t="s">
        <v>10</v>
      </c>
      <c r="B691">
        <v>12</v>
      </c>
      <c r="C691">
        <v>0</v>
      </c>
      <c r="D691">
        <v>0</v>
      </c>
      <c r="E691">
        <v>1</v>
      </c>
      <c r="F691" t="s">
        <v>38</v>
      </c>
      <c r="G691" t="s">
        <v>17</v>
      </c>
      <c r="H691" t="s">
        <v>24</v>
      </c>
      <c r="I691" t="s">
        <v>14</v>
      </c>
      <c r="J691">
        <v>0</v>
      </c>
    </row>
    <row r="692" spans="1:10" x14ac:dyDescent="0.25">
      <c r="A692" t="s">
        <v>15</v>
      </c>
      <c r="B692">
        <v>51</v>
      </c>
      <c r="C692">
        <v>1</v>
      </c>
      <c r="D692">
        <v>1</v>
      </c>
      <c r="E692">
        <v>0</v>
      </c>
      <c r="F692" t="s">
        <v>27</v>
      </c>
      <c r="G692" t="s">
        <v>12</v>
      </c>
      <c r="H692" t="s">
        <v>19</v>
      </c>
      <c r="I692" t="s">
        <v>14</v>
      </c>
      <c r="J692">
        <v>1</v>
      </c>
    </row>
    <row r="693" spans="1:10" x14ac:dyDescent="0.25">
      <c r="A693" t="s">
        <v>10</v>
      </c>
      <c r="B693">
        <v>33</v>
      </c>
      <c r="C693">
        <v>1</v>
      </c>
      <c r="D693">
        <v>1</v>
      </c>
      <c r="E693">
        <v>1</v>
      </c>
      <c r="F693" t="s">
        <v>28</v>
      </c>
      <c r="G693" t="s">
        <v>17</v>
      </c>
      <c r="H693" t="s">
        <v>19</v>
      </c>
      <c r="I693" t="s">
        <v>14</v>
      </c>
      <c r="J693">
        <v>1</v>
      </c>
    </row>
    <row r="694" spans="1:10" x14ac:dyDescent="0.25">
      <c r="A694" t="s">
        <v>10</v>
      </c>
      <c r="B694">
        <v>53</v>
      </c>
      <c r="C694">
        <v>1</v>
      </c>
      <c r="D694">
        <v>1</v>
      </c>
      <c r="E694">
        <v>1</v>
      </c>
      <c r="F694" t="s">
        <v>33</v>
      </c>
      <c r="G694" t="s">
        <v>12</v>
      </c>
      <c r="H694" t="s">
        <v>13</v>
      </c>
      <c r="I694" t="s">
        <v>14</v>
      </c>
      <c r="J694">
        <v>1</v>
      </c>
    </row>
    <row r="695" spans="1:10" x14ac:dyDescent="0.25">
      <c r="A695" t="s">
        <v>15</v>
      </c>
      <c r="B695">
        <v>22</v>
      </c>
      <c r="C695">
        <v>0</v>
      </c>
      <c r="D695">
        <v>0</v>
      </c>
      <c r="E695">
        <v>0</v>
      </c>
      <c r="F695" t="s">
        <v>41</v>
      </c>
      <c r="G695" t="s">
        <v>17</v>
      </c>
      <c r="H695" t="s">
        <v>24</v>
      </c>
      <c r="I695" t="s">
        <v>14</v>
      </c>
      <c r="J695">
        <v>0</v>
      </c>
    </row>
    <row r="696" spans="1:10" x14ac:dyDescent="0.25">
      <c r="A696" t="s">
        <v>15</v>
      </c>
      <c r="B696">
        <v>32</v>
      </c>
      <c r="C696">
        <v>0</v>
      </c>
      <c r="D696">
        <v>0</v>
      </c>
      <c r="E696">
        <v>0</v>
      </c>
      <c r="F696" t="s">
        <v>35</v>
      </c>
      <c r="G696" t="s">
        <v>12</v>
      </c>
      <c r="H696" t="s">
        <v>19</v>
      </c>
      <c r="I696" t="s">
        <v>14</v>
      </c>
      <c r="J696">
        <v>0</v>
      </c>
    </row>
    <row r="697" spans="1:10" x14ac:dyDescent="0.25">
      <c r="A697" t="s">
        <v>15</v>
      </c>
      <c r="B697">
        <v>36</v>
      </c>
      <c r="C697">
        <v>0</v>
      </c>
      <c r="D697">
        <v>0</v>
      </c>
      <c r="E697">
        <v>1</v>
      </c>
      <c r="F697" t="s">
        <v>37</v>
      </c>
      <c r="G697" t="s">
        <v>17</v>
      </c>
      <c r="H697" t="s">
        <v>24</v>
      </c>
      <c r="I697" t="s">
        <v>14</v>
      </c>
      <c r="J697">
        <v>0</v>
      </c>
    </row>
    <row r="698" spans="1:10" x14ac:dyDescent="0.25">
      <c r="A698" t="s">
        <v>10</v>
      </c>
      <c r="B698">
        <v>14</v>
      </c>
      <c r="C698">
        <v>0</v>
      </c>
      <c r="D698">
        <v>0</v>
      </c>
      <c r="E698">
        <v>0</v>
      </c>
      <c r="F698" t="s">
        <v>23</v>
      </c>
      <c r="G698" t="s">
        <v>12</v>
      </c>
      <c r="H698" t="s">
        <v>24</v>
      </c>
      <c r="I698" t="s">
        <v>14</v>
      </c>
      <c r="J698">
        <v>0</v>
      </c>
    </row>
    <row r="699" spans="1:10" x14ac:dyDescent="0.25">
      <c r="A699" t="s">
        <v>15</v>
      </c>
      <c r="B699">
        <v>18</v>
      </c>
      <c r="C699">
        <v>1</v>
      </c>
      <c r="D699">
        <v>1</v>
      </c>
      <c r="E699">
        <v>0</v>
      </c>
      <c r="F699" t="s">
        <v>39</v>
      </c>
      <c r="G699" t="s">
        <v>17</v>
      </c>
      <c r="H699" t="s">
        <v>19</v>
      </c>
      <c r="I699" t="s">
        <v>14</v>
      </c>
      <c r="J699">
        <v>1</v>
      </c>
    </row>
    <row r="700" spans="1:10" x14ac:dyDescent="0.25">
      <c r="A700" t="s">
        <v>15</v>
      </c>
      <c r="B700">
        <v>52</v>
      </c>
      <c r="C700">
        <v>1</v>
      </c>
      <c r="D700">
        <v>1</v>
      </c>
      <c r="E700">
        <v>1</v>
      </c>
      <c r="F700" t="s">
        <v>47</v>
      </c>
      <c r="G700" t="s">
        <v>12</v>
      </c>
      <c r="H700" t="s">
        <v>13</v>
      </c>
      <c r="I700" t="s">
        <v>14</v>
      </c>
      <c r="J700">
        <v>1</v>
      </c>
    </row>
    <row r="701" spans="1:10" x14ac:dyDescent="0.25">
      <c r="A701" t="s">
        <v>10</v>
      </c>
      <c r="B701">
        <v>62</v>
      </c>
      <c r="C701">
        <v>0</v>
      </c>
      <c r="D701">
        <v>0</v>
      </c>
      <c r="E701">
        <v>1</v>
      </c>
      <c r="F701" t="s">
        <v>31</v>
      </c>
      <c r="G701" t="s">
        <v>17</v>
      </c>
      <c r="H701" t="s">
        <v>13</v>
      </c>
      <c r="I701" t="s">
        <v>14</v>
      </c>
      <c r="J701">
        <v>0</v>
      </c>
    </row>
    <row r="702" spans="1:10" x14ac:dyDescent="0.25">
      <c r="A702" t="s">
        <v>10</v>
      </c>
      <c r="B702">
        <v>41</v>
      </c>
      <c r="C702">
        <v>0</v>
      </c>
      <c r="D702">
        <v>0</v>
      </c>
      <c r="E702">
        <v>1</v>
      </c>
      <c r="F702" t="s">
        <v>47</v>
      </c>
      <c r="G702" t="s">
        <v>12</v>
      </c>
      <c r="H702" t="s">
        <v>19</v>
      </c>
      <c r="I702" t="s">
        <v>14</v>
      </c>
      <c r="J702">
        <v>0</v>
      </c>
    </row>
    <row r="703" spans="1:10" x14ac:dyDescent="0.25">
      <c r="A703" t="s">
        <v>10</v>
      </c>
      <c r="B703">
        <v>25</v>
      </c>
      <c r="C703">
        <v>0</v>
      </c>
      <c r="D703">
        <v>0</v>
      </c>
      <c r="E703">
        <v>1</v>
      </c>
      <c r="F703" t="s">
        <v>26</v>
      </c>
      <c r="G703" t="s">
        <v>17</v>
      </c>
      <c r="H703" t="s">
        <v>19</v>
      </c>
      <c r="I703" t="s">
        <v>14</v>
      </c>
      <c r="J703">
        <v>0</v>
      </c>
    </row>
    <row r="704" spans="1:10" x14ac:dyDescent="0.25">
      <c r="A704" t="s">
        <v>15</v>
      </c>
      <c r="B704">
        <v>31</v>
      </c>
      <c r="C704">
        <v>1</v>
      </c>
      <c r="D704">
        <v>1</v>
      </c>
      <c r="E704">
        <v>0</v>
      </c>
      <c r="F704" t="s">
        <v>44</v>
      </c>
      <c r="G704" t="s">
        <v>12</v>
      </c>
      <c r="H704" t="s">
        <v>19</v>
      </c>
      <c r="I704" t="s">
        <v>14</v>
      </c>
      <c r="J704">
        <v>1</v>
      </c>
    </row>
    <row r="705" spans="1:10" x14ac:dyDescent="0.25">
      <c r="A705" t="s">
        <v>10</v>
      </c>
      <c r="B705">
        <v>49</v>
      </c>
      <c r="C705">
        <v>0</v>
      </c>
      <c r="D705">
        <v>0</v>
      </c>
      <c r="E705">
        <v>0</v>
      </c>
      <c r="F705" t="s">
        <v>37</v>
      </c>
      <c r="G705" t="s">
        <v>17</v>
      </c>
      <c r="H705" t="s">
        <v>13</v>
      </c>
      <c r="I705" t="s">
        <v>14</v>
      </c>
      <c r="J705">
        <v>0</v>
      </c>
    </row>
    <row r="706" spans="1:10" x14ac:dyDescent="0.25">
      <c r="A706" t="s">
        <v>10</v>
      </c>
      <c r="B706">
        <v>39</v>
      </c>
      <c r="C706">
        <v>1</v>
      </c>
      <c r="D706">
        <v>1</v>
      </c>
      <c r="E706">
        <v>1</v>
      </c>
      <c r="F706" t="s">
        <v>38</v>
      </c>
      <c r="G706" t="s">
        <v>12</v>
      </c>
      <c r="H706" t="s">
        <v>19</v>
      </c>
      <c r="I706" t="s">
        <v>14</v>
      </c>
      <c r="J706">
        <v>1</v>
      </c>
    </row>
    <row r="707" spans="1:10" x14ac:dyDescent="0.25">
      <c r="A707" t="s">
        <v>10</v>
      </c>
      <c r="B707">
        <v>26</v>
      </c>
      <c r="C707">
        <v>0</v>
      </c>
      <c r="D707">
        <v>0</v>
      </c>
      <c r="E707">
        <v>0</v>
      </c>
      <c r="F707" t="s">
        <v>25</v>
      </c>
      <c r="G707" t="s">
        <v>17</v>
      </c>
      <c r="H707" t="s">
        <v>19</v>
      </c>
      <c r="I707" t="s">
        <v>14</v>
      </c>
      <c r="J707">
        <v>0</v>
      </c>
    </row>
    <row r="708" spans="1:10" x14ac:dyDescent="0.25">
      <c r="A708" t="s">
        <v>15</v>
      </c>
      <c r="B708">
        <v>24</v>
      </c>
      <c r="C708">
        <v>0</v>
      </c>
      <c r="D708">
        <v>0</v>
      </c>
      <c r="E708">
        <v>0</v>
      </c>
      <c r="F708" t="s">
        <v>40</v>
      </c>
      <c r="G708" t="s">
        <v>12</v>
      </c>
      <c r="H708" t="s">
        <v>24</v>
      </c>
      <c r="I708" t="s">
        <v>14</v>
      </c>
      <c r="J708">
        <v>0</v>
      </c>
    </row>
    <row r="709" spans="1:10" x14ac:dyDescent="0.25">
      <c r="A709" t="s">
        <v>15</v>
      </c>
      <c r="B709">
        <v>30</v>
      </c>
      <c r="C709">
        <v>0</v>
      </c>
      <c r="D709">
        <v>0</v>
      </c>
      <c r="E709">
        <v>0</v>
      </c>
      <c r="F709" t="s">
        <v>32</v>
      </c>
      <c r="G709" t="s">
        <v>17</v>
      </c>
      <c r="H709" t="s">
        <v>24</v>
      </c>
      <c r="I709" t="s">
        <v>14</v>
      </c>
      <c r="J709">
        <v>0</v>
      </c>
    </row>
    <row r="710" spans="1:10" x14ac:dyDescent="0.25">
      <c r="A710" t="s">
        <v>15</v>
      </c>
      <c r="B710">
        <v>20</v>
      </c>
      <c r="C710">
        <v>1</v>
      </c>
      <c r="D710">
        <v>1</v>
      </c>
      <c r="E710">
        <v>1</v>
      </c>
      <c r="F710" t="s">
        <v>27</v>
      </c>
      <c r="G710" t="s">
        <v>12</v>
      </c>
      <c r="H710" t="s">
        <v>13</v>
      </c>
      <c r="I710" t="s">
        <v>14</v>
      </c>
      <c r="J710">
        <v>1</v>
      </c>
    </row>
    <row r="711" spans="1:10" x14ac:dyDescent="0.25">
      <c r="A711" t="s">
        <v>10</v>
      </c>
      <c r="B711">
        <v>50</v>
      </c>
      <c r="C711">
        <v>1</v>
      </c>
      <c r="D711">
        <v>1</v>
      </c>
      <c r="E711">
        <v>1</v>
      </c>
      <c r="F711" t="s">
        <v>42</v>
      </c>
      <c r="G711" t="s">
        <v>17</v>
      </c>
      <c r="H711" t="s">
        <v>24</v>
      </c>
      <c r="I711" t="s">
        <v>14</v>
      </c>
      <c r="J711">
        <v>1</v>
      </c>
    </row>
    <row r="712" spans="1:10" x14ac:dyDescent="0.25">
      <c r="A712" t="s">
        <v>10</v>
      </c>
      <c r="B712">
        <v>13</v>
      </c>
      <c r="C712">
        <v>1</v>
      </c>
      <c r="D712">
        <v>1</v>
      </c>
      <c r="E712">
        <v>0</v>
      </c>
      <c r="F712" t="s">
        <v>31</v>
      </c>
      <c r="G712" t="s">
        <v>12</v>
      </c>
      <c r="H712" t="s">
        <v>19</v>
      </c>
      <c r="I712" t="s">
        <v>14</v>
      </c>
      <c r="J712">
        <v>1</v>
      </c>
    </row>
    <row r="713" spans="1:10" x14ac:dyDescent="0.25">
      <c r="A713" t="s">
        <v>15</v>
      </c>
      <c r="B713">
        <v>44</v>
      </c>
      <c r="C713">
        <v>1</v>
      </c>
      <c r="D713">
        <v>1</v>
      </c>
      <c r="E713">
        <v>0</v>
      </c>
      <c r="F713" t="s">
        <v>32</v>
      </c>
      <c r="G713" t="s">
        <v>17</v>
      </c>
      <c r="H713" t="s">
        <v>13</v>
      </c>
      <c r="I713" t="s">
        <v>14</v>
      </c>
      <c r="J713">
        <v>1</v>
      </c>
    </row>
    <row r="714" spans="1:10" x14ac:dyDescent="0.25">
      <c r="A714" t="s">
        <v>15</v>
      </c>
      <c r="B714">
        <v>19</v>
      </c>
      <c r="C714">
        <v>1</v>
      </c>
      <c r="D714">
        <v>1</v>
      </c>
      <c r="E714">
        <v>1</v>
      </c>
      <c r="F714" t="s">
        <v>27</v>
      </c>
      <c r="G714" t="s">
        <v>12</v>
      </c>
      <c r="H714" t="s">
        <v>19</v>
      </c>
      <c r="I714" t="s">
        <v>14</v>
      </c>
      <c r="J714">
        <v>1</v>
      </c>
    </row>
    <row r="715" spans="1:10" x14ac:dyDescent="0.25">
      <c r="A715" t="s">
        <v>10</v>
      </c>
      <c r="B715">
        <v>53</v>
      </c>
      <c r="C715">
        <v>1</v>
      </c>
      <c r="D715">
        <v>1</v>
      </c>
      <c r="E715">
        <v>1</v>
      </c>
      <c r="F715" t="s">
        <v>36</v>
      </c>
      <c r="G715" t="s">
        <v>17</v>
      </c>
      <c r="H715" t="s">
        <v>24</v>
      </c>
      <c r="I715" t="s">
        <v>14</v>
      </c>
      <c r="J715">
        <v>1</v>
      </c>
    </row>
    <row r="716" spans="1:10" x14ac:dyDescent="0.25">
      <c r="A716" t="s">
        <v>10</v>
      </c>
      <c r="B716">
        <v>12</v>
      </c>
      <c r="C716">
        <v>0</v>
      </c>
      <c r="D716">
        <v>0</v>
      </c>
      <c r="E716">
        <v>0</v>
      </c>
      <c r="F716" t="s">
        <v>49</v>
      </c>
      <c r="G716" t="s">
        <v>12</v>
      </c>
      <c r="H716" t="s">
        <v>13</v>
      </c>
      <c r="I716" t="s">
        <v>14</v>
      </c>
      <c r="J716">
        <v>0</v>
      </c>
    </row>
    <row r="717" spans="1:10" x14ac:dyDescent="0.25">
      <c r="A717" t="s">
        <v>10</v>
      </c>
      <c r="B717">
        <v>14</v>
      </c>
      <c r="C717">
        <v>0</v>
      </c>
      <c r="D717">
        <v>0</v>
      </c>
      <c r="E717">
        <v>0</v>
      </c>
      <c r="F717" t="s">
        <v>46</v>
      </c>
      <c r="G717" t="s">
        <v>17</v>
      </c>
      <c r="H717" t="s">
        <v>24</v>
      </c>
      <c r="I717" t="s">
        <v>14</v>
      </c>
      <c r="J717">
        <v>0</v>
      </c>
    </row>
    <row r="718" spans="1:10" x14ac:dyDescent="0.25">
      <c r="A718" t="s">
        <v>15</v>
      </c>
      <c r="B718">
        <v>30</v>
      </c>
      <c r="C718">
        <v>1</v>
      </c>
      <c r="D718">
        <v>1</v>
      </c>
      <c r="E718">
        <v>1</v>
      </c>
      <c r="F718" t="s">
        <v>29</v>
      </c>
      <c r="G718" t="s">
        <v>12</v>
      </c>
      <c r="H718" t="s">
        <v>13</v>
      </c>
      <c r="I718" t="s">
        <v>14</v>
      </c>
      <c r="J718">
        <v>1</v>
      </c>
    </row>
    <row r="719" spans="1:10" x14ac:dyDescent="0.25">
      <c r="A719" t="s">
        <v>10</v>
      </c>
      <c r="B719">
        <v>48</v>
      </c>
      <c r="C719">
        <v>0</v>
      </c>
      <c r="D719">
        <v>0</v>
      </c>
      <c r="E719">
        <v>1</v>
      </c>
      <c r="F719" t="s">
        <v>42</v>
      </c>
      <c r="G719" t="s">
        <v>17</v>
      </c>
      <c r="H719" t="s">
        <v>24</v>
      </c>
      <c r="I719" t="s">
        <v>14</v>
      </c>
      <c r="J719">
        <v>0</v>
      </c>
    </row>
    <row r="720" spans="1:10" x14ac:dyDescent="0.25">
      <c r="A720" t="s">
        <v>15</v>
      </c>
      <c r="B720">
        <v>31</v>
      </c>
      <c r="C720">
        <v>0</v>
      </c>
      <c r="D720">
        <v>0</v>
      </c>
      <c r="E720">
        <v>0</v>
      </c>
      <c r="F720" t="s">
        <v>42</v>
      </c>
      <c r="G720" t="s">
        <v>12</v>
      </c>
      <c r="H720" t="s">
        <v>13</v>
      </c>
      <c r="I720" t="s">
        <v>14</v>
      </c>
      <c r="J720">
        <v>0</v>
      </c>
    </row>
    <row r="721" spans="1:10" x14ac:dyDescent="0.25">
      <c r="A721" t="s">
        <v>15</v>
      </c>
      <c r="B721">
        <v>16</v>
      </c>
      <c r="C721">
        <v>1</v>
      </c>
      <c r="D721">
        <v>1</v>
      </c>
      <c r="E721">
        <v>0</v>
      </c>
      <c r="F721" t="s">
        <v>44</v>
      </c>
      <c r="G721" t="s">
        <v>17</v>
      </c>
      <c r="H721" t="s">
        <v>13</v>
      </c>
      <c r="I721" t="s">
        <v>14</v>
      </c>
      <c r="J721">
        <v>1</v>
      </c>
    </row>
    <row r="722" spans="1:10" x14ac:dyDescent="0.25">
      <c r="A722" t="s">
        <v>15</v>
      </c>
      <c r="B722">
        <v>38</v>
      </c>
      <c r="C722">
        <v>1</v>
      </c>
      <c r="D722">
        <v>1</v>
      </c>
      <c r="E722">
        <v>1</v>
      </c>
      <c r="F722" t="s">
        <v>22</v>
      </c>
      <c r="G722" t="s">
        <v>12</v>
      </c>
      <c r="H722" t="s">
        <v>24</v>
      </c>
      <c r="I722" t="s">
        <v>14</v>
      </c>
      <c r="J722">
        <v>1</v>
      </c>
    </row>
    <row r="723" spans="1:10" x14ac:dyDescent="0.25">
      <c r="A723" t="s">
        <v>10</v>
      </c>
      <c r="B723">
        <v>24</v>
      </c>
      <c r="C723">
        <v>1</v>
      </c>
      <c r="D723">
        <v>1</v>
      </c>
      <c r="E723">
        <v>1</v>
      </c>
      <c r="F723" t="s">
        <v>41</v>
      </c>
      <c r="G723" t="s">
        <v>17</v>
      </c>
      <c r="H723" t="s">
        <v>19</v>
      </c>
      <c r="I723" t="s">
        <v>14</v>
      </c>
      <c r="J723">
        <v>1</v>
      </c>
    </row>
    <row r="724" spans="1:10" x14ac:dyDescent="0.25">
      <c r="A724" t="s">
        <v>10</v>
      </c>
      <c r="B724">
        <v>28</v>
      </c>
      <c r="C724">
        <v>0</v>
      </c>
      <c r="D724">
        <v>0</v>
      </c>
      <c r="E724">
        <v>1</v>
      </c>
      <c r="F724" t="s">
        <v>26</v>
      </c>
      <c r="G724" t="s">
        <v>12</v>
      </c>
      <c r="H724" t="s">
        <v>24</v>
      </c>
      <c r="I724" t="s">
        <v>14</v>
      </c>
      <c r="J724">
        <v>0</v>
      </c>
    </row>
    <row r="725" spans="1:10" x14ac:dyDescent="0.25">
      <c r="A725" t="s">
        <v>10</v>
      </c>
      <c r="B725">
        <v>52</v>
      </c>
      <c r="C725">
        <v>1</v>
      </c>
      <c r="D725">
        <v>1</v>
      </c>
      <c r="E725">
        <v>0</v>
      </c>
      <c r="F725" t="s">
        <v>50</v>
      </c>
      <c r="G725" t="s">
        <v>17</v>
      </c>
      <c r="H725" t="s">
        <v>24</v>
      </c>
      <c r="I725" t="s">
        <v>14</v>
      </c>
      <c r="J725">
        <v>1</v>
      </c>
    </row>
    <row r="726" spans="1:10" x14ac:dyDescent="0.25">
      <c r="A726" t="s">
        <v>15</v>
      </c>
      <c r="B726">
        <v>8</v>
      </c>
      <c r="C726">
        <v>1</v>
      </c>
      <c r="D726">
        <v>1</v>
      </c>
      <c r="E726">
        <v>0</v>
      </c>
      <c r="F726" t="s">
        <v>32</v>
      </c>
      <c r="G726" t="s">
        <v>12</v>
      </c>
      <c r="H726" t="s">
        <v>13</v>
      </c>
      <c r="I726" t="s">
        <v>14</v>
      </c>
      <c r="J726">
        <v>1</v>
      </c>
    </row>
    <row r="727" spans="1:10" x14ac:dyDescent="0.25">
      <c r="A727" t="s">
        <v>10</v>
      </c>
      <c r="B727">
        <v>54</v>
      </c>
      <c r="C727">
        <v>0</v>
      </c>
      <c r="D727">
        <v>0</v>
      </c>
      <c r="E727">
        <v>0</v>
      </c>
      <c r="F727" t="s">
        <v>11</v>
      </c>
      <c r="G727" t="s">
        <v>17</v>
      </c>
      <c r="H727" t="s">
        <v>13</v>
      </c>
      <c r="I727" t="s">
        <v>14</v>
      </c>
      <c r="J727">
        <v>0</v>
      </c>
    </row>
    <row r="728" spans="1:10" x14ac:dyDescent="0.25">
      <c r="A728" t="s">
        <v>10</v>
      </c>
      <c r="B728">
        <v>9</v>
      </c>
      <c r="C728">
        <v>1</v>
      </c>
      <c r="D728">
        <v>1</v>
      </c>
      <c r="E728">
        <v>1</v>
      </c>
      <c r="F728" t="s">
        <v>31</v>
      </c>
      <c r="G728" t="s">
        <v>12</v>
      </c>
      <c r="H728" t="s">
        <v>13</v>
      </c>
      <c r="I728" t="s">
        <v>14</v>
      </c>
      <c r="J728">
        <v>1</v>
      </c>
    </row>
    <row r="729" spans="1:10" x14ac:dyDescent="0.25">
      <c r="A729" t="s">
        <v>10</v>
      </c>
      <c r="B729">
        <v>14</v>
      </c>
      <c r="C729">
        <v>1</v>
      </c>
      <c r="D729">
        <v>1</v>
      </c>
      <c r="E729">
        <v>0</v>
      </c>
      <c r="F729" t="s">
        <v>33</v>
      </c>
      <c r="G729" t="s">
        <v>17</v>
      </c>
      <c r="H729" t="s">
        <v>19</v>
      </c>
      <c r="I729" t="s">
        <v>14</v>
      </c>
      <c r="J729">
        <v>1</v>
      </c>
    </row>
    <row r="730" spans="1:10" x14ac:dyDescent="0.25">
      <c r="A730" t="s">
        <v>10</v>
      </c>
      <c r="B730">
        <v>12</v>
      </c>
      <c r="C730">
        <v>1</v>
      </c>
      <c r="D730">
        <v>1</v>
      </c>
      <c r="E730">
        <v>0</v>
      </c>
      <c r="F730" t="s">
        <v>16</v>
      </c>
      <c r="G730" t="s">
        <v>12</v>
      </c>
      <c r="H730" t="s">
        <v>19</v>
      </c>
      <c r="I730" t="s">
        <v>14</v>
      </c>
      <c r="J730">
        <v>1</v>
      </c>
    </row>
    <row r="731" spans="1:10" x14ac:dyDescent="0.25">
      <c r="A731" t="s">
        <v>10</v>
      </c>
      <c r="B731">
        <v>49</v>
      </c>
      <c r="C731">
        <v>0</v>
      </c>
      <c r="D731">
        <v>0</v>
      </c>
      <c r="E731">
        <v>1</v>
      </c>
      <c r="F731" t="s">
        <v>48</v>
      </c>
      <c r="G731" t="s">
        <v>17</v>
      </c>
      <c r="H731" t="s">
        <v>19</v>
      </c>
      <c r="I731" t="s">
        <v>14</v>
      </c>
      <c r="J731">
        <v>0</v>
      </c>
    </row>
    <row r="732" spans="1:10" x14ac:dyDescent="0.25">
      <c r="A732" t="s">
        <v>15</v>
      </c>
      <c r="B732">
        <v>46</v>
      </c>
      <c r="C732">
        <v>0</v>
      </c>
      <c r="D732">
        <v>0</v>
      </c>
      <c r="E732">
        <v>0</v>
      </c>
      <c r="F732" t="s">
        <v>33</v>
      </c>
      <c r="G732" t="s">
        <v>12</v>
      </c>
      <c r="H732" t="s">
        <v>19</v>
      </c>
      <c r="I732" t="s">
        <v>14</v>
      </c>
      <c r="J732">
        <v>0</v>
      </c>
    </row>
    <row r="733" spans="1:10" x14ac:dyDescent="0.25">
      <c r="A733" t="s">
        <v>15</v>
      </c>
      <c r="B733">
        <v>35</v>
      </c>
      <c r="C733">
        <v>0</v>
      </c>
      <c r="D733">
        <v>0</v>
      </c>
      <c r="E733">
        <v>1</v>
      </c>
      <c r="F733" t="s">
        <v>44</v>
      </c>
      <c r="G733" t="s">
        <v>17</v>
      </c>
      <c r="H733" t="s">
        <v>13</v>
      </c>
      <c r="I733" t="s">
        <v>14</v>
      </c>
      <c r="J733">
        <v>0</v>
      </c>
    </row>
    <row r="734" spans="1:10" x14ac:dyDescent="0.25">
      <c r="A734" t="s">
        <v>10</v>
      </c>
      <c r="B734">
        <v>45</v>
      </c>
      <c r="C734">
        <v>1</v>
      </c>
      <c r="D734">
        <v>1</v>
      </c>
      <c r="E734">
        <v>0</v>
      </c>
      <c r="F734" t="s">
        <v>23</v>
      </c>
      <c r="G734" t="s">
        <v>12</v>
      </c>
      <c r="H734" t="s">
        <v>13</v>
      </c>
      <c r="I734" t="s">
        <v>14</v>
      </c>
      <c r="J734">
        <v>1</v>
      </c>
    </row>
    <row r="735" spans="1:10" x14ac:dyDescent="0.25">
      <c r="A735" t="s">
        <v>15</v>
      </c>
      <c r="B735">
        <v>48</v>
      </c>
      <c r="C735">
        <v>0</v>
      </c>
      <c r="D735">
        <v>0</v>
      </c>
      <c r="E735">
        <v>0</v>
      </c>
      <c r="F735" t="s">
        <v>52</v>
      </c>
      <c r="G735" t="s">
        <v>17</v>
      </c>
      <c r="H735" t="s">
        <v>19</v>
      </c>
      <c r="I735" t="s">
        <v>14</v>
      </c>
      <c r="J735">
        <v>0</v>
      </c>
    </row>
    <row r="736" spans="1:10" x14ac:dyDescent="0.25">
      <c r="A736" t="s">
        <v>15</v>
      </c>
      <c r="B736">
        <v>50</v>
      </c>
      <c r="C736">
        <v>0</v>
      </c>
      <c r="D736">
        <v>0</v>
      </c>
      <c r="E736">
        <v>0</v>
      </c>
      <c r="F736" t="s">
        <v>38</v>
      </c>
      <c r="G736" t="s">
        <v>12</v>
      </c>
      <c r="H736" t="s">
        <v>19</v>
      </c>
      <c r="I736" t="s">
        <v>14</v>
      </c>
      <c r="J736">
        <v>0</v>
      </c>
    </row>
    <row r="737" spans="1:10" x14ac:dyDescent="0.25">
      <c r="A737" t="s">
        <v>15</v>
      </c>
      <c r="B737">
        <v>37</v>
      </c>
      <c r="C737">
        <v>0</v>
      </c>
      <c r="D737">
        <v>0</v>
      </c>
      <c r="E737">
        <v>0</v>
      </c>
      <c r="F737" t="s">
        <v>25</v>
      </c>
      <c r="G737" t="s">
        <v>17</v>
      </c>
      <c r="H737" t="s">
        <v>13</v>
      </c>
      <c r="I737" t="s">
        <v>14</v>
      </c>
      <c r="J737">
        <v>0</v>
      </c>
    </row>
    <row r="738" spans="1:10" x14ac:dyDescent="0.25">
      <c r="A738" t="s">
        <v>10</v>
      </c>
      <c r="B738">
        <v>39</v>
      </c>
      <c r="C738">
        <v>0</v>
      </c>
      <c r="D738">
        <v>0</v>
      </c>
      <c r="E738">
        <v>1</v>
      </c>
      <c r="F738" t="s">
        <v>40</v>
      </c>
      <c r="G738" t="s">
        <v>12</v>
      </c>
      <c r="H738" t="s">
        <v>13</v>
      </c>
      <c r="I738" t="s">
        <v>14</v>
      </c>
      <c r="J738">
        <v>0</v>
      </c>
    </row>
    <row r="739" spans="1:10" x14ac:dyDescent="0.25">
      <c r="A739" t="s">
        <v>15</v>
      </c>
      <c r="B739">
        <v>56</v>
      </c>
      <c r="C739">
        <v>1</v>
      </c>
      <c r="D739">
        <v>1</v>
      </c>
      <c r="E739">
        <v>0</v>
      </c>
      <c r="F739" t="s">
        <v>31</v>
      </c>
      <c r="G739" t="s">
        <v>17</v>
      </c>
      <c r="H739" t="s">
        <v>13</v>
      </c>
      <c r="I739" t="s">
        <v>14</v>
      </c>
      <c r="J739">
        <v>1</v>
      </c>
    </row>
    <row r="740" spans="1:10" x14ac:dyDescent="0.25">
      <c r="A740" t="s">
        <v>10</v>
      </c>
      <c r="B740">
        <v>11</v>
      </c>
      <c r="C740">
        <v>0</v>
      </c>
      <c r="D740">
        <v>0</v>
      </c>
      <c r="E740">
        <v>1</v>
      </c>
      <c r="F740" t="s">
        <v>16</v>
      </c>
      <c r="G740" t="s">
        <v>12</v>
      </c>
      <c r="H740" t="s">
        <v>24</v>
      </c>
      <c r="I740" t="s">
        <v>14</v>
      </c>
      <c r="J740">
        <v>0</v>
      </c>
    </row>
    <row r="741" spans="1:10" x14ac:dyDescent="0.25">
      <c r="A741" t="s">
        <v>15</v>
      </c>
      <c r="B741">
        <v>46</v>
      </c>
      <c r="C741">
        <v>1</v>
      </c>
      <c r="D741">
        <v>1</v>
      </c>
      <c r="E741">
        <v>0</v>
      </c>
      <c r="F741" t="s">
        <v>48</v>
      </c>
      <c r="G741" t="s">
        <v>17</v>
      </c>
      <c r="H741" t="s">
        <v>13</v>
      </c>
      <c r="I741" t="s">
        <v>14</v>
      </c>
      <c r="J741">
        <v>1</v>
      </c>
    </row>
    <row r="742" spans="1:10" x14ac:dyDescent="0.25">
      <c r="A742" t="s">
        <v>10</v>
      </c>
      <c r="B742">
        <v>32</v>
      </c>
      <c r="C742">
        <v>0</v>
      </c>
      <c r="D742">
        <v>0</v>
      </c>
      <c r="E742">
        <v>1</v>
      </c>
      <c r="F742" t="s">
        <v>29</v>
      </c>
      <c r="G742" t="s">
        <v>12</v>
      </c>
      <c r="H742" t="s">
        <v>24</v>
      </c>
      <c r="I742" t="s">
        <v>14</v>
      </c>
      <c r="J742">
        <v>0</v>
      </c>
    </row>
    <row r="743" spans="1:10" x14ac:dyDescent="0.25">
      <c r="A743" t="s">
        <v>15</v>
      </c>
      <c r="B743">
        <v>65</v>
      </c>
      <c r="C743">
        <v>0</v>
      </c>
      <c r="D743">
        <v>0</v>
      </c>
      <c r="E743">
        <v>0</v>
      </c>
      <c r="F743" t="s">
        <v>53</v>
      </c>
      <c r="G743" t="s">
        <v>17</v>
      </c>
      <c r="H743" t="s">
        <v>24</v>
      </c>
      <c r="I743" t="s">
        <v>14</v>
      </c>
      <c r="J743">
        <v>0</v>
      </c>
    </row>
    <row r="744" spans="1:10" x14ac:dyDescent="0.25">
      <c r="A744" t="s">
        <v>15</v>
      </c>
      <c r="B744">
        <v>55</v>
      </c>
      <c r="C744">
        <v>1</v>
      </c>
      <c r="D744">
        <v>1</v>
      </c>
      <c r="E744">
        <v>1</v>
      </c>
      <c r="F744" t="s">
        <v>39</v>
      </c>
      <c r="G744" t="s">
        <v>12</v>
      </c>
      <c r="H744" t="s">
        <v>19</v>
      </c>
      <c r="I744" t="s">
        <v>14</v>
      </c>
      <c r="J744">
        <v>1</v>
      </c>
    </row>
    <row r="745" spans="1:10" x14ac:dyDescent="0.25">
      <c r="A745" t="s">
        <v>15</v>
      </c>
      <c r="B745">
        <v>34</v>
      </c>
      <c r="C745">
        <v>0</v>
      </c>
      <c r="D745">
        <v>0</v>
      </c>
      <c r="E745">
        <v>1</v>
      </c>
      <c r="F745" t="s">
        <v>42</v>
      </c>
      <c r="G745" t="s">
        <v>17</v>
      </c>
      <c r="H745" t="s">
        <v>19</v>
      </c>
      <c r="I745" t="s">
        <v>14</v>
      </c>
      <c r="J745">
        <v>0</v>
      </c>
    </row>
    <row r="746" spans="1:10" x14ac:dyDescent="0.25">
      <c r="A746" t="s">
        <v>15</v>
      </c>
      <c r="B746">
        <v>21</v>
      </c>
      <c r="C746">
        <v>0</v>
      </c>
      <c r="D746">
        <v>0</v>
      </c>
      <c r="E746">
        <v>0</v>
      </c>
      <c r="F746" t="s">
        <v>41</v>
      </c>
      <c r="G746" t="s">
        <v>12</v>
      </c>
      <c r="H746" t="s">
        <v>24</v>
      </c>
      <c r="I746" t="s">
        <v>14</v>
      </c>
      <c r="J746">
        <v>0</v>
      </c>
    </row>
    <row r="747" spans="1:10" x14ac:dyDescent="0.25">
      <c r="A747" t="s">
        <v>10</v>
      </c>
      <c r="B747">
        <v>11</v>
      </c>
      <c r="C747">
        <v>0</v>
      </c>
      <c r="D747">
        <v>0</v>
      </c>
      <c r="E747">
        <v>0</v>
      </c>
      <c r="F747" t="s">
        <v>23</v>
      </c>
      <c r="G747" t="s">
        <v>17</v>
      </c>
      <c r="H747" t="s">
        <v>19</v>
      </c>
      <c r="I747" t="s">
        <v>14</v>
      </c>
      <c r="J747">
        <v>0</v>
      </c>
    </row>
    <row r="748" spans="1:10" x14ac:dyDescent="0.25">
      <c r="A748" t="s">
        <v>15</v>
      </c>
      <c r="B748">
        <v>46</v>
      </c>
      <c r="C748">
        <v>0</v>
      </c>
      <c r="D748">
        <v>0</v>
      </c>
      <c r="E748">
        <v>0</v>
      </c>
      <c r="F748" t="s">
        <v>28</v>
      </c>
      <c r="G748" t="s">
        <v>12</v>
      </c>
      <c r="H748" t="s">
        <v>13</v>
      </c>
      <c r="I748" t="s">
        <v>14</v>
      </c>
      <c r="J748">
        <v>0</v>
      </c>
    </row>
    <row r="749" spans="1:10" x14ac:dyDescent="0.25">
      <c r="A749" t="s">
        <v>15</v>
      </c>
      <c r="B749">
        <v>21</v>
      </c>
      <c r="C749">
        <v>1</v>
      </c>
      <c r="D749">
        <v>1</v>
      </c>
      <c r="E749">
        <v>0</v>
      </c>
      <c r="F749" t="s">
        <v>36</v>
      </c>
      <c r="G749" t="s">
        <v>17</v>
      </c>
      <c r="H749" t="s">
        <v>19</v>
      </c>
      <c r="I749" t="s">
        <v>14</v>
      </c>
      <c r="J749">
        <v>1</v>
      </c>
    </row>
    <row r="750" spans="1:10" x14ac:dyDescent="0.25">
      <c r="A750" t="s">
        <v>10</v>
      </c>
      <c r="B750">
        <v>61</v>
      </c>
      <c r="C750">
        <v>0</v>
      </c>
      <c r="D750">
        <v>0</v>
      </c>
      <c r="E750">
        <v>0</v>
      </c>
      <c r="F750" t="s">
        <v>22</v>
      </c>
      <c r="G750" t="s">
        <v>12</v>
      </c>
      <c r="H750" t="s">
        <v>24</v>
      </c>
      <c r="I750" t="s">
        <v>14</v>
      </c>
      <c r="J750">
        <v>0</v>
      </c>
    </row>
    <row r="751" spans="1:10" x14ac:dyDescent="0.25">
      <c r="A751" t="s">
        <v>15</v>
      </c>
      <c r="B751">
        <v>35</v>
      </c>
      <c r="C751">
        <v>1</v>
      </c>
      <c r="D751">
        <v>1</v>
      </c>
      <c r="E751">
        <v>1</v>
      </c>
      <c r="F751" t="s">
        <v>34</v>
      </c>
      <c r="G751" t="s">
        <v>17</v>
      </c>
      <c r="H751" t="s">
        <v>13</v>
      </c>
      <c r="I751" t="s">
        <v>14</v>
      </c>
      <c r="J751">
        <v>1</v>
      </c>
    </row>
    <row r="752" spans="1:10" x14ac:dyDescent="0.25">
      <c r="A752" t="s">
        <v>10</v>
      </c>
      <c r="B752">
        <v>46</v>
      </c>
      <c r="C752">
        <v>1</v>
      </c>
      <c r="D752">
        <v>1</v>
      </c>
      <c r="E752">
        <v>1</v>
      </c>
      <c r="F752" t="s">
        <v>49</v>
      </c>
      <c r="G752" t="s">
        <v>12</v>
      </c>
      <c r="H752" t="s">
        <v>24</v>
      </c>
      <c r="I752" t="s">
        <v>14</v>
      </c>
      <c r="J752">
        <v>1</v>
      </c>
    </row>
    <row r="753" spans="1:10" x14ac:dyDescent="0.25">
      <c r="A753" t="s">
        <v>10</v>
      </c>
      <c r="B753">
        <v>11</v>
      </c>
      <c r="C753">
        <v>0</v>
      </c>
      <c r="D753">
        <v>0</v>
      </c>
      <c r="E753">
        <v>0</v>
      </c>
      <c r="F753" t="s">
        <v>36</v>
      </c>
      <c r="G753" t="s">
        <v>17</v>
      </c>
      <c r="H753" t="s">
        <v>19</v>
      </c>
      <c r="I753" t="s">
        <v>14</v>
      </c>
      <c r="J753">
        <v>0</v>
      </c>
    </row>
    <row r="754" spans="1:10" x14ac:dyDescent="0.25">
      <c r="A754" t="s">
        <v>15</v>
      </c>
      <c r="B754">
        <v>49</v>
      </c>
      <c r="C754">
        <v>1</v>
      </c>
      <c r="D754">
        <v>1</v>
      </c>
      <c r="E754">
        <v>0</v>
      </c>
      <c r="F754" t="s">
        <v>26</v>
      </c>
      <c r="G754" t="s">
        <v>12</v>
      </c>
      <c r="H754" t="s">
        <v>13</v>
      </c>
      <c r="I754" t="s">
        <v>14</v>
      </c>
      <c r="J754">
        <v>1</v>
      </c>
    </row>
    <row r="755" spans="1:10" x14ac:dyDescent="0.25">
      <c r="A755" t="s">
        <v>10</v>
      </c>
      <c r="B755">
        <v>43</v>
      </c>
      <c r="C755">
        <v>1</v>
      </c>
      <c r="D755">
        <v>1</v>
      </c>
      <c r="E755">
        <v>1</v>
      </c>
      <c r="F755" t="s">
        <v>22</v>
      </c>
      <c r="G755" t="s">
        <v>17</v>
      </c>
      <c r="H755" t="s">
        <v>19</v>
      </c>
      <c r="I755" t="s">
        <v>14</v>
      </c>
      <c r="J755">
        <v>1</v>
      </c>
    </row>
    <row r="756" spans="1:10" x14ac:dyDescent="0.25">
      <c r="A756" t="s">
        <v>10</v>
      </c>
      <c r="B756">
        <v>49</v>
      </c>
      <c r="C756">
        <v>1</v>
      </c>
      <c r="D756">
        <v>1</v>
      </c>
      <c r="E756">
        <v>0</v>
      </c>
      <c r="F756" t="s">
        <v>46</v>
      </c>
      <c r="G756" t="s">
        <v>12</v>
      </c>
      <c r="H756" t="s">
        <v>24</v>
      </c>
      <c r="I756" t="s">
        <v>14</v>
      </c>
      <c r="J756">
        <v>1</v>
      </c>
    </row>
    <row r="757" spans="1:10" x14ac:dyDescent="0.25">
      <c r="A757" t="s">
        <v>15</v>
      </c>
      <c r="B757">
        <v>46</v>
      </c>
      <c r="C757">
        <v>1</v>
      </c>
      <c r="D757">
        <v>1</v>
      </c>
      <c r="E757">
        <v>0</v>
      </c>
      <c r="F757" t="s">
        <v>44</v>
      </c>
      <c r="G757" t="s">
        <v>17</v>
      </c>
      <c r="H757" t="s">
        <v>24</v>
      </c>
      <c r="I757" t="s">
        <v>14</v>
      </c>
      <c r="J757">
        <v>1</v>
      </c>
    </row>
    <row r="758" spans="1:10" x14ac:dyDescent="0.25">
      <c r="A758" t="s">
        <v>10</v>
      </c>
      <c r="B758">
        <v>50</v>
      </c>
      <c r="C758">
        <v>0</v>
      </c>
      <c r="D758">
        <v>0</v>
      </c>
      <c r="E758">
        <v>1</v>
      </c>
      <c r="F758" t="s">
        <v>11</v>
      </c>
      <c r="G758" t="s">
        <v>12</v>
      </c>
      <c r="H758" t="s">
        <v>13</v>
      </c>
      <c r="I758" t="s">
        <v>14</v>
      </c>
      <c r="J758">
        <v>0</v>
      </c>
    </row>
    <row r="759" spans="1:10" x14ac:dyDescent="0.25">
      <c r="A759" t="s">
        <v>15</v>
      </c>
      <c r="B759">
        <v>20</v>
      </c>
      <c r="C759">
        <v>0</v>
      </c>
      <c r="D759">
        <v>0</v>
      </c>
      <c r="E759">
        <v>0</v>
      </c>
      <c r="F759" t="s">
        <v>27</v>
      </c>
      <c r="G759" t="s">
        <v>17</v>
      </c>
      <c r="H759" t="s">
        <v>13</v>
      </c>
      <c r="I759" t="s">
        <v>14</v>
      </c>
      <c r="J759">
        <v>0</v>
      </c>
    </row>
    <row r="760" spans="1:10" x14ac:dyDescent="0.25">
      <c r="A760" t="s">
        <v>15</v>
      </c>
      <c r="B760">
        <v>58</v>
      </c>
      <c r="C760">
        <v>1</v>
      </c>
      <c r="D760">
        <v>1</v>
      </c>
      <c r="E760">
        <v>1</v>
      </c>
      <c r="F760" t="s">
        <v>26</v>
      </c>
      <c r="G760" t="s">
        <v>12</v>
      </c>
      <c r="H760" t="s">
        <v>24</v>
      </c>
      <c r="I760" t="s">
        <v>14</v>
      </c>
      <c r="J760">
        <v>1</v>
      </c>
    </row>
    <row r="761" spans="1:10" x14ac:dyDescent="0.25">
      <c r="A761" t="s">
        <v>10</v>
      </c>
      <c r="B761">
        <v>46</v>
      </c>
      <c r="C761">
        <v>0</v>
      </c>
      <c r="D761">
        <v>0</v>
      </c>
      <c r="E761">
        <v>0</v>
      </c>
      <c r="F761" t="s">
        <v>46</v>
      </c>
      <c r="G761" t="s">
        <v>17</v>
      </c>
      <c r="H761" t="s">
        <v>24</v>
      </c>
      <c r="I761" t="s">
        <v>14</v>
      </c>
      <c r="J761">
        <v>0</v>
      </c>
    </row>
    <row r="762" spans="1:10" x14ac:dyDescent="0.25">
      <c r="A762" t="s">
        <v>15</v>
      </c>
      <c r="B762">
        <v>24</v>
      </c>
      <c r="C762">
        <v>0</v>
      </c>
      <c r="D762">
        <v>0</v>
      </c>
      <c r="E762">
        <v>1</v>
      </c>
      <c r="F762" t="s">
        <v>27</v>
      </c>
      <c r="G762" t="s">
        <v>12</v>
      </c>
      <c r="H762" t="s">
        <v>13</v>
      </c>
      <c r="I762" t="s">
        <v>14</v>
      </c>
      <c r="J762">
        <v>0</v>
      </c>
    </row>
    <row r="763" spans="1:10" x14ac:dyDescent="0.25">
      <c r="A763" t="s">
        <v>15</v>
      </c>
      <c r="B763">
        <v>29</v>
      </c>
      <c r="C763">
        <v>0</v>
      </c>
      <c r="D763">
        <v>0</v>
      </c>
      <c r="E763">
        <v>0</v>
      </c>
      <c r="F763" t="s">
        <v>42</v>
      </c>
      <c r="G763" t="s">
        <v>17</v>
      </c>
      <c r="H763" t="s">
        <v>19</v>
      </c>
      <c r="I763" t="s">
        <v>14</v>
      </c>
      <c r="J763">
        <v>0</v>
      </c>
    </row>
    <row r="764" spans="1:10" x14ac:dyDescent="0.25">
      <c r="A764" t="s">
        <v>15</v>
      </c>
      <c r="B764">
        <v>46</v>
      </c>
      <c r="C764">
        <v>0</v>
      </c>
      <c r="D764">
        <v>0</v>
      </c>
      <c r="E764">
        <v>1</v>
      </c>
      <c r="F764" t="s">
        <v>50</v>
      </c>
      <c r="G764" t="s">
        <v>12</v>
      </c>
      <c r="H764" t="s">
        <v>24</v>
      </c>
      <c r="I764" t="s">
        <v>14</v>
      </c>
      <c r="J764">
        <v>0</v>
      </c>
    </row>
    <row r="765" spans="1:10" x14ac:dyDescent="0.25">
      <c r="A765" t="s">
        <v>15</v>
      </c>
      <c r="B765">
        <v>42</v>
      </c>
      <c r="C765">
        <v>1</v>
      </c>
      <c r="D765">
        <v>1</v>
      </c>
      <c r="E765">
        <v>1</v>
      </c>
      <c r="F765" t="s">
        <v>51</v>
      </c>
      <c r="G765" t="s">
        <v>17</v>
      </c>
      <c r="H765" t="s">
        <v>13</v>
      </c>
      <c r="I765" t="s">
        <v>14</v>
      </c>
      <c r="J765">
        <v>1</v>
      </c>
    </row>
    <row r="766" spans="1:10" x14ac:dyDescent="0.25">
      <c r="A766" t="s">
        <v>10</v>
      </c>
      <c r="B766">
        <v>56</v>
      </c>
      <c r="C766">
        <v>0</v>
      </c>
      <c r="D766">
        <v>0</v>
      </c>
      <c r="E766">
        <v>0</v>
      </c>
      <c r="F766" t="s">
        <v>42</v>
      </c>
      <c r="G766" t="s">
        <v>12</v>
      </c>
      <c r="H766" t="s">
        <v>19</v>
      </c>
      <c r="I766" t="s">
        <v>14</v>
      </c>
      <c r="J766">
        <v>0</v>
      </c>
    </row>
    <row r="767" spans="1:10" x14ac:dyDescent="0.25">
      <c r="A767" t="s">
        <v>15</v>
      </c>
      <c r="B767">
        <v>8</v>
      </c>
      <c r="C767">
        <v>0</v>
      </c>
      <c r="D767">
        <v>0</v>
      </c>
      <c r="E767">
        <v>0</v>
      </c>
      <c r="F767" t="s">
        <v>18</v>
      </c>
      <c r="G767" t="s">
        <v>17</v>
      </c>
      <c r="H767" t="s">
        <v>24</v>
      </c>
      <c r="I767" t="s">
        <v>14</v>
      </c>
      <c r="J767">
        <v>0</v>
      </c>
    </row>
    <row r="768" spans="1:10" x14ac:dyDescent="0.25">
      <c r="A768" t="s">
        <v>15</v>
      </c>
      <c r="B768">
        <v>13</v>
      </c>
      <c r="C768">
        <v>0</v>
      </c>
      <c r="D768">
        <v>0</v>
      </c>
      <c r="E768">
        <v>0</v>
      </c>
      <c r="F768" t="s">
        <v>41</v>
      </c>
      <c r="G768" t="s">
        <v>12</v>
      </c>
      <c r="H768" t="s">
        <v>13</v>
      </c>
      <c r="I768" t="s">
        <v>14</v>
      </c>
      <c r="J768">
        <v>0</v>
      </c>
    </row>
    <row r="769" spans="1:10" x14ac:dyDescent="0.25">
      <c r="A769" t="s">
        <v>15</v>
      </c>
      <c r="B769">
        <v>10</v>
      </c>
      <c r="C769">
        <v>1</v>
      </c>
      <c r="D769">
        <v>1</v>
      </c>
      <c r="E769">
        <v>0</v>
      </c>
      <c r="F769" t="s">
        <v>29</v>
      </c>
      <c r="G769" t="s">
        <v>17</v>
      </c>
      <c r="H769" t="s">
        <v>24</v>
      </c>
      <c r="I769" t="s">
        <v>14</v>
      </c>
      <c r="J769">
        <v>1</v>
      </c>
    </row>
    <row r="770" spans="1:10" x14ac:dyDescent="0.25">
      <c r="A770" t="s">
        <v>15</v>
      </c>
      <c r="B770">
        <v>34</v>
      </c>
      <c r="C770">
        <v>0</v>
      </c>
      <c r="D770">
        <v>0</v>
      </c>
      <c r="E770">
        <v>1</v>
      </c>
      <c r="F770" t="s">
        <v>52</v>
      </c>
      <c r="G770" t="s">
        <v>12</v>
      </c>
      <c r="H770" t="s">
        <v>19</v>
      </c>
      <c r="I770" t="s">
        <v>14</v>
      </c>
      <c r="J770">
        <v>0</v>
      </c>
    </row>
    <row r="771" spans="1:10" x14ac:dyDescent="0.25">
      <c r="A771" t="s">
        <v>10</v>
      </c>
      <c r="B771">
        <v>33</v>
      </c>
      <c r="C771">
        <v>1</v>
      </c>
      <c r="D771">
        <v>1</v>
      </c>
      <c r="E771">
        <v>1</v>
      </c>
      <c r="F771" t="s">
        <v>44</v>
      </c>
      <c r="G771" t="s">
        <v>17</v>
      </c>
      <c r="H771" t="s">
        <v>24</v>
      </c>
      <c r="I771" t="s">
        <v>14</v>
      </c>
      <c r="J771">
        <v>1</v>
      </c>
    </row>
    <row r="772" spans="1:10" x14ac:dyDescent="0.25">
      <c r="A772" t="s">
        <v>15</v>
      </c>
      <c r="B772">
        <v>43</v>
      </c>
      <c r="C772">
        <v>1</v>
      </c>
      <c r="D772">
        <v>1</v>
      </c>
      <c r="E772">
        <v>0</v>
      </c>
      <c r="F772" t="s">
        <v>37</v>
      </c>
      <c r="G772" t="s">
        <v>12</v>
      </c>
      <c r="H772" t="s">
        <v>19</v>
      </c>
      <c r="I772" t="s">
        <v>14</v>
      </c>
      <c r="J772">
        <v>1</v>
      </c>
    </row>
    <row r="773" spans="1:10" x14ac:dyDescent="0.25">
      <c r="A773" t="s">
        <v>10</v>
      </c>
      <c r="B773">
        <v>36</v>
      </c>
      <c r="C773">
        <v>1</v>
      </c>
      <c r="D773">
        <v>1</v>
      </c>
      <c r="E773">
        <v>0</v>
      </c>
      <c r="F773" t="s">
        <v>39</v>
      </c>
      <c r="G773" t="s">
        <v>17</v>
      </c>
      <c r="H773" t="s">
        <v>19</v>
      </c>
      <c r="I773" t="s">
        <v>14</v>
      </c>
      <c r="J773">
        <v>1</v>
      </c>
    </row>
    <row r="774" spans="1:10" x14ac:dyDescent="0.25">
      <c r="A774" t="s">
        <v>10</v>
      </c>
      <c r="B774">
        <v>50</v>
      </c>
      <c r="C774">
        <v>1</v>
      </c>
      <c r="D774">
        <v>1</v>
      </c>
      <c r="E774">
        <v>0</v>
      </c>
      <c r="F774" t="s">
        <v>27</v>
      </c>
      <c r="G774" t="s">
        <v>12</v>
      </c>
      <c r="H774" t="s">
        <v>19</v>
      </c>
      <c r="I774" t="s">
        <v>14</v>
      </c>
      <c r="J774">
        <v>1</v>
      </c>
    </row>
    <row r="775" spans="1:10" x14ac:dyDescent="0.25">
      <c r="A775" t="s">
        <v>15</v>
      </c>
      <c r="B775">
        <v>14</v>
      </c>
      <c r="C775">
        <v>1</v>
      </c>
      <c r="D775">
        <v>1</v>
      </c>
      <c r="E775">
        <v>0</v>
      </c>
      <c r="F775" t="s">
        <v>40</v>
      </c>
      <c r="G775" t="s">
        <v>17</v>
      </c>
      <c r="H775" t="s">
        <v>13</v>
      </c>
      <c r="I775" t="s">
        <v>14</v>
      </c>
      <c r="J775">
        <v>1</v>
      </c>
    </row>
    <row r="776" spans="1:10" x14ac:dyDescent="0.25">
      <c r="A776" t="s">
        <v>15</v>
      </c>
      <c r="B776">
        <v>10</v>
      </c>
      <c r="C776">
        <v>0</v>
      </c>
      <c r="D776">
        <v>0</v>
      </c>
      <c r="E776">
        <v>1</v>
      </c>
      <c r="F776" t="s">
        <v>37</v>
      </c>
      <c r="G776" t="s">
        <v>12</v>
      </c>
      <c r="H776" t="s">
        <v>19</v>
      </c>
      <c r="I776" t="s">
        <v>14</v>
      </c>
      <c r="J776">
        <v>0</v>
      </c>
    </row>
    <row r="777" spans="1:10" x14ac:dyDescent="0.25">
      <c r="A777" t="s">
        <v>15</v>
      </c>
      <c r="B777">
        <v>50</v>
      </c>
      <c r="C777">
        <v>1</v>
      </c>
      <c r="D777">
        <v>1</v>
      </c>
      <c r="E777">
        <v>0</v>
      </c>
      <c r="F777" t="s">
        <v>36</v>
      </c>
      <c r="G777" t="s">
        <v>17</v>
      </c>
      <c r="H777" t="s">
        <v>19</v>
      </c>
      <c r="I777" t="s">
        <v>14</v>
      </c>
      <c r="J777">
        <v>1</v>
      </c>
    </row>
    <row r="778" spans="1:10" x14ac:dyDescent="0.25">
      <c r="A778" t="s">
        <v>15</v>
      </c>
      <c r="B778">
        <v>62</v>
      </c>
      <c r="C778">
        <v>1</v>
      </c>
      <c r="D778">
        <v>1</v>
      </c>
      <c r="E778">
        <v>0</v>
      </c>
      <c r="F778" t="s">
        <v>29</v>
      </c>
      <c r="G778" t="s">
        <v>12</v>
      </c>
      <c r="H778" t="s">
        <v>19</v>
      </c>
      <c r="I778" t="s">
        <v>14</v>
      </c>
      <c r="J778">
        <v>1</v>
      </c>
    </row>
    <row r="779" spans="1:10" x14ac:dyDescent="0.25">
      <c r="A779" t="s">
        <v>10</v>
      </c>
      <c r="B779">
        <v>11</v>
      </c>
      <c r="C779">
        <v>0</v>
      </c>
      <c r="D779">
        <v>0</v>
      </c>
      <c r="E779">
        <v>0</v>
      </c>
      <c r="F779" t="s">
        <v>39</v>
      </c>
      <c r="G779" t="s">
        <v>17</v>
      </c>
      <c r="H779" t="s">
        <v>13</v>
      </c>
      <c r="I779" t="s">
        <v>14</v>
      </c>
      <c r="J779">
        <v>0</v>
      </c>
    </row>
    <row r="780" spans="1:10" x14ac:dyDescent="0.25">
      <c r="A780" t="s">
        <v>15</v>
      </c>
      <c r="B780">
        <v>40</v>
      </c>
      <c r="C780">
        <v>1</v>
      </c>
      <c r="D780">
        <v>1</v>
      </c>
      <c r="E780">
        <v>1</v>
      </c>
      <c r="F780" t="s">
        <v>48</v>
      </c>
      <c r="G780" t="s">
        <v>12</v>
      </c>
      <c r="H780" t="s">
        <v>13</v>
      </c>
      <c r="I780" t="s">
        <v>14</v>
      </c>
      <c r="J780">
        <v>1</v>
      </c>
    </row>
    <row r="781" spans="1:10" x14ac:dyDescent="0.25">
      <c r="A781" t="s">
        <v>15</v>
      </c>
      <c r="B781">
        <v>50</v>
      </c>
      <c r="C781">
        <v>1</v>
      </c>
      <c r="D781">
        <v>1</v>
      </c>
      <c r="E781">
        <v>1</v>
      </c>
      <c r="F781" t="s">
        <v>16</v>
      </c>
      <c r="G781" t="s">
        <v>17</v>
      </c>
      <c r="H781" t="s">
        <v>13</v>
      </c>
      <c r="I781" t="s">
        <v>14</v>
      </c>
      <c r="J781">
        <v>1</v>
      </c>
    </row>
    <row r="782" spans="1:10" x14ac:dyDescent="0.25">
      <c r="A782" t="s">
        <v>15</v>
      </c>
      <c r="B782">
        <v>17</v>
      </c>
      <c r="C782">
        <v>0</v>
      </c>
      <c r="D782">
        <v>0</v>
      </c>
      <c r="E782">
        <v>0</v>
      </c>
      <c r="F782" t="s">
        <v>38</v>
      </c>
      <c r="G782" t="s">
        <v>12</v>
      </c>
      <c r="H782" t="s">
        <v>19</v>
      </c>
      <c r="I782" t="s">
        <v>14</v>
      </c>
      <c r="J782">
        <v>0</v>
      </c>
    </row>
    <row r="783" spans="1:10" x14ac:dyDescent="0.25">
      <c r="A783" t="s">
        <v>10</v>
      </c>
      <c r="B783">
        <v>31</v>
      </c>
      <c r="C783">
        <v>1</v>
      </c>
      <c r="D783">
        <v>1</v>
      </c>
      <c r="E783">
        <v>1</v>
      </c>
      <c r="F783" t="s">
        <v>51</v>
      </c>
      <c r="G783" t="s">
        <v>17</v>
      </c>
      <c r="H783" t="s">
        <v>13</v>
      </c>
      <c r="I783" t="s">
        <v>14</v>
      </c>
      <c r="J783">
        <v>1</v>
      </c>
    </row>
    <row r="784" spans="1:10" x14ac:dyDescent="0.25">
      <c r="A784" t="s">
        <v>10</v>
      </c>
      <c r="B784">
        <v>53</v>
      </c>
      <c r="C784">
        <v>1</v>
      </c>
      <c r="D784">
        <v>1</v>
      </c>
      <c r="E784">
        <v>1</v>
      </c>
      <c r="F784" t="s">
        <v>20</v>
      </c>
      <c r="G784" t="s">
        <v>12</v>
      </c>
      <c r="H784" t="s">
        <v>13</v>
      </c>
      <c r="I784" t="s">
        <v>14</v>
      </c>
      <c r="J784">
        <v>1</v>
      </c>
    </row>
    <row r="785" spans="1:10" x14ac:dyDescent="0.25">
      <c r="A785" t="s">
        <v>15</v>
      </c>
      <c r="B785">
        <v>29</v>
      </c>
      <c r="C785">
        <v>0</v>
      </c>
      <c r="D785">
        <v>0</v>
      </c>
      <c r="E785">
        <v>1</v>
      </c>
      <c r="F785" t="s">
        <v>42</v>
      </c>
      <c r="G785" t="s">
        <v>17</v>
      </c>
      <c r="H785" t="s">
        <v>19</v>
      </c>
      <c r="I785" t="s">
        <v>14</v>
      </c>
      <c r="J785">
        <v>0</v>
      </c>
    </row>
    <row r="786" spans="1:10" x14ac:dyDescent="0.25">
      <c r="A786" t="s">
        <v>10</v>
      </c>
      <c r="B786">
        <v>32</v>
      </c>
      <c r="C786">
        <v>1</v>
      </c>
      <c r="D786">
        <v>1</v>
      </c>
      <c r="E786">
        <v>1</v>
      </c>
      <c r="F786" t="s">
        <v>28</v>
      </c>
      <c r="G786" t="s">
        <v>12</v>
      </c>
      <c r="H786" t="s">
        <v>24</v>
      </c>
      <c r="I786" t="s">
        <v>14</v>
      </c>
      <c r="J786">
        <v>1</v>
      </c>
    </row>
    <row r="787" spans="1:10" x14ac:dyDescent="0.25">
      <c r="A787" t="s">
        <v>10</v>
      </c>
      <c r="B787">
        <v>45</v>
      </c>
      <c r="C787">
        <v>0</v>
      </c>
      <c r="D787">
        <v>0</v>
      </c>
      <c r="E787">
        <v>0</v>
      </c>
      <c r="F787" t="s">
        <v>53</v>
      </c>
      <c r="G787" t="s">
        <v>17</v>
      </c>
      <c r="H787" t="s">
        <v>19</v>
      </c>
      <c r="I787" t="s">
        <v>14</v>
      </c>
      <c r="J787">
        <v>0</v>
      </c>
    </row>
    <row r="788" spans="1:10" x14ac:dyDescent="0.25">
      <c r="A788" t="s">
        <v>15</v>
      </c>
      <c r="B788">
        <v>63</v>
      </c>
      <c r="C788">
        <v>0</v>
      </c>
      <c r="D788">
        <v>0</v>
      </c>
      <c r="E788">
        <v>1</v>
      </c>
      <c r="F788" t="s">
        <v>32</v>
      </c>
      <c r="G788" t="s">
        <v>12</v>
      </c>
      <c r="H788" t="s">
        <v>24</v>
      </c>
      <c r="I788" t="s">
        <v>14</v>
      </c>
      <c r="J788">
        <v>0</v>
      </c>
    </row>
    <row r="789" spans="1:10" x14ac:dyDescent="0.25">
      <c r="A789" t="s">
        <v>15</v>
      </c>
      <c r="B789">
        <v>22</v>
      </c>
      <c r="C789">
        <v>1</v>
      </c>
      <c r="D789">
        <v>1</v>
      </c>
      <c r="E789">
        <v>1</v>
      </c>
      <c r="F789" t="s">
        <v>47</v>
      </c>
      <c r="G789" t="s">
        <v>17</v>
      </c>
      <c r="H789" t="s">
        <v>19</v>
      </c>
      <c r="I789" t="s">
        <v>14</v>
      </c>
      <c r="J789">
        <v>1</v>
      </c>
    </row>
    <row r="790" spans="1:10" x14ac:dyDescent="0.25">
      <c r="A790" t="s">
        <v>15</v>
      </c>
      <c r="B790">
        <v>46</v>
      </c>
      <c r="C790">
        <v>0</v>
      </c>
      <c r="D790">
        <v>0</v>
      </c>
      <c r="E790">
        <v>0</v>
      </c>
      <c r="F790" t="s">
        <v>18</v>
      </c>
      <c r="G790" t="s">
        <v>12</v>
      </c>
      <c r="H790" t="s">
        <v>24</v>
      </c>
      <c r="I790" t="s">
        <v>14</v>
      </c>
      <c r="J790">
        <v>0</v>
      </c>
    </row>
    <row r="791" spans="1:10" x14ac:dyDescent="0.25">
      <c r="A791" t="s">
        <v>15</v>
      </c>
      <c r="B791">
        <v>31</v>
      </c>
      <c r="C791">
        <v>1</v>
      </c>
      <c r="D791">
        <v>1</v>
      </c>
      <c r="E791">
        <v>0</v>
      </c>
      <c r="F791" t="s">
        <v>30</v>
      </c>
      <c r="G791" t="s">
        <v>17</v>
      </c>
      <c r="H791" t="s">
        <v>19</v>
      </c>
      <c r="I791" t="s">
        <v>14</v>
      </c>
      <c r="J791">
        <v>1</v>
      </c>
    </row>
    <row r="792" spans="1:10" x14ac:dyDescent="0.25">
      <c r="A792" t="s">
        <v>15</v>
      </c>
      <c r="B792">
        <v>42</v>
      </c>
      <c r="C792">
        <v>1</v>
      </c>
      <c r="D792">
        <v>1</v>
      </c>
      <c r="E792">
        <v>1</v>
      </c>
      <c r="F792" t="s">
        <v>52</v>
      </c>
      <c r="G792" t="s">
        <v>12</v>
      </c>
      <c r="H792" t="s">
        <v>24</v>
      </c>
      <c r="I792" t="s">
        <v>14</v>
      </c>
      <c r="J792">
        <v>1</v>
      </c>
    </row>
    <row r="793" spans="1:10" x14ac:dyDescent="0.25">
      <c r="A793" t="s">
        <v>15</v>
      </c>
      <c r="B793">
        <v>54</v>
      </c>
      <c r="C793">
        <v>0</v>
      </c>
      <c r="D793">
        <v>0</v>
      </c>
      <c r="E793">
        <v>0</v>
      </c>
      <c r="F793" t="s">
        <v>35</v>
      </c>
      <c r="G793" t="s">
        <v>17</v>
      </c>
      <c r="H793" t="s">
        <v>19</v>
      </c>
      <c r="I793" t="s">
        <v>14</v>
      </c>
      <c r="J793">
        <v>0</v>
      </c>
    </row>
    <row r="794" spans="1:10" x14ac:dyDescent="0.25">
      <c r="A794" t="s">
        <v>10</v>
      </c>
      <c r="B794">
        <v>27</v>
      </c>
      <c r="C794">
        <v>0</v>
      </c>
      <c r="D794">
        <v>0</v>
      </c>
      <c r="E794">
        <v>1</v>
      </c>
      <c r="F794" t="s">
        <v>37</v>
      </c>
      <c r="G794" t="s">
        <v>12</v>
      </c>
      <c r="H794" t="s">
        <v>19</v>
      </c>
      <c r="I794" t="s">
        <v>14</v>
      </c>
      <c r="J794">
        <v>0</v>
      </c>
    </row>
    <row r="795" spans="1:10" x14ac:dyDescent="0.25">
      <c r="A795" t="s">
        <v>15</v>
      </c>
      <c r="B795">
        <v>57</v>
      </c>
      <c r="C795">
        <v>1</v>
      </c>
      <c r="D795">
        <v>1</v>
      </c>
      <c r="E795">
        <v>1</v>
      </c>
      <c r="F795" t="s">
        <v>23</v>
      </c>
      <c r="G795" t="s">
        <v>17</v>
      </c>
      <c r="H795" t="s">
        <v>19</v>
      </c>
      <c r="I795" t="s">
        <v>14</v>
      </c>
      <c r="J795">
        <v>1</v>
      </c>
    </row>
    <row r="796" spans="1:10" x14ac:dyDescent="0.25">
      <c r="A796" t="s">
        <v>15</v>
      </c>
      <c r="B796">
        <v>46</v>
      </c>
      <c r="C796">
        <v>1</v>
      </c>
      <c r="D796">
        <v>1</v>
      </c>
      <c r="E796">
        <v>1</v>
      </c>
      <c r="F796" t="s">
        <v>33</v>
      </c>
      <c r="G796" t="s">
        <v>12</v>
      </c>
      <c r="H796" t="s">
        <v>24</v>
      </c>
      <c r="I796" t="s">
        <v>14</v>
      </c>
      <c r="J796">
        <v>1</v>
      </c>
    </row>
    <row r="797" spans="1:10" x14ac:dyDescent="0.25">
      <c r="A797" t="s">
        <v>15</v>
      </c>
      <c r="B797">
        <v>29</v>
      </c>
      <c r="C797">
        <v>0</v>
      </c>
      <c r="D797">
        <v>0</v>
      </c>
      <c r="E797">
        <v>1</v>
      </c>
      <c r="F797" t="s">
        <v>51</v>
      </c>
      <c r="G797" t="s">
        <v>17</v>
      </c>
      <c r="H797" t="s">
        <v>13</v>
      </c>
      <c r="I797" t="s">
        <v>14</v>
      </c>
      <c r="J797">
        <v>0</v>
      </c>
    </row>
    <row r="798" spans="1:10" x14ac:dyDescent="0.25">
      <c r="A798" t="s">
        <v>15</v>
      </c>
      <c r="B798">
        <v>34</v>
      </c>
      <c r="C798">
        <v>1</v>
      </c>
      <c r="D798">
        <v>1</v>
      </c>
      <c r="E798">
        <v>0</v>
      </c>
      <c r="F798" t="s">
        <v>26</v>
      </c>
      <c r="G798" t="s">
        <v>12</v>
      </c>
      <c r="H798" t="s">
        <v>19</v>
      </c>
      <c r="I798" t="s">
        <v>14</v>
      </c>
      <c r="J798">
        <v>1</v>
      </c>
    </row>
    <row r="799" spans="1:10" x14ac:dyDescent="0.25">
      <c r="A799" t="s">
        <v>10</v>
      </c>
      <c r="B799">
        <v>41</v>
      </c>
      <c r="C799">
        <v>1</v>
      </c>
      <c r="D799">
        <v>1</v>
      </c>
      <c r="E799">
        <v>1</v>
      </c>
      <c r="F799" t="s">
        <v>37</v>
      </c>
      <c r="G799" t="s">
        <v>17</v>
      </c>
      <c r="H799" t="s">
        <v>19</v>
      </c>
      <c r="I799" t="s">
        <v>14</v>
      </c>
      <c r="J799">
        <v>1</v>
      </c>
    </row>
    <row r="800" spans="1:10" x14ac:dyDescent="0.25">
      <c r="A800" t="s">
        <v>10</v>
      </c>
      <c r="B800">
        <v>10</v>
      </c>
      <c r="C800">
        <v>0</v>
      </c>
      <c r="D800">
        <v>0</v>
      </c>
      <c r="E800">
        <v>1</v>
      </c>
      <c r="F800" t="s">
        <v>23</v>
      </c>
      <c r="G800" t="s">
        <v>12</v>
      </c>
      <c r="H800" t="s">
        <v>13</v>
      </c>
      <c r="I800" t="s">
        <v>14</v>
      </c>
      <c r="J800">
        <v>0</v>
      </c>
    </row>
    <row r="801" spans="1:10" x14ac:dyDescent="0.25">
      <c r="A801" t="s">
        <v>10</v>
      </c>
      <c r="B801">
        <v>27</v>
      </c>
      <c r="C801">
        <v>1</v>
      </c>
      <c r="D801">
        <v>1</v>
      </c>
      <c r="E801">
        <v>0</v>
      </c>
      <c r="F801" t="s">
        <v>20</v>
      </c>
      <c r="G801" t="s">
        <v>17</v>
      </c>
      <c r="H801" t="s">
        <v>13</v>
      </c>
      <c r="I801" t="s">
        <v>14</v>
      </c>
      <c r="J801">
        <v>1</v>
      </c>
    </row>
    <row r="802" spans="1:10" x14ac:dyDescent="0.25">
      <c r="A802" t="s">
        <v>10</v>
      </c>
      <c r="B802">
        <v>26</v>
      </c>
      <c r="C802">
        <v>1</v>
      </c>
      <c r="D802">
        <v>1</v>
      </c>
      <c r="E802">
        <v>1</v>
      </c>
      <c r="F802" t="s">
        <v>39</v>
      </c>
      <c r="G802" t="s">
        <v>12</v>
      </c>
      <c r="H802" t="s">
        <v>24</v>
      </c>
      <c r="I802" t="s">
        <v>14</v>
      </c>
      <c r="J802">
        <v>1</v>
      </c>
    </row>
    <row r="803" spans="1:10" x14ac:dyDescent="0.25">
      <c r="A803" t="s">
        <v>10</v>
      </c>
      <c r="B803">
        <v>62</v>
      </c>
      <c r="C803">
        <v>1</v>
      </c>
      <c r="D803">
        <v>1</v>
      </c>
      <c r="E803">
        <v>1</v>
      </c>
      <c r="F803" t="s">
        <v>33</v>
      </c>
      <c r="G803" t="s">
        <v>17</v>
      </c>
      <c r="H803" t="s">
        <v>19</v>
      </c>
      <c r="I803" t="s">
        <v>14</v>
      </c>
      <c r="J803">
        <v>1</v>
      </c>
    </row>
    <row r="804" spans="1:10" x14ac:dyDescent="0.25">
      <c r="A804" t="s">
        <v>15</v>
      </c>
      <c r="B804">
        <v>28</v>
      </c>
      <c r="C804">
        <v>1</v>
      </c>
      <c r="D804">
        <v>1</v>
      </c>
      <c r="E804">
        <v>1</v>
      </c>
      <c r="F804" t="s">
        <v>27</v>
      </c>
      <c r="G804" t="s">
        <v>12</v>
      </c>
      <c r="H804" t="s">
        <v>19</v>
      </c>
      <c r="I804" t="s">
        <v>14</v>
      </c>
      <c r="J804">
        <v>1</v>
      </c>
    </row>
    <row r="805" spans="1:10" x14ac:dyDescent="0.25">
      <c r="A805" t="s">
        <v>15</v>
      </c>
      <c r="B805">
        <v>44</v>
      </c>
      <c r="C805">
        <v>1</v>
      </c>
      <c r="D805">
        <v>1</v>
      </c>
      <c r="E805">
        <v>0</v>
      </c>
      <c r="F805" t="s">
        <v>49</v>
      </c>
      <c r="G805" t="s">
        <v>17</v>
      </c>
      <c r="H805" t="s">
        <v>19</v>
      </c>
      <c r="I805" t="s">
        <v>14</v>
      </c>
      <c r="J805">
        <v>1</v>
      </c>
    </row>
    <row r="806" spans="1:10" x14ac:dyDescent="0.25">
      <c r="A806" t="s">
        <v>15</v>
      </c>
      <c r="B806">
        <v>39</v>
      </c>
      <c r="C806">
        <v>1</v>
      </c>
      <c r="D806">
        <v>1</v>
      </c>
      <c r="E806">
        <v>1</v>
      </c>
      <c r="F806" t="s">
        <v>32</v>
      </c>
      <c r="G806" t="s">
        <v>12</v>
      </c>
      <c r="H806" t="s">
        <v>13</v>
      </c>
      <c r="I806" t="s">
        <v>14</v>
      </c>
      <c r="J806">
        <v>1</v>
      </c>
    </row>
    <row r="807" spans="1:10" x14ac:dyDescent="0.25">
      <c r="A807" t="s">
        <v>10</v>
      </c>
      <c r="B807">
        <v>11</v>
      </c>
      <c r="C807">
        <v>0</v>
      </c>
      <c r="D807">
        <v>0</v>
      </c>
      <c r="E807">
        <v>1</v>
      </c>
      <c r="F807" t="s">
        <v>50</v>
      </c>
      <c r="G807" t="s">
        <v>17</v>
      </c>
      <c r="H807" t="s">
        <v>24</v>
      </c>
      <c r="I807" t="s">
        <v>14</v>
      </c>
      <c r="J807">
        <v>0</v>
      </c>
    </row>
    <row r="808" spans="1:10" x14ac:dyDescent="0.25">
      <c r="A808" t="s">
        <v>10</v>
      </c>
      <c r="B808">
        <v>51</v>
      </c>
      <c r="C808">
        <v>0</v>
      </c>
      <c r="D808">
        <v>0</v>
      </c>
      <c r="E808">
        <v>1</v>
      </c>
      <c r="F808" t="s">
        <v>48</v>
      </c>
      <c r="G808" t="s">
        <v>12</v>
      </c>
      <c r="H808" t="s">
        <v>19</v>
      </c>
      <c r="I808" t="s">
        <v>14</v>
      </c>
      <c r="J808">
        <v>0</v>
      </c>
    </row>
    <row r="809" spans="1:10" x14ac:dyDescent="0.25">
      <c r="A809" t="s">
        <v>10</v>
      </c>
      <c r="B809">
        <v>34</v>
      </c>
      <c r="C809">
        <v>1</v>
      </c>
      <c r="D809">
        <v>1</v>
      </c>
      <c r="E809">
        <v>0</v>
      </c>
      <c r="F809" t="s">
        <v>22</v>
      </c>
      <c r="G809" t="s">
        <v>17</v>
      </c>
      <c r="H809" t="s">
        <v>24</v>
      </c>
      <c r="I809" t="s">
        <v>14</v>
      </c>
      <c r="J809">
        <v>1</v>
      </c>
    </row>
    <row r="810" spans="1:10" x14ac:dyDescent="0.25">
      <c r="A810" t="s">
        <v>10</v>
      </c>
      <c r="B810">
        <v>17</v>
      </c>
      <c r="C810">
        <v>0</v>
      </c>
      <c r="D810">
        <v>0</v>
      </c>
      <c r="E810">
        <v>0</v>
      </c>
      <c r="F810" t="s">
        <v>45</v>
      </c>
      <c r="G810" t="s">
        <v>12</v>
      </c>
      <c r="H810" t="s">
        <v>13</v>
      </c>
      <c r="I810" t="s">
        <v>14</v>
      </c>
      <c r="J810">
        <v>0</v>
      </c>
    </row>
    <row r="811" spans="1:10" x14ac:dyDescent="0.25">
      <c r="A811" t="s">
        <v>10</v>
      </c>
      <c r="B811">
        <v>12</v>
      </c>
      <c r="C811">
        <v>1</v>
      </c>
      <c r="D811">
        <v>1</v>
      </c>
      <c r="E811">
        <v>0</v>
      </c>
      <c r="F811" t="s">
        <v>52</v>
      </c>
      <c r="G811" t="s">
        <v>17</v>
      </c>
      <c r="H811" t="s">
        <v>19</v>
      </c>
      <c r="I811" t="s">
        <v>14</v>
      </c>
      <c r="J811">
        <v>1</v>
      </c>
    </row>
    <row r="812" spans="1:10" x14ac:dyDescent="0.25">
      <c r="A812" t="s">
        <v>15</v>
      </c>
      <c r="B812">
        <v>51</v>
      </c>
      <c r="C812">
        <v>0</v>
      </c>
      <c r="D812">
        <v>0</v>
      </c>
      <c r="E812">
        <v>1</v>
      </c>
      <c r="F812" t="s">
        <v>51</v>
      </c>
      <c r="G812" t="s">
        <v>12</v>
      </c>
      <c r="H812" t="s">
        <v>19</v>
      </c>
      <c r="I812" t="s">
        <v>14</v>
      </c>
      <c r="J812">
        <v>0</v>
      </c>
    </row>
    <row r="813" spans="1:10" x14ac:dyDescent="0.25">
      <c r="A813" t="s">
        <v>10</v>
      </c>
      <c r="B813">
        <v>49</v>
      </c>
      <c r="C813">
        <v>0</v>
      </c>
      <c r="D813">
        <v>0</v>
      </c>
      <c r="E813">
        <v>1</v>
      </c>
      <c r="F813" t="s">
        <v>30</v>
      </c>
      <c r="G813" t="s">
        <v>17</v>
      </c>
      <c r="H813" t="s">
        <v>24</v>
      </c>
      <c r="I813" t="s">
        <v>14</v>
      </c>
      <c r="J813">
        <v>0</v>
      </c>
    </row>
    <row r="814" spans="1:10" x14ac:dyDescent="0.25">
      <c r="A814" t="s">
        <v>15</v>
      </c>
      <c r="B814">
        <v>40</v>
      </c>
      <c r="C814">
        <v>1</v>
      </c>
      <c r="D814">
        <v>1</v>
      </c>
      <c r="E814">
        <v>0</v>
      </c>
      <c r="F814" t="s">
        <v>48</v>
      </c>
      <c r="G814" t="s">
        <v>12</v>
      </c>
      <c r="H814" t="s">
        <v>19</v>
      </c>
      <c r="I814" t="s">
        <v>14</v>
      </c>
      <c r="J814">
        <v>1</v>
      </c>
    </row>
    <row r="815" spans="1:10" x14ac:dyDescent="0.25">
      <c r="A815" t="s">
        <v>15</v>
      </c>
      <c r="B815">
        <v>50</v>
      </c>
      <c r="C815">
        <v>0</v>
      </c>
      <c r="D815">
        <v>0</v>
      </c>
      <c r="E815">
        <v>1</v>
      </c>
      <c r="F815" t="s">
        <v>33</v>
      </c>
      <c r="G815" t="s">
        <v>17</v>
      </c>
      <c r="H815" t="s">
        <v>24</v>
      </c>
      <c r="I815" t="s">
        <v>14</v>
      </c>
      <c r="J815">
        <v>0</v>
      </c>
    </row>
    <row r="816" spans="1:10" x14ac:dyDescent="0.25">
      <c r="A816" t="s">
        <v>10</v>
      </c>
      <c r="B816">
        <v>31</v>
      </c>
      <c r="C816">
        <v>1</v>
      </c>
      <c r="D816">
        <v>1</v>
      </c>
      <c r="E816">
        <v>1</v>
      </c>
      <c r="F816" t="s">
        <v>25</v>
      </c>
      <c r="G816" t="s">
        <v>12</v>
      </c>
      <c r="H816" t="s">
        <v>13</v>
      </c>
      <c r="I816" t="s">
        <v>14</v>
      </c>
      <c r="J816">
        <v>1</v>
      </c>
    </row>
    <row r="817" spans="1:10" x14ac:dyDescent="0.25">
      <c r="A817" t="s">
        <v>15</v>
      </c>
      <c r="B817">
        <v>49</v>
      </c>
      <c r="C817">
        <v>1</v>
      </c>
      <c r="D817">
        <v>1</v>
      </c>
      <c r="E817">
        <v>1</v>
      </c>
      <c r="F817" t="s">
        <v>48</v>
      </c>
      <c r="G817" t="s">
        <v>17</v>
      </c>
      <c r="H817" t="s">
        <v>13</v>
      </c>
      <c r="I817" t="s">
        <v>14</v>
      </c>
      <c r="J817">
        <v>1</v>
      </c>
    </row>
    <row r="818" spans="1:10" x14ac:dyDescent="0.25">
      <c r="A818" t="s">
        <v>15</v>
      </c>
      <c r="B818">
        <v>35</v>
      </c>
      <c r="C818">
        <v>1</v>
      </c>
      <c r="D818">
        <v>1</v>
      </c>
      <c r="E818">
        <v>0</v>
      </c>
      <c r="F818" t="s">
        <v>28</v>
      </c>
      <c r="G818" t="s">
        <v>12</v>
      </c>
      <c r="H818" t="s">
        <v>24</v>
      </c>
      <c r="I818" t="s">
        <v>14</v>
      </c>
      <c r="J818">
        <v>1</v>
      </c>
    </row>
    <row r="819" spans="1:10" x14ac:dyDescent="0.25">
      <c r="A819" t="s">
        <v>10</v>
      </c>
      <c r="B819">
        <v>16</v>
      </c>
      <c r="C819">
        <v>1</v>
      </c>
      <c r="D819">
        <v>1</v>
      </c>
      <c r="E819">
        <v>0</v>
      </c>
      <c r="F819" t="s">
        <v>38</v>
      </c>
      <c r="G819" t="s">
        <v>17</v>
      </c>
      <c r="H819" t="s">
        <v>24</v>
      </c>
      <c r="I819" t="s">
        <v>14</v>
      </c>
      <c r="J819">
        <v>1</v>
      </c>
    </row>
    <row r="820" spans="1:10" x14ac:dyDescent="0.25">
      <c r="A820" t="s">
        <v>10</v>
      </c>
      <c r="B820">
        <v>37</v>
      </c>
      <c r="C820">
        <v>0</v>
      </c>
      <c r="D820">
        <v>0</v>
      </c>
      <c r="E820">
        <v>0</v>
      </c>
      <c r="F820" t="s">
        <v>29</v>
      </c>
      <c r="G820" t="s">
        <v>12</v>
      </c>
      <c r="H820" t="s">
        <v>19</v>
      </c>
      <c r="I820" t="s">
        <v>14</v>
      </c>
      <c r="J820">
        <v>0</v>
      </c>
    </row>
    <row r="821" spans="1:10" x14ac:dyDescent="0.25">
      <c r="A821" t="s">
        <v>10</v>
      </c>
      <c r="B821">
        <v>48</v>
      </c>
      <c r="C821">
        <v>0</v>
      </c>
      <c r="D821">
        <v>0</v>
      </c>
      <c r="E821">
        <v>0</v>
      </c>
      <c r="F821" t="s">
        <v>36</v>
      </c>
      <c r="G821" t="s">
        <v>17</v>
      </c>
      <c r="H821" t="s">
        <v>19</v>
      </c>
      <c r="I821" t="s">
        <v>14</v>
      </c>
      <c r="J821">
        <v>0</v>
      </c>
    </row>
    <row r="822" spans="1:10" x14ac:dyDescent="0.25">
      <c r="A822" t="s">
        <v>15</v>
      </c>
      <c r="B822">
        <v>11</v>
      </c>
      <c r="C822">
        <v>0</v>
      </c>
      <c r="D822">
        <v>0</v>
      </c>
      <c r="E822">
        <v>0</v>
      </c>
      <c r="F822" t="s">
        <v>38</v>
      </c>
      <c r="G822" t="s">
        <v>12</v>
      </c>
      <c r="H822" t="s">
        <v>24</v>
      </c>
      <c r="I822" t="s">
        <v>14</v>
      </c>
      <c r="J822">
        <v>0</v>
      </c>
    </row>
    <row r="823" spans="1:10" x14ac:dyDescent="0.25">
      <c r="A823" t="s">
        <v>15</v>
      </c>
      <c r="B823">
        <v>21</v>
      </c>
      <c r="C823">
        <v>1</v>
      </c>
      <c r="D823">
        <v>1</v>
      </c>
      <c r="E823">
        <v>1</v>
      </c>
      <c r="F823" t="s">
        <v>30</v>
      </c>
      <c r="G823" t="s">
        <v>17</v>
      </c>
      <c r="H823" t="s">
        <v>19</v>
      </c>
      <c r="I823" t="s">
        <v>14</v>
      </c>
      <c r="J823">
        <v>1</v>
      </c>
    </row>
    <row r="824" spans="1:10" x14ac:dyDescent="0.25">
      <c r="A824" t="s">
        <v>15</v>
      </c>
      <c r="B824">
        <v>45</v>
      </c>
      <c r="C824">
        <v>1</v>
      </c>
      <c r="D824">
        <v>1</v>
      </c>
      <c r="E824">
        <v>0</v>
      </c>
      <c r="F824" t="s">
        <v>30</v>
      </c>
      <c r="G824" t="s">
        <v>12</v>
      </c>
      <c r="H824" t="s">
        <v>19</v>
      </c>
      <c r="I824" t="s">
        <v>14</v>
      </c>
      <c r="J824">
        <v>1</v>
      </c>
    </row>
    <row r="825" spans="1:10" x14ac:dyDescent="0.25">
      <c r="A825" t="s">
        <v>15</v>
      </c>
      <c r="B825">
        <v>53</v>
      </c>
      <c r="C825">
        <v>0</v>
      </c>
      <c r="D825">
        <v>0</v>
      </c>
      <c r="E825">
        <v>1</v>
      </c>
      <c r="F825" t="s">
        <v>38</v>
      </c>
      <c r="G825" t="s">
        <v>17</v>
      </c>
      <c r="H825" t="s">
        <v>19</v>
      </c>
      <c r="I825" t="s">
        <v>14</v>
      </c>
      <c r="J825">
        <v>0</v>
      </c>
    </row>
    <row r="826" spans="1:10" x14ac:dyDescent="0.25">
      <c r="A826" t="s">
        <v>10</v>
      </c>
      <c r="B826">
        <v>13</v>
      </c>
      <c r="C826">
        <v>1</v>
      </c>
      <c r="D826">
        <v>1</v>
      </c>
      <c r="E826">
        <v>1</v>
      </c>
      <c r="F826" t="s">
        <v>44</v>
      </c>
      <c r="G826" t="s">
        <v>12</v>
      </c>
      <c r="H826" t="s">
        <v>24</v>
      </c>
      <c r="I826" t="s">
        <v>14</v>
      </c>
      <c r="J826">
        <v>1</v>
      </c>
    </row>
    <row r="827" spans="1:10" x14ac:dyDescent="0.25">
      <c r="A827" t="s">
        <v>10</v>
      </c>
      <c r="B827">
        <v>18</v>
      </c>
      <c r="C827">
        <v>0</v>
      </c>
      <c r="D827">
        <v>0</v>
      </c>
      <c r="E827">
        <v>1</v>
      </c>
      <c r="F827" t="s">
        <v>38</v>
      </c>
      <c r="G827" t="s">
        <v>17</v>
      </c>
      <c r="H827" t="s">
        <v>13</v>
      </c>
      <c r="I827" t="s">
        <v>14</v>
      </c>
      <c r="J827">
        <v>0</v>
      </c>
    </row>
    <row r="828" spans="1:10" x14ac:dyDescent="0.25">
      <c r="A828" t="s">
        <v>15</v>
      </c>
      <c r="B828">
        <v>34</v>
      </c>
      <c r="C828">
        <v>1</v>
      </c>
      <c r="D828">
        <v>1</v>
      </c>
      <c r="E828">
        <v>1</v>
      </c>
      <c r="F828" t="s">
        <v>41</v>
      </c>
      <c r="G828" t="s">
        <v>12</v>
      </c>
      <c r="H828" t="s">
        <v>19</v>
      </c>
      <c r="I828" t="s">
        <v>14</v>
      </c>
      <c r="J828">
        <v>1</v>
      </c>
    </row>
    <row r="829" spans="1:10" x14ac:dyDescent="0.25">
      <c r="A829" t="s">
        <v>15</v>
      </c>
      <c r="B829">
        <v>22</v>
      </c>
      <c r="C829">
        <v>0</v>
      </c>
      <c r="D829">
        <v>0</v>
      </c>
      <c r="E829">
        <v>0</v>
      </c>
      <c r="F829" t="s">
        <v>35</v>
      </c>
      <c r="G829" t="s">
        <v>17</v>
      </c>
      <c r="H829" t="s">
        <v>19</v>
      </c>
      <c r="I829" t="s">
        <v>14</v>
      </c>
      <c r="J829">
        <v>0</v>
      </c>
    </row>
    <row r="830" spans="1:10" x14ac:dyDescent="0.25">
      <c r="A830" t="s">
        <v>15</v>
      </c>
      <c r="B830">
        <v>39</v>
      </c>
      <c r="C830">
        <v>1</v>
      </c>
      <c r="D830">
        <v>1</v>
      </c>
      <c r="E830">
        <v>1</v>
      </c>
      <c r="F830" t="s">
        <v>50</v>
      </c>
      <c r="G830" t="s">
        <v>12</v>
      </c>
      <c r="H830" t="s">
        <v>19</v>
      </c>
      <c r="I830" t="s">
        <v>14</v>
      </c>
      <c r="J830">
        <v>1</v>
      </c>
    </row>
    <row r="831" spans="1:10" x14ac:dyDescent="0.25">
      <c r="A831" t="s">
        <v>15</v>
      </c>
      <c r="B831">
        <v>21</v>
      </c>
      <c r="C831">
        <v>0</v>
      </c>
      <c r="D831">
        <v>0</v>
      </c>
      <c r="E831">
        <v>0</v>
      </c>
      <c r="F831" t="s">
        <v>42</v>
      </c>
      <c r="G831" t="s">
        <v>17</v>
      </c>
      <c r="H831" t="s">
        <v>24</v>
      </c>
      <c r="I831" t="s">
        <v>14</v>
      </c>
      <c r="J831">
        <v>0</v>
      </c>
    </row>
    <row r="832" spans="1:10" x14ac:dyDescent="0.25">
      <c r="A832" t="s">
        <v>15</v>
      </c>
      <c r="B832">
        <v>64</v>
      </c>
      <c r="C832">
        <v>0</v>
      </c>
      <c r="D832">
        <v>0</v>
      </c>
      <c r="E832">
        <v>0</v>
      </c>
      <c r="F832" t="s">
        <v>18</v>
      </c>
      <c r="G832" t="s">
        <v>12</v>
      </c>
      <c r="H832" t="s">
        <v>13</v>
      </c>
      <c r="I832" t="s">
        <v>14</v>
      </c>
      <c r="J832">
        <v>0</v>
      </c>
    </row>
    <row r="833" spans="1:10" x14ac:dyDescent="0.25">
      <c r="A833" t="s">
        <v>10</v>
      </c>
      <c r="B833">
        <v>53</v>
      </c>
      <c r="C833">
        <v>0</v>
      </c>
      <c r="D833">
        <v>0</v>
      </c>
      <c r="E833">
        <v>0</v>
      </c>
      <c r="F833" t="s">
        <v>18</v>
      </c>
      <c r="G833" t="s">
        <v>17</v>
      </c>
      <c r="H833" t="s">
        <v>19</v>
      </c>
      <c r="I833" t="s">
        <v>14</v>
      </c>
      <c r="J833">
        <v>0</v>
      </c>
    </row>
    <row r="834" spans="1:10" x14ac:dyDescent="0.25">
      <c r="A834" t="s">
        <v>10</v>
      </c>
      <c r="B834">
        <v>21</v>
      </c>
      <c r="C834">
        <v>1</v>
      </c>
      <c r="D834">
        <v>1</v>
      </c>
      <c r="E834">
        <v>1</v>
      </c>
      <c r="F834" t="s">
        <v>20</v>
      </c>
      <c r="G834" t="s">
        <v>12</v>
      </c>
      <c r="H834" t="s">
        <v>13</v>
      </c>
      <c r="I834" t="s">
        <v>14</v>
      </c>
      <c r="J834">
        <v>1</v>
      </c>
    </row>
    <row r="835" spans="1:10" x14ac:dyDescent="0.25">
      <c r="A835" t="s">
        <v>10</v>
      </c>
      <c r="B835">
        <v>40</v>
      </c>
      <c r="C835">
        <v>1</v>
      </c>
      <c r="D835">
        <v>1</v>
      </c>
      <c r="E835">
        <v>1</v>
      </c>
      <c r="F835" t="s">
        <v>33</v>
      </c>
      <c r="G835" t="s">
        <v>17</v>
      </c>
      <c r="H835" t="s">
        <v>13</v>
      </c>
      <c r="I835" t="s">
        <v>14</v>
      </c>
      <c r="J835">
        <v>1</v>
      </c>
    </row>
    <row r="836" spans="1:10" x14ac:dyDescent="0.25">
      <c r="A836" t="s">
        <v>15</v>
      </c>
      <c r="B836">
        <v>39</v>
      </c>
      <c r="C836">
        <v>1</v>
      </c>
      <c r="D836">
        <v>1</v>
      </c>
      <c r="E836">
        <v>1</v>
      </c>
      <c r="F836" t="s">
        <v>22</v>
      </c>
      <c r="G836" t="s">
        <v>12</v>
      </c>
      <c r="H836" t="s">
        <v>13</v>
      </c>
      <c r="I836" t="s">
        <v>14</v>
      </c>
      <c r="J836">
        <v>1</v>
      </c>
    </row>
    <row r="837" spans="1:10" x14ac:dyDescent="0.25">
      <c r="A837" t="s">
        <v>10</v>
      </c>
      <c r="B837">
        <v>47</v>
      </c>
      <c r="C837">
        <v>1</v>
      </c>
      <c r="D837">
        <v>1</v>
      </c>
      <c r="E837">
        <v>1</v>
      </c>
      <c r="F837" t="s">
        <v>22</v>
      </c>
      <c r="G837" t="s">
        <v>17</v>
      </c>
      <c r="H837" t="s">
        <v>24</v>
      </c>
      <c r="I837" t="s">
        <v>14</v>
      </c>
      <c r="J837">
        <v>1</v>
      </c>
    </row>
    <row r="838" spans="1:10" x14ac:dyDescent="0.25">
      <c r="A838" t="s">
        <v>15</v>
      </c>
      <c r="B838">
        <v>52</v>
      </c>
      <c r="C838">
        <v>0</v>
      </c>
      <c r="D838">
        <v>0</v>
      </c>
      <c r="E838">
        <v>1</v>
      </c>
      <c r="F838" t="s">
        <v>28</v>
      </c>
      <c r="G838" t="s">
        <v>12</v>
      </c>
      <c r="H838" t="s">
        <v>19</v>
      </c>
      <c r="I838" t="s">
        <v>14</v>
      </c>
      <c r="J838">
        <v>0</v>
      </c>
    </row>
    <row r="839" spans="1:10" x14ac:dyDescent="0.25">
      <c r="A839" t="s">
        <v>10</v>
      </c>
      <c r="B839">
        <v>17</v>
      </c>
      <c r="C839">
        <v>1</v>
      </c>
      <c r="D839">
        <v>1</v>
      </c>
      <c r="E839">
        <v>1</v>
      </c>
      <c r="F839" t="s">
        <v>28</v>
      </c>
      <c r="G839" t="s">
        <v>17</v>
      </c>
      <c r="H839" t="s">
        <v>13</v>
      </c>
      <c r="I839" t="s">
        <v>14</v>
      </c>
      <c r="J839">
        <v>1</v>
      </c>
    </row>
    <row r="840" spans="1:10" x14ac:dyDescent="0.25">
      <c r="A840" t="s">
        <v>15</v>
      </c>
      <c r="B840">
        <v>65</v>
      </c>
      <c r="C840">
        <v>0</v>
      </c>
      <c r="D840">
        <v>0</v>
      </c>
      <c r="E840">
        <v>0</v>
      </c>
      <c r="F840" t="s">
        <v>31</v>
      </c>
      <c r="G840" t="s">
        <v>12</v>
      </c>
      <c r="H840" t="s">
        <v>24</v>
      </c>
      <c r="I840" t="s">
        <v>14</v>
      </c>
      <c r="J840">
        <v>0</v>
      </c>
    </row>
    <row r="841" spans="1:10" x14ac:dyDescent="0.25">
      <c r="A841" t="s">
        <v>15</v>
      </c>
      <c r="B841">
        <v>32</v>
      </c>
      <c r="C841">
        <v>0</v>
      </c>
      <c r="D841">
        <v>0</v>
      </c>
      <c r="E841">
        <v>1</v>
      </c>
      <c r="F841" t="s">
        <v>16</v>
      </c>
      <c r="G841" t="s">
        <v>17</v>
      </c>
      <c r="H841" t="s">
        <v>24</v>
      </c>
      <c r="I841" t="s">
        <v>14</v>
      </c>
      <c r="J841">
        <v>0</v>
      </c>
    </row>
    <row r="842" spans="1:10" x14ac:dyDescent="0.25">
      <c r="A842" t="s">
        <v>15</v>
      </c>
      <c r="B842">
        <v>8</v>
      </c>
      <c r="C842">
        <v>1</v>
      </c>
      <c r="D842">
        <v>1</v>
      </c>
      <c r="E842">
        <v>0</v>
      </c>
      <c r="F842" t="s">
        <v>44</v>
      </c>
      <c r="G842" t="s">
        <v>12</v>
      </c>
      <c r="H842" t="s">
        <v>13</v>
      </c>
      <c r="I842" t="s">
        <v>14</v>
      </c>
      <c r="J842">
        <v>1</v>
      </c>
    </row>
    <row r="843" spans="1:10" x14ac:dyDescent="0.25">
      <c r="A843" t="s">
        <v>10</v>
      </c>
      <c r="B843">
        <v>55</v>
      </c>
      <c r="C843">
        <v>0</v>
      </c>
      <c r="D843">
        <v>0</v>
      </c>
      <c r="E843">
        <v>1</v>
      </c>
      <c r="F843" t="s">
        <v>35</v>
      </c>
      <c r="G843" t="s">
        <v>17</v>
      </c>
      <c r="H843" t="s">
        <v>13</v>
      </c>
      <c r="I843" t="s">
        <v>14</v>
      </c>
      <c r="J843">
        <v>0</v>
      </c>
    </row>
    <row r="844" spans="1:10" x14ac:dyDescent="0.25">
      <c r="A844" t="s">
        <v>15</v>
      </c>
      <c r="B844">
        <v>47</v>
      </c>
      <c r="C844">
        <v>0</v>
      </c>
      <c r="D844">
        <v>0</v>
      </c>
      <c r="E844">
        <v>0</v>
      </c>
      <c r="F844" t="s">
        <v>51</v>
      </c>
      <c r="G844" t="s">
        <v>12</v>
      </c>
      <c r="H844" t="s">
        <v>19</v>
      </c>
      <c r="I844" t="s">
        <v>14</v>
      </c>
      <c r="J844">
        <v>0</v>
      </c>
    </row>
    <row r="845" spans="1:10" x14ac:dyDescent="0.25">
      <c r="A845" t="s">
        <v>15</v>
      </c>
      <c r="B845">
        <v>47</v>
      </c>
      <c r="C845">
        <v>0</v>
      </c>
      <c r="D845">
        <v>0</v>
      </c>
      <c r="E845">
        <v>0</v>
      </c>
      <c r="F845" t="s">
        <v>32</v>
      </c>
      <c r="G845" t="s">
        <v>17</v>
      </c>
      <c r="H845" t="s">
        <v>19</v>
      </c>
      <c r="I845" t="s">
        <v>14</v>
      </c>
      <c r="J845">
        <v>0</v>
      </c>
    </row>
    <row r="846" spans="1:10" x14ac:dyDescent="0.25">
      <c r="A846" t="s">
        <v>15</v>
      </c>
      <c r="B846">
        <v>47</v>
      </c>
      <c r="C846">
        <v>0</v>
      </c>
      <c r="D846">
        <v>0</v>
      </c>
      <c r="E846">
        <v>0</v>
      </c>
      <c r="F846" t="s">
        <v>53</v>
      </c>
      <c r="G846" t="s">
        <v>12</v>
      </c>
      <c r="H846" t="s">
        <v>13</v>
      </c>
      <c r="I846" t="s">
        <v>14</v>
      </c>
      <c r="J846">
        <v>0</v>
      </c>
    </row>
    <row r="847" spans="1:10" x14ac:dyDescent="0.25">
      <c r="A847" t="s">
        <v>10</v>
      </c>
      <c r="B847">
        <v>26</v>
      </c>
      <c r="C847">
        <v>1</v>
      </c>
      <c r="D847">
        <v>1</v>
      </c>
      <c r="E847">
        <v>0</v>
      </c>
      <c r="F847" t="s">
        <v>46</v>
      </c>
      <c r="G847" t="s">
        <v>17</v>
      </c>
      <c r="H847" t="s">
        <v>19</v>
      </c>
      <c r="I847" t="s">
        <v>14</v>
      </c>
      <c r="J847">
        <v>1</v>
      </c>
    </row>
    <row r="848" spans="1:10" x14ac:dyDescent="0.25">
      <c r="A848" t="s">
        <v>15</v>
      </c>
      <c r="B848">
        <v>36</v>
      </c>
      <c r="C848">
        <v>0</v>
      </c>
      <c r="D848">
        <v>0</v>
      </c>
      <c r="E848">
        <v>0</v>
      </c>
      <c r="F848" t="s">
        <v>38</v>
      </c>
      <c r="G848" t="s">
        <v>12</v>
      </c>
      <c r="H848" t="s">
        <v>19</v>
      </c>
      <c r="I848" t="s">
        <v>14</v>
      </c>
      <c r="J848">
        <v>0</v>
      </c>
    </row>
    <row r="849" spans="1:10" x14ac:dyDescent="0.25">
      <c r="A849" t="s">
        <v>15</v>
      </c>
      <c r="B849">
        <v>45</v>
      </c>
      <c r="C849">
        <v>1</v>
      </c>
      <c r="D849">
        <v>1</v>
      </c>
      <c r="E849">
        <v>0</v>
      </c>
      <c r="F849" t="s">
        <v>48</v>
      </c>
      <c r="G849" t="s">
        <v>17</v>
      </c>
      <c r="H849" t="s">
        <v>13</v>
      </c>
      <c r="I849" t="s">
        <v>14</v>
      </c>
      <c r="J849">
        <v>1</v>
      </c>
    </row>
    <row r="850" spans="1:10" x14ac:dyDescent="0.25">
      <c r="A850" t="s">
        <v>10</v>
      </c>
      <c r="B850">
        <v>24</v>
      </c>
      <c r="C850">
        <v>0</v>
      </c>
      <c r="D850">
        <v>0</v>
      </c>
      <c r="E850">
        <v>0</v>
      </c>
      <c r="F850" t="s">
        <v>11</v>
      </c>
      <c r="G850" t="s">
        <v>12</v>
      </c>
      <c r="H850" t="s">
        <v>13</v>
      </c>
      <c r="I850" t="s">
        <v>14</v>
      </c>
      <c r="J850">
        <v>0</v>
      </c>
    </row>
    <row r="851" spans="1:10" x14ac:dyDescent="0.25">
      <c r="A851" t="s">
        <v>10</v>
      </c>
      <c r="B851">
        <v>15</v>
      </c>
      <c r="C851">
        <v>0</v>
      </c>
      <c r="D851">
        <v>0</v>
      </c>
      <c r="E851">
        <v>1</v>
      </c>
      <c r="F851" t="s">
        <v>28</v>
      </c>
      <c r="G851" t="s">
        <v>17</v>
      </c>
      <c r="H851" t="s">
        <v>13</v>
      </c>
      <c r="I851" t="s">
        <v>14</v>
      </c>
      <c r="J851">
        <v>0</v>
      </c>
    </row>
    <row r="852" spans="1:10" x14ac:dyDescent="0.25">
      <c r="A852" t="s">
        <v>15</v>
      </c>
      <c r="B852">
        <v>32</v>
      </c>
      <c r="C852">
        <v>1</v>
      </c>
      <c r="D852">
        <v>1</v>
      </c>
      <c r="E852">
        <v>0</v>
      </c>
      <c r="F852" t="s">
        <v>38</v>
      </c>
      <c r="G852" t="s">
        <v>12</v>
      </c>
      <c r="H852" t="s">
        <v>24</v>
      </c>
      <c r="I852" t="s">
        <v>14</v>
      </c>
      <c r="J852">
        <v>1</v>
      </c>
    </row>
    <row r="853" spans="1:10" x14ac:dyDescent="0.25">
      <c r="A853" t="s">
        <v>10</v>
      </c>
      <c r="B853">
        <v>28</v>
      </c>
      <c r="C853">
        <v>1</v>
      </c>
      <c r="D853">
        <v>1</v>
      </c>
      <c r="E853">
        <v>0</v>
      </c>
      <c r="F853" t="s">
        <v>11</v>
      </c>
      <c r="G853" t="s">
        <v>17</v>
      </c>
      <c r="H853" t="s">
        <v>24</v>
      </c>
      <c r="I853" t="s">
        <v>14</v>
      </c>
      <c r="J853">
        <v>1</v>
      </c>
    </row>
    <row r="854" spans="1:10" x14ac:dyDescent="0.25">
      <c r="A854" t="s">
        <v>15</v>
      </c>
      <c r="B854">
        <v>53</v>
      </c>
      <c r="C854">
        <v>1</v>
      </c>
      <c r="D854">
        <v>1</v>
      </c>
      <c r="E854">
        <v>1</v>
      </c>
      <c r="F854" t="s">
        <v>53</v>
      </c>
      <c r="G854" t="s">
        <v>12</v>
      </c>
      <c r="H854" t="s">
        <v>13</v>
      </c>
      <c r="I854" t="s">
        <v>14</v>
      </c>
      <c r="J854">
        <v>1</v>
      </c>
    </row>
    <row r="855" spans="1:10" x14ac:dyDescent="0.25">
      <c r="A855" t="s">
        <v>15</v>
      </c>
      <c r="B855">
        <v>58</v>
      </c>
      <c r="C855">
        <v>1</v>
      </c>
      <c r="D855">
        <v>1</v>
      </c>
      <c r="E855">
        <v>0</v>
      </c>
      <c r="F855" t="s">
        <v>16</v>
      </c>
      <c r="G855" t="s">
        <v>17</v>
      </c>
      <c r="H855" t="s">
        <v>24</v>
      </c>
      <c r="I855" t="s">
        <v>14</v>
      </c>
      <c r="J855">
        <v>1</v>
      </c>
    </row>
    <row r="856" spans="1:10" x14ac:dyDescent="0.25">
      <c r="A856" t="s">
        <v>10</v>
      </c>
      <c r="B856">
        <v>8</v>
      </c>
      <c r="C856">
        <v>0</v>
      </c>
      <c r="D856">
        <v>0</v>
      </c>
      <c r="E856">
        <v>1</v>
      </c>
      <c r="F856" t="s">
        <v>26</v>
      </c>
      <c r="G856" t="s">
        <v>12</v>
      </c>
      <c r="H856" t="s">
        <v>24</v>
      </c>
      <c r="I856" t="s">
        <v>14</v>
      </c>
      <c r="J856">
        <v>0</v>
      </c>
    </row>
    <row r="857" spans="1:10" x14ac:dyDescent="0.25">
      <c r="A857" t="s">
        <v>15</v>
      </c>
      <c r="B857">
        <v>35</v>
      </c>
      <c r="C857">
        <v>0</v>
      </c>
      <c r="D857">
        <v>0</v>
      </c>
      <c r="E857">
        <v>1</v>
      </c>
      <c r="F857" t="s">
        <v>16</v>
      </c>
      <c r="G857" t="s">
        <v>17</v>
      </c>
      <c r="H857" t="s">
        <v>24</v>
      </c>
      <c r="I857" t="s">
        <v>14</v>
      </c>
      <c r="J857">
        <v>0</v>
      </c>
    </row>
    <row r="858" spans="1:10" x14ac:dyDescent="0.25">
      <c r="A858" t="s">
        <v>15</v>
      </c>
      <c r="B858">
        <v>44</v>
      </c>
      <c r="C858">
        <v>1</v>
      </c>
      <c r="D858">
        <v>1</v>
      </c>
      <c r="E858">
        <v>1</v>
      </c>
      <c r="F858" t="s">
        <v>49</v>
      </c>
      <c r="G858" t="s">
        <v>12</v>
      </c>
      <c r="H858" t="s">
        <v>19</v>
      </c>
      <c r="I858" t="s">
        <v>14</v>
      </c>
      <c r="J858">
        <v>1</v>
      </c>
    </row>
    <row r="859" spans="1:10" x14ac:dyDescent="0.25">
      <c r="A859" t="s">
        <v>10</v>
      </c>
      <c r="B859">
        <v>30</v>
      </c>
      <c r="C859">
        <v>1</v>
      </c>
      <c r="D859">
        <v>1</v>
      </c>
      <c r="E859">
        <v>1</v>
      </c>
      <c r="F859" t="s">
        <v>18</v>
      </c>
      <c r="G859" t="s">
        <v>17</v>
      </c>
      <c r="H859" t="s">
        <v>19</v>
      </c>
      <c r="I859" t="s">
        <v>14</v>
      </c>
      <c r="J859">
        <v>1</v>
      </c>
    </row>
    <row r="860" spans="1:10" x14ac:dyDescent="0.25">
      <c r="A860" t="s">
        <v>15</v>
      </c>
      <c r="B860">
        <v>16</v>
      </c>
      <c r="C860">
        <v>0</v>
      </c>
      <c r="D860">
        <v>0</v>
      </c>
      <c r="E860">
        <v>1</v>
      </c>
      <c r="F860" t="s">
        <v>47</v>
      </c>
      <c r="G860" t="s">
        <v>12</v>
      </c>
      <c r="H860" t="s">
        <v>19</v>
      </c>
      <c r="I860" t="s">
        <v>14</v>
      </c>
      <c r="J860">
        <v>0</v>
      </c>
    </row>
    <row r="861" spans="1:10" x14ac:dyDescent="0.25">
      <c r="A861" t="s">
        <v>15</v>
      </c>
      <c r="B861">
        <v>54</v>
      </c>
      <c r="C861">
        <v>1</v>
      </c>
      <c r="D861">
        <v>1</v>
      </c>
      <c r="E861">
        <v>1</v>
      </c>
      <c r="F861" t="s">
        <v>16</v>
      </c>
      <c r="G861" t="s">
        <v>17</v>
      </c>
      <c r="H861" t="s">
        <v>13</v>
      </c>
      <c r="I861" t="s">
        <v>14</v>
      </c>
      <c r="J861">
        <v>1</v>
      </c>
    </row>
    <row r="862" spans="1:10" x14ac:dyDescent="0.25">
      <c r="A862" t="s">
        <v>15</v>
      </c>
      <c r="B862">
        <v>54</v>
      </c>
      <c r="C862">
        <v>1</v>
      </c>
      <c r="D862">
        <v>1</v>
      </c>
      <c r="E862">
        <v>1</v>
      </c>
      <c r="F862" t="s">
        <v>40</v>
      </c>
      <c r="G862" t="s">
        <v>12</v>
      </c>
      <c r="H862" t="s">
        <v>24</v>
      </c>
      <c r="I862" t="s">
        <v>14</v>
      </c>
      <c r="J862">
        <v>1</v>
      </c>
    </row>
    <row r="863" spans="1:10" x14ac:dyDescent="0.25">
      <c r="A863" t="s">
        <v>15</v>
      </c>
      <c r="B863">
        <v>18</v>
      </c>
      <c r="C863">
        <v>1</v>
      </c>
      <c r="D863">
        <v>1</v>
      </c>
      <c r="E863">
        <v>1</v>
      </c>
      <c r="F863" t="s">
        <v>11</v>
      </c>
      <c r="G863" t="s">
        <v>17</v>
      </c>
      <c r="H863" t="s">
        <v>13</v>
      </c>
      <c r="I863" t="s">
        <v>14</v>
      </c>
      <c r="J863">
        <v>1</v>
      </c>
    </row>
    <row r="864" spans="1:10" x14ac:dyDescent="0.25">
      <c r="A864" t="s">
        <v>10</v>
      </c>
      <c r="B864">
        <v>19</v>
      </c>
      <c r="C864">
        <v>1</v>
      </c>
      <c r="D864">
        <v>1</v>
      </c>
      <c r="E864">
        <v>1</v>
      </c>
      <c r="F864" t="s">
        <v>43</v>
      </c>
      <c r="G864" t="s">
        <v>12</v>
      </c>
      <c r="H864" t="s">
        <v>24</v>
      </c>
      <c r="I864" t="s">
        <v>14</v>
      </c>
      <c r="J864">
        <v>1</v>
      </c>
    </row>
    <row r="865" spans="1:10" x14ac:dyDescent="0.25">
      <c r="A865" t="s">
        <v>10</v>
      </c>
      <c r="B865">
        <v>47</v>
      </c>
      <c r="C865">
        <v>0</v>
      </c>
      <c r="D865">
        <v>0</v>
      </c>
      <c r="E865">
        <v>1</v>
      </c>
      <c r="F865" t="s">
        <v>23</v>
      </c>
      <c r="G865" t="s">
        <v>17</v>
      </c>
      <c r="H865" t="s">
        <v>24</v>
      </c>
      <c r="I865" t="s">
        <v>14</v>
      </c>
      <c r="J865">
        <v>0</v>
      </c>
    </row>
    <row r="866" spans="1:10" x14ac:dyDescent="0.25">
      <c r="A866" t="s">
        <v>10</v>
      </c>
      <c r="B866">
        <v>38</v>
      </c>
      <c r="C866">
        <v>0</v>
      </c>
      <c r="D866">
        <v>0</v>
      </c>
      <c r="E866">
        <v>1</v>
      </c>
      <c r="F866" t="s">
        <v>23</v>
      </c>
      <c r="G866" t="s">
        <v>12</v>
      </c>
      <c r="H866" t="s">
        <v>19</v>
      </c>
      <c r="I866" t="s">
        <v>14</v>
      </c>
      <c r="J866">
        <v>0</v>
      </c>
    </row>
    <row r="867" spans="1:10" x14ac:dyDescent="0.25">
      <c r="A867" t="s">
        <v>15</v>
      </c>
      <c r="B867">
        <v>20</v>
      </c>
      <c r="C867">
        <v>0</v>
      </c>
      <c r="D867">
        <v>0</v>
      </c>
      <c r="E867">
        <v>0</v>
      </c>
      <c r="F867" t="s">
        <v>38</v>
      </c>
      <c r="G867" t="s">
        <v>17</v>
      </c>
      <c r="H867" t="s">
        <v>13</v>
      </c>
      <c r="I867" t="s">
        <v>14</v>
      </c>
      <c r="J867">
        <v>0</v>
      </c>
    </row>
    <row r="868" spans="1:10" x14ac:dyDescent="0.25">
      <c r="A868" t="s">
        <v>15</v>
      </c>
      <c r="B868">
        <v>65</v>
      </c>
      <c r="C868">
        <v>1</v>
      </c>
      <c r="D868">
        <v>1</v>
      </c>
      <c r="E868">
        <v>0</v>
      </c>
      <c r="F868" t="s">
        <v>28</v>
      </c>
      <c r="G868" t="s">
        <v>12</v>
      </c>
      <c r="H868" t="s">
        <v>24</v>
      </c>
      <c r="I868" t="s">
        <v>14</v>
      </c>
      <c r="J868">
        <v>1</v>
      </c>
    </row>
    <row r="869" spans="1:10" x14ac:dyDescent="0.25">
      <c r="A869" t="s">
        <v>10</v>
      </c>
      <c r="B869">
        <v>29</v>
      </c>
      <c r="C869">
        <v>1</v>
      </c>
      <c r="D869">
        <v>1</v>
      </c>
      <c r="E869">
        <v>0</v>
      </c>
      <c r="F869" t="s">
        <v>39</v>
      </c>
      <c r="G869" t="s">
        <v>17</v>
      </c>
      <c r="H869" t="s">
        <v>13</v>
      </c>
      <c r="I869" t="s">
        <v>14</v>
      </c>
      <c r="J869">
        <v>1</v>
      </c>
    </row>
    <row r="870" spans="1:10" x14ac:dyDescent="0.25">
      <c r="A870" t="s">
        <v>10</v>
      </c>
      <c r="B870">
        <v>8</v>
      </c>
      <c r="C870">
        <v>0</v>
      </c>
      <c r="D870">
        <v>0</v>
      </c>
      <c r="E870">
        <v>0</v>
      </c>
      <c r="F870" t="s">
        <v>45</v>
      </c>
      <c r="G870" t="s">
        <v>12</v>
      </c>
      <c r="H870" t="s">
        <v>13</v>
      </c>
      <c r="I870" t="s">
        <v>14</v>
      </c>
      <c r="J870">
        <v>0</v>
      </c>
    </row>
    <row r="871" spans="1:10" x14ac:dyDescent="0.25">
      <c r="A871" t="s">
        <v>10</v>
      </c>
      <c r="B871">
        <v>45</v>
      </c>
      <c r="C871">
        <v>1</v>
      </c>
      <c r="D871">
        <v>1</v>
      </c>
      <c r="E871">
        <v>1</v>
      </c>
      <c r="F871" t="s">
        <v>22</v>
      </c>
      <c r="G871" t="s">
        <v>17</v>
      </c>
      <c r="H871" t="s">
        <v>13</v>
      </c>
      <c r="I871" t="s">
        <v>14</v>
      </c>
      <c r="J871">
        <v>1</v>
      </c>
    </row>
    <row r="872" spans="1:10" x14ac:dyDescent="0.25">
      <c r="A872" t="s">
        <v>10</v>
      </c>
      <c r="B872">
        <v>9</v>
      </c>
      <c r="C872">
        <v>1</v>
      </c>
      <c r="D872">
        <v>1</v>
      </c>
      <c r="E872">
        <v>0</v>
      </c>
      <c r="F872" t="s">
        <v>41</v>
      </c>
      <c r="G872" t="s">
        <v>12</v>
      </c>
      <c r="H872" t="s">
        <v>13</v>
      </c>
      <c r="I872" t="s">
        <v>14</v>
      </c>
      <c r="J872">
        <v>1</v>
      </c>
    </row>
    <row r="873" spans="1:10" x14ac:dyDescent="0.25">
      <c r="A873" t="s">
        <v>15</v>
      </c>
      <c r="B873">
        <v>27</v>
      </c>
      <c r="C873">
        <v>0</v>
      </c>
      <c r="D873">
        <v>0</v>
      </c>
      <c r="E873">
        <v>0</v>
      </c>
      <c r="F873" t="s">
        <v>46</v>
      </c>
      <c r="G873" t="s">
        <v>17</v>
      </c>
      <c r="H873" t="s">
        <v>13</v>
      </c>
      <c r="I873" t="s">
        <v>14</v>
      </c>
      <c r="J873">
        <v>0</v>
      </c>
    </row>
    <row r="874" spans="1:10" x14ac:dyDescent="0.25">
      <c r="A874" t="s">
        <v>15</v>
      </c>
      <c r="B874">
        <v>59</v>
      </c>
      <c r="C874">
        <v>1</v>
      </c>
      <c r="D874">
        <v>1</v>
      </c>
      <c r="E874">
        <v>1</v>
      </c>
      <c r="F874" t="s">
        <v>49</v>
      </c>
      <c r="G874" t="s">
        <v>12</v>
      </c>
      <c r="H874" t="s">
        <v>19</v>
      </c>
      <c r="I874" t="s">
        <v>14</v>
      </c>
      <c r="J874">
        <v>1</v>
      </c>
    </row>
    <row r="875" spans="1:10" x14ac:dyDescent="0.25">
      <c r="A875" t="s">
        <v>10</v>
      </c>
      <c r="B875">
        <v>16</v>
      </c>
      <c r="C875">
        <v>1</v>
      </c>
      <c r="D875">
        <v>1</v>
      </c>
      <c r="E875">
        <v>0</v>
      </c>
      <c r="F875" t="s">
        <v>18</v>
      </c>
      <c r="G875" t="s">
        <v>17</v>
      </c>
      <c r="H875" t="s">
        <v>24</v>
      </c>
      <c r="I875" t="s">
        <v>14</v>
      </c>
      <c r="J875">
        <v>1</v>
      </c>
    </row>
    <row r="876" spans="1:10" x14ac:dyDescent="0.25">
      <c r="A876" t="s">
        <v>10</v>
      </c>
      <c r="B876">
        <v>8</v>
      </c>
      <c r="C876">
        <v>0</v>
      </c>
      <c r="D876">
        <v>0</v>
      </c>
      <c r="E876">
        <v>0</v>
      </c>
      <c r="F876" t="s">
        <v>52</v>
      </c>
      <c r="G876" t="s">
        <v>12</v>
      </c>
      <c r="H876" t="s">
        <v>19</v>
      </c>
      <c r="I876" t="s">
        <v>14</v>
      </c>
      <c r="J876">
        <v>0</v>
      </c>
    </row>
    <row r="877" spans="1:10" x14ac:dyDescent="0.25">
      <c r="A877" t="s">
        <v>10</v>
      </c>
      <c r="B877">
        <v>36</v>
      </c>
      <c r="C877">
        <v>1</v>
      </c>
      <c r="D877">
        <v>1</v>
      </c>
      <c r="E877">
        <v>0</v>
      </c>
      <c r="F877" t="s">
        <v>46</v>
      </c>
      <c r="G877" t="s">
        <v>17</v>
      </c>
      <c r="H877" t="s">
        <v>24</v>
      </c>
      <c r="I877" t="s">
        <v>14</v>
      </c>
      <c r="J877">
        <v>1</v>
      </c>
    </row>
    <row r="878" spans="1:10" x14ac:dyDescent="0.25">
      <c r="A878" t="s">
        <v>15</v>
      </c>
      <c r="B878">
        <v>38</v>
      </c>
      <c r="C878">
        <v>0</v>
      </c>
      <c r="D878">
        <v>0</v>
      </c>
      <c r="E878">
        <v>1</v>
      </c>
      <c r="F878" t="s">
        <v>37</v>
      </c>
      <c r="G878" t="s">
        <v>12</v>
      </c>
      <c r="H878" t="s">
        <v>13</v>
      </c>
      <c r="I878" t="s">
        <v>14</v>
      </c>
      <c r="J878">
        <v>0</v>
      </c>
    </row>
    <row r="879" spans="1:10" x14ac:dyDescent="0.25">
      <c r="A879" t="s">
        <v>10</v>
      </c>
      <c r="B879">
        <v>56</v>
      </c>
      <c r="C879">
        <v>1</v>
      </c>
      <c r="D879">
        <v>1</v>
      </c>
      <c r="E879">
        <v>1</v>
      </c>
      <c r="F879" t="s">
        <v>35</v>
      </c>
      <c r="G879" t="s">
        <v>17</v>
      </c>
      <c r="H879" t="s">
        <v>13</v>
      </c>
      <c r="I879" t="s">
        <v>14</v>
      </c>
      <c r="J879">
        <v>1</v>
      </c>
    </row>
    <row r="880" spans="1:10" x14ac:dyDescent="0.25">
      <c r="A880" t="s">
        <v>15</v>
      </c>
      <c r="B880">
        <v>35</v>
      </c>
      <c r="C880">
        <v>1</v>
      </c>
      <c r="D880">
        <v>1</v>
      </c>
      <c r="E880">
        <v>0</v>
      </c>
      <c r="F880" t="s">
        <v>11</v>
      </c>
      <c r="G880" t="s">
        <v>12</v>
      </c>
      <c r="H880" t="s">
        <v>19</v>
      </c>
      <c r="I880" t="s">
        <v>14</v>
      </c>
      <c r="J880">
        <v>1</v>
      </c>
    </row>
    <row r="881" spans="1:10" x14ac:dyDescent="0.25">
      <c r="A881" t="s">
        <v>10</v>
      </c>
      <c r="B881">
        <v>18</v>
      </c>
      <c r="C881">
        <v>1</v>
      </c>
      <c r="D881">
        <v>1</v>
      </c>
      <c r="E881">
        <v>0</v>
      </c>
      <c r="F881" t="s">
        <v>48</v>
      </c>
      <c r="G881" t="s">
        <v>17</v>
      </c>
      <c r="H881" t="s">
        <v>24</v>
      </c>
      <c r="I881" t="s">
        <v>14</v>
      </c>
      <c r="J881">
        <v>1</v>
      </c>
    </row>
    <row r="882" spans="1:10" x14ac:dyDescent="0.25">
      <c r="A882" t="s">
        <v>10</v>
      </c>
      <c r="B882">
        <v>13</v>
      </c>
      <c r="C882">
        <v>1</v>
      </c>
      <c r="D882">
        <v>1</v>
      </c>
      <c r="E882">
        <v>0</v>
      </c>
      <c r="F882" t="s">
        <v>42</v>
      </c>
      <c r="G882" t="s">
        <v>12</v>
      </c>
      <c r="H882" t="s">
        <v>19</v>
      </c>
      <c r="I882" t="s">
        <v>14</v>
      </c>
      <c r="J882">
        <v>1</v>
      </c>
    </row>
    <row r="883" spans="1:10" x14ac:dyDescent="0.25">
      <c r="A883" t="s">
        <v>15</v>
      </c>
      <c r="B883">
        <v>23</v>
      </c>
      <c r="C883">
        <v>0</v>
      </c>
      <c r="D883">
        <v>1</v>
      </c>
      <c r="E883">
        <v>0</v>
      </c>
      <c r="F883" t="s">
        <v>28</v>
      </c>
      <c r="G883" t="s">
        <v>17</v>
      </c>
      <c r="H883" t="s">
        <v>13</v>
      </c>
      <c r="I883" t="s">
        <v>14</v>
      </c>
      <c r="J883">
        <v>1</v>
      </c>
    </row>
    <row r="884" spans="1:10" x14ac:dyDescent="0.25">
      <c r="A884" t="s">
        <v>10</v>
      </c>
      <c r="B884">
        <v>14</v>
      </c>
      <c r="C884">
        <v>1</v>
      </c>
      <c r="D884">
        <v>1</v>
      </c>
      <c r="E884">
        <v>1</v>
      </c>
      <c r="F884" t="s">
        <v>47</v>
      </c>
      <c r="G884" t="s">
        <v>12</v>
      </c>
      <c r="H884" t="s">
        <v>13</v>
      </c>
      <c r="I884" t="s">
        <v>14</v>
      </c>
      <c r="J884">
        <v>1</v>
      </c>
    </row>
    <row r="885" spans="1:10" x14ac:dyDescent="0.25">
      <c r="A885" t="s">
        <v>10</v>
      </c>
      <c r="B885">
        <v>21</v>
      </c>
      <c r="C885">
        <v>1</v>
      </c>
      <c r="D885">
        <v>1</v>
      </c>
      <c r="E885">
        <v>0</v>
      </c>
      <c r="F885" t="s">
        <v>31</v>
      </c>
      <c r="G885" t="s">
        <v>17</v>
      </c>
      <c r="H885" t="s">
        <v>19</v>
      </c>
      <c r="I885" t="s">
        <v>14</v>
      </c>
      <c r="J885">
        <v>1</v>
      </c>
    </row>
    <row r="886" spans="1:10" x14ac:dyDescent="0.25">
      <c r="A886" t="s">
        <v>15</v>
      </c>
      <c r="B886">
        <v>39</v>
      </c>
      <c r="C886">
        <v>1</v>
      </c>
      <c r="D886">
        <v>1</v>
      </c>
      <c r="E886">
        <v>1</v>
      </c>
      <c r="F886" t="s">
        <v>44</v>
      </c>
      <c r="G886" t="s">
        <v>12</v>
      </c>
      <c r="H886" t="s">
        <v>19</v>
      </c>
      <c r="I886" t="s">
        <v>14</v>
      </c>
      <c r="J886">
        <v>1</v>
      </c>
    </row>
    <row r="887" spans="1:10" x14ac:dyDescent="0.25">
      <c r="A887" t="s">
        <v>10</v>
      </c>
      <c r="B887">
        <v>39</v>
      </c>
      <c r="C887">
        <v>1</v>
      </c>
      <c r="D887">
        <v>1</v>
      </c>
      <c r="E887">
        <v>1</v>
      </c>
      <c r="F887" t="s">
        <v>11</v>
      </c>
      <c r="G887" t="s">
        <v>17</v>
      </c>
      <c r="H887" t="s">
        <v>13</v>
      </c>
      <c r="I887" t="s">
        <v>14</v>
      </c>
      <c r="J887">
        <v>1</v>
      </c>
    </row>
    <row r="888" spans="1:10" x14ac:dyDescent="0.25">
      <c r="A888" t="s">
        <v>15</v>
      </c>
      <c r="B888">
        <v>34</v>
      </c>
      <c r="C888">
        <v>0</v>
      </c>
      <c r="D888">
        <v>0</v>
      </c>
      <c r="E888">
        <v>0</v>
      </c>
      <c r="F888" t="s">
        <v>18</v>
      </c>
      <c r="G888" t="s">
        <v>12</v>
      </c>
      <c r="H888" t="s">
        <v>19</v>
      </c>
      <c r="I888" t="s">
        <v>14</v>
      </c>
      <c r="J888">
        <v>0</v>
      </c>
    </row>
    <row r="889" spans="1:10" x14ac:dyDescent="0.25">
      <c r="A889" t="s">
        <v>10</v>
      </c>
      <c r="B889">
        <v>36</v>
      </c>
      <c r="C889">
        <v>1</v>
      </c>
      <c r="D889">
        <v>1</v>
      </c>
      <c r="E889">
        <v>1</v>
      </c>
      <c r="F889" t="s">
        <v>37</v>
      </c>
      <c r="G889" t="s">
        <v>17</v>
      </c>
      <c r="H889" t="s">
        <v>13</v>
      </c>
      <c r="I889" t="s">
        <v>14</v>
      </c>
      <c r="J889">
        <v>1</v>
      </c>
    </row>
    <row r="890" spans="1:10" x14ac:dyDescent="0.25">
      <c r="A890" t="s">
        <v>10</v>
      </c>
      <c r="B890">
        <v>43</v>
      </c>
      <c r="C890">
        <v>0</v>
      </c>
      <c r="D890">
        <v>1</v>
      </c>
      <c r="E890">
        <v>0</v>
      </c>
      <c r="F890" t="s">
        <v>40</v>
      </c>
      <c r="G890" t="s">
        <v>12</v>
      </c>
      <c r="H890" t="s">
        <v>24</v>
      </c>
      <c r="I890" t="s">
        <v>14</v>
      </c>
      <c r="J890">
        <v>1</v>
      </c>
    </row>
    <row r="891" spans="1:10" x14ac:dyDescent="0.25">
      <c r="A891" t="s">
        <v>15</v>
      </c>
      <c r="B891">
        <v>39</v>
      </c>
      <c r="C891">
        <v>1</v>
      </c>
      <c r="D891">
        <v>1</v>
      </c>
      <c r="E891">
        <v>1</v>
      </c>
      <c r="F891" t="s">
        <v>36</v>
      </c>
      <c r="G891" t="s">
        <v>17</v>
      </c>
      <c r="H891" t="s">
        <v>13</v>
      </c>
      <c r="I891" t="s">
        <v>14</v>
      </c>
      <c r="J891">
        <v>1</v>
      </c>
    </row>
    <row r="892" spans="1:10" x14ac:dyDescent="0.25">
      <c r="A892" t="s">
        <v>10</v>
      </c>
      <c r="B892">
        <v>53</v>
      </c>
      <c r="C892">
        <v>1</v>
      </c>
      <c r="D892">
        <v>1</v>
      </c>
      <c r="E892">
        <v>1</v>
      </c>
      <c r="F892" t="s">
        <v>44</v>
      </c>
      <c r="G892" t="s">
        <v>12</v>
      </c>
      <c r="H892" t="s">
        <v>19</v>
      </c>
      <c r="I892" t="s">
        <v>14</v>
      </c>
      <c r="J892">
        <v>1</v>
      </c>
    </row>
    <row r="893" spans="1:10" x14ac:dyDescent="0.25">
      <c r="A893" t="s">
        <v>15</v>
      </c>
      <c r="B893">
        <v>45</v>
      </c>
      <c r="C893">
        <v>1</v>
      </c>
      <c r="D893">
        <v>1</v>
      </c>
      <c r="E893">
        <v>1</v>
      </c>
      <c r="F893" t="s">
        <v>39</v>
      </c>
      <c r="G893" t="s">
        <v>17</v>
      </c>
      <c r="H893" t="s">
        <v>24</v>
      </c>
      <c r="I893" t="s">
        <v>14</v>
      </c>
      <c r="J893">
        <v>1</v>
      </c>
    </row>
    <row r="894" spans="1:10" x14ac:dyDescent="0.25">
      <c r="A894" t="s">
        <v>10</v>
      </c>
      <c r="B894">
        <v>12</v>
      </c>
      <c r="C894">
        <v>0</v>
      </c>
      <c r="D894">
        <v>0</v>
      </c>
      <c r="E894">
        <v>1</v>
      </c>
      <c r="F894" t="s">
        <v>36</v>
      </c>
      <c r="G894" t="s">
        <v>12</v>
      </c>
      <c r="H894" t="s">
        <v>13</v>
      </c>
      <c r="I894" t="s">
        <v>14</v>
      </c>
      <c r="J894">
        <v>0</v>
      </c>
    </row>
    <row r="895" spans="1:10" x14ac:dyDescent="0.25">
      <c r="A895" t="s">
        <v>10</v>
      </c>
      <c r="B895">
        <v>28</v>
      </c>
      <c r="C895">
        <v>1</v>
      </c>
      <c r="D895">
        <v>1</v>
      </c>
      <c r="E895">
        <v>0</v>
      </c>
      <c r="F895" t="s">
        <v>20</v>
      </c>
      <c r="G895" t="s">
        <v>17</v>
      </c>
      <c r="H895" t="s">
        <v>19</v>
      </c>
      <c r="I895" t="s">
        <v>14</v>
      </c>
      <c r="J895">
        <v>1</v>
      </c>
    </row>
    <row r="896" spans="1:10" x14ac:dyDescent="0.25">
      <c r="A896" t="s">
        <v>15</v>
      </c>
      <c r="B896">
        <v>14</v>
      </c>
      <c r="C896">
        <v>1</v>
      </c>
      <c r="D896">
        <v>1</v>
      </c>
      <c r="E896">
        <v>0</v>
      </c>
      <c r="F896" t="s">
        <v>41</v>
      </c>
      <c r="G896" t="s">
        <v>12</v>
      </c>
      <c r="H896" t="s">
        <v>13</v>
      </c>
      <c r="I896" t="s">
        <v>14</v>
      </c>
      <c r="J896">
        <v>1</v>
      </c>
    </row>
    <row r="897" spans="1:10" x14ac:dyDescent="0.25">
      <c r="A897" t="s">
        <v>15</v>
      </c>
      <c r="B897">
        <v>10</v>
      </c>
      <c r="C897">
        <v>0</v>
      </c>
      <c r="D897">
        <v>0</v>
      </c>
      <c r="E897">
        <v>0</v>
      </c>
      <c r="F897" t="s">
        <v>52</v>
      </c>
      <c r="G897" t="s">
        <v>17</v>
      </c>
      <c r="H897" t="s">
        <v>13</v>
      </c>
      <c r="I897" t="s">
        <v>14</v>
      </c>
      <c r="J897">
        <v>0</v>
      </c>
    </row>
    <row r="898" spans="1:10" x14ac:dyDescent="0.25">
      <c r="A898" t="s">
        <v>15</v>
      </c>
      <c r="B898">
        <v>64</v>
      </c>
      <c r="C898">
        <v>1</v>
      </c>
      <c r="D898">
        <v>1</v>
      </c>
      <c r="E898">
        <v>0</v>
      </c>
      <c r="F898" t="s">
        <v>33</v>
      </c>
      <c r="G898" t="s">
        <v>12</v>
      </c>
      <c r="H898" t="s">
        <v>19</v>
      </c>
      <c r="I898" t="s">
        <v>14</v>
      </c>
      <c r="J898">
        <v>1</v>
      </c>
    </row>
    <row r="899" spans="1:10" x14ac:dyDescent="0.25">
      <c r="A899" t="s">
        <v>15</v>
      </c>
      <c r="B899">
        <v>8</v>
      </c>
      <c r="C899">
        <v>1</v>
      </c>
      <c r="D899">
        <v>1</v>
      </c>
      <c r="E899">
        <v>0</v>
      </c>
      <c r="F899" t="s">
        <v>33</v>
      </c>
      <c r="G899" t="s">
        <v>17</v>
      </c>
      <c r="H899" t="s">
        <v>24</v>
      </c>
      <c r="I899" t="s">
        <v>14</v>
      </c>
      <c r="J899">
        <v>1</v>
      </c>
    </row>
    <row r="900" spans="1:10" x14ac:dyDescent="0.25">
      <c r="A900" t="s">
        <v>10</v>
      </c>
      <c r="B900">
        <v>43</v>
      </c>
      <c r="C900">
        <v>0</v>
      </c>
      <c r="D900">
        <v>0</v>
      </c>
      <c r="E900">
        <v>1</v>
      </c>
      <c r="F900" t="s">
        <v>41</v>
      </c>
      <c r="G900" t="s">
        <v>12</v>
      </c>
      <c r="H900" t="s">
        <v>19</v>
      </c>
      <c r="I900" t="s">
        <v>14</v>
      </c>
      <c r="J900">
        <v>0</v>
      </c>
    </row>
    <row r="901" spans="1:10" x14ac:dyDescent="0.25">
      <c r="A901" t="s">
        <v>15</v>
      </c>
      <c r="B901">
        <v>16</v>
      </c>
      <c r="C901">
        <v>0</v>
      </c>
      <c r="D901">
        <v>0</v>
      </c>
      <c r="E901">
        <v>0</v>
      </c>
      <c r="F901" t="s">
        <v>43</v>
      </c>
      <c r="G901" t="s">
        <v>17</v>
      </c>
      <c r="H901" t="s">
        <v>13</v>
      </c>
      <c r="I901" t="s">
        <v>14</v>
      </c>
      <c r="J901">
        <v>0</v>
      </c>
    </row>
    <row r="902" spans="1:10" x14ac:dyDescent="0.25">
      <c r="A902" t="s">
        <v>10</v>
      </c>
      <c r="B902">
        <v>62</v>
      </c>
      <c r="C902">
        <v>1</v>
      </c>
      <c r="D902">
        <v>1</v>
      </c>
      <c r="E902">
        <v>1</v>
      </c>
      <c r="F902" t="s">
        <v>31</v>
      </c>
      <c r="G902" t="s">
        <v>12</v>
      </c>
      <c r="H902" t="s">
        <v>24</v>
      </c>
      <c r="I902" t="s">
        <v>14</v>
      </c>
      <c r="J902">
        <v>1</v>
      </c>
    </row>
    <row r="903" spans="1:10" x14ac:dyDescent="0.25">
      <c r="A903" t="s">
        <v>10</v>
      </c>
      <c r="B903">
        <v>35</v>
      </c>
      <c r="C903">
        <v>0</v>
      </c>
      <c r="D903">
        <v>0</v>
      </c>
      <c r="E903">
        <v>0</v>
      </c>
      <c r="F903" t="s">
        <v>34</v>
      </c>
      <c r="G903" t="s">
        <v>17</v>
      </c>
      <c r="H903" t="s">
        <v>13</v>
      </c>
      <c r="I903" t="s">
        <v>14</v>
      </c>
      <c r="J903">
        <v>0</v>
      </c>
    </row>
    <row r="904" spans="1:10" x14ac:dyDescent="0.25">
      <c r="A904" t="s">
        <v>15</v>
      </c>
      <c r="B904">
        <v>36</v>
      </c>
      <c r="C904">
        <v>0</v>
      </c>
      <c r="D904">
        <v>0</v>
      </c>
      <c r="E904">
        <v>0</v>
      </c>
      <c r="F904" t="s">
        <v>16</v>
      </c>
      <c r="G904" t="s">
        <v>12</v>
      </c>
      <c r="H904" t="s">
        <v>19</v>
      </c>
      <c r="I904" t="s">
        <v>14</v>
      </c>
      <c r="J904">
        <v>0</v>
      </c>
    </row>
    <row r="905" spans="1:10" x14ac:dyDescent="0.25">
      <c r="A905" t="s">
        <v>10</v>
      </c>
      <c r="B905">
        <v>15</v>
      </c>
      <c r="C905">
        <v>1</v>
      </c>
      <c r="D905">
        <v>1</v>
      </c>
      <c r="E905">
        <v>0</v>
      </c>
      <c r="F905" t="s">
        <v>29</v>
      </c>
      <c r="G905" t="s">
        <v>17</v>
      </c>
      <c r="H905" t="s">
        <v>13</v>
      </c>
      <c r="I905" t="s">
        <v>14</v>
      </c>
      <c r="J905">
        <v>1</v>
      </c>
    </row>
    <row r="906" spans="1:10" x14ac:dyDescent="0.25">
      <c r="A906" t="s">
        <v>10</v>
      </c>
      <c r="B906">
        <v>11</v>
      </c>
      <c r="C906">
        <v>1</v>
      </c>
      <c r="D906">
        <v>1</v>
      </c>
      <c r="E906">
        <v>0</v>
      </c>
      <c r="F906" t="s">
        <v>33</v>
      </c>
      <c r="G906" t="s">
        <v>12</v>
      </c>
      <c r="H906" t="s">
        <v>13</v>
      </c>
      <c r="I906" t="s">
        <v>14</v>
      </c>
      <c r="J906">
        <v>1</v>
      </c>
    </row>
    <row r="907" spans="1:10" x14ac:dyDescent="0.25">
      <c r="A907" t="s">
        <v>15</v>
      </c>
      <c r="B907">
        <v>27</v>
      </c>
      <c r="C907">
        <v>1</v>
      </c>
      <c r="D907">
        <v>1</v>
      </c>
      <c r="E907">
        <v>0</v>
      </c>
      <c r="F907" t="s">
        <v>41</v>
      </c>
      <c r="G907" t="s">
        <v>17</v>
      </c>
      <c r="H907" t="s">
        <v>19</v>
      </c>
      <c r="I907" t="s">
        <v>14</v>
      </c>
      <c r="J907">
        <v>1</v>
      </c>
    </row>
    <row r="908" spans="1:10" x14ac:dyDescent="0.25">
      <c r="A908" t="s">
        <v>15</v>
      </c>
      <c r="B908">
        <v>20</v>
      </c>
      <c r="C908">
        <v>0</v>
      </c>
      <c r="D908">
        <v>0</v>
      </c>
      <c r="E908">
        <v>0</v>
      </c>
      <c r="F908" t="s">
        <v>29</v>
      </c>
      <c r="G908" t="s">
        <v>12</v>
      </c>
      <c r="H908" t="s">
        <v>19</v>
      </c>
      <c r="I908" t="s">
        <v>14</v>
      </c>
      <c r="J908">
        <v>0</v>
      </c>
    </row>
    <row r="909" spans="1:10" x14ac:dyDescent="0.25">
      <c r="A909" t="s">
        <v>15</v>
      </c>
      <c r="B909">
        <v>28</v>
      </c>
      <c r="C909">
        <v>1</v>
      </c>
      <c r="D909">
        <v>1</v>
      </c>
      <c r="E909">
        <v>0</v>
      </c>
      <c r="F909" t="s">
        <v>30</v>
      </c>
      <c r="G909" t="s">
        <v>17</v>
      </c>
      <c r="H909" t="s">
        <v>24</v>
      </c>
      <c r="I909" t="s">
        <v>14</v>
      </c>
      <c r="J909">
        <v>1</v>
      </c>
    </row>
    <row r="910" spans="1:10" x14ac:dyDescent="0.25">
      <c r="A910" t="s">
        <v>15</v>
      </c>
      <c r="B910">
        <v>60</v>
      </c>
      <c r="C910">
        <v>1</v>
      </c>
      <c r="D910">
        <v>1</v>
      </c>
      <c r="E910">
        <v>0</v>
      </c>
      <c r="F910" t="s">
        <v>16</v>
      </c>
      <c r="G910" t="s">
        <v>12</v>
      </c>
      <c r="H910" t="s">
        <v>19</v>
      </c>
      <c r="I910" t="s">
        <v>14</v>
      </c>
      <c r="J910">
        <v>1</v>
      </c>
    </row>
    <row r="911" spans="1:10" x14ac:dyDescent="0.25">
      <c r="A911" t="s">
        <v>15</v>
      </c>
      <c r="B911">
        <v>10</v>
      </c>
      <c r="C911">
        <v>1</v>
      </c>
      <c r="D911">
        <v>1</v>
      </c>
      <c r="E911">
        <v>1</v>
      </c>
      <c r="F911" t="s">
        <v>48</v>
      </c>
      <c r="G911" t="s">
        <v>17</v>
      </c>
      <c r="H911" t="s">
        <v>19</v>
      </c>
      <c r="I911" t="s">
        <v>14</v>
      </c>
      <c r="J911">
        <v>1</v>
      </c>
    </row>
    <row r="912" spans="1:10" x14ac:dyDescent="0.25">
      <c r="A912" t="s">
        <v>10</v>
      </c>
      <c r="B912">
        <v>39</v>
      </c>
      <c r="C912">
        <v>0</v>
      </c>
      <c r="D912">
        <v>0</v>
      </c>
      <c r="E912">
        <v>1</v>
      </c>
      <c r="F912" t="s">
        <v>47</v>
      </c>
      <c r="G912" t="s">
        <v>12</v>
      </c>
      <c r="H912" t="s">
        <v>24</v>
      </c>
      <c r="I912" t="s">
        <v>14</v>
      </c>
      <c r="J912">
        <v>0</v>
      </c>
    </row>
    <row r="913" spans="1:10" x14ac:dyDescent="0.25">
      <c r="A913" t="s">
        <v>15</v>
      </c>
      <c r="B913">
        <v>52</v>
      </c>
      <c r="C913">
        <v>0</v>
      </c>
      <c r="D913">
        <v>0</v>
      </c>
      <c r="E913">
        <v>1</v>
      </c>
      <c r="F913" t="s">
        <v>52</v>
      </c>
      <c r="G913" t="s">
        <v>17</v>
      </c>
      <c r="H913" t="s">
        <v>24</v>
      </c>
      <c r="I913" t="s">
        <v>14</v>
      </c>
      <c r="J913">
        <v>0</v>
      </c>
    </row>
    <row r="914" spans="1:10" x14ac:dyDescent="0.25">
      <c r="A914" t="s">
        <v>10</v>
      </c>
      <c r="B914">
        <v>36</v>
      </c>
      <c r="C914">
        <v>1</v>
      </c>
      <c r="D914">
        <v>1</v>
      </c>
      <c r="E914">
        <v>0</v>
      </c>
      <c r="F914" t="s">
        <v>48</v>
      </c>
      <c r="G914" t="s">
        <v>12</v>
      </c>
      <c r="H914" t="s">
        <v>24</v>
      </c>
      <c r="I914" t="s">
        <v>14</v>
      </c>
      <c r="J914">
        <v>1</v>
      </c>
    </row>
    <row r="915" spans="1:10" x14ac:dyDescent="0.25">
      <c r="A915" t="s">
        <v>10</v>
      </c>
      <c r="B915">
        <v>39</v>
      </c>
      <c r="C915">
        <v>0</v>
      </c>
      <c r="D915">
        <v>0</v>
      </c>
      <c r="E915">
        <v>0</v>
      </c>
      <c r="F915" t="s">
        <v>51</v>
      </c>
      <c r="G915" t="s">
        <v>17</v>
      </c>
      <c r="H915" t="s">
        <v>13</v>
      </c>
      <c r="I915" t="s">
        <v>14</v>
      </c>
      <c r="J915">
        <v>0</v>
      </c>
    </row>
    <row r="916" spans="1:10" x14ac:dyDescent="0.25">
      <c r="A916" t="s">
        <v>15</v>
      </c>
      <c r="B916">
        <v>13</v>
      </c>
      <c r="C916">
        <v>0</v>
      </c>
      <c r="D916">
        <v>0</v>
      </c>
      <c r="E916">
        <v>1</v>
      </c>
      <c r="F916" t="s">
        <v>45</v>
      </c>
      <c r="G916" t="s">
        <v>12</v>
      </c>
      <c r="H916" t="s">
        <v>19</v>
      </c>
      <c r="I916" t="s">
        <v>14</v>
      </c>
      <c r="J916">
        <v>0</v>
      </c>
    </row>
    <row r="917" spans="1:10" x14ac:dyDescent="0.25">
      <c r="A917" t="s">
        <v>10</v>
      </c>
      <c r="B917">
        <v>42</v>
      </c>
      <c r="C917">
        <v>0</v>
      </c>
      <c r="D917">
        <v>0</v>
      </c>
      <c r="E917">
        <v>0</v>
      </c>
      <c r="F917" t="s">
        <v>11</v>
      </c>
      <c r="G917" t="s">
        <v>17</v>
      </c>
      <c r="H917" t="s">
        <v>24</v>
      </c>
      <c r="I917" t="s">
        <v>14</v>
      </c>
      <c r="J917">
        <v>0</v>
      </c>
    </row>
    <row r="918" spans="1:10" x14ac:dyDescent="0.25">
      <c r="A918" t="s">
        <v>15</v>
      </c>
      <c r="B918">
        <v>30</v>
      </c>
      <c r="C918">
        <v>1</v>
      </c>
      <c r="D918">
        <v>1</v>
      </c>
      <c r="E918">
        <v>1</v>
      </c>
      <c r="F918" t="s">
        <v>44</v>
      </c>
      <c r="G918" t="s">
        <v>12</v>
      </c>
      <c r="H918" t="s">
        <v>13</v>
      </c>
      <c r="I918" t="s">
        <v>14</v>
      </c>
      <c r="J918">
        <v>1</v>
      </c>
    </row>
    <row r="919" spans="1:10" x14ac:dyDescent="0.25">
      <c r="A919" t="s">
        <v>15</v>
      </c>
      <c r="B919">
        <v>33</v>
      </c>
      <c r="C919">
        <v>0</v>
      </c>
      <c r="D919">
        <v>0</v>
      </c>
      <c r="E919">
        <v>0</v>
      </c>
      <c r="F919" t="s">
        <v>41</v>
      </c>
      <c r="G919" t="s">
        <v>17</v>
      </c>
      <c r="H919" t="s">
        <v>24</v>
      </c>
      <c r="I919" t="s">
        <v>14</v>
      </c>
      <c r="J919">
        <v>0</v>
      </c>
    </row>
    <row r="920" spans="1:10" x14ac:dyDescent="0.25">
      <c r="A920" t="s">
        <v>10</v>
      </c>
      <c r="B920">
        <v>61</v>
      </c>
      <c r="C920">
        <v>1</v>
      </c>
      <c r="D920">
        <v>1</v>
      </c>
      <c r="E920">
        <v>1</v>
      </c>
      <c r="F920" t="s">
        <v>36</v>
      </c>
      <c r="G920" t="s">
        <v>12</v>
      </c>
      <c r="H920" t="s">
        <v>13</v>
      </c>
      <c r="I920" t="s">
        <v>14</v>
      </c>
      <c r="J920">
        <v>1</v>
      </c>
    </row>
    <row r="921" spans="1:10" x14ac:dyDescent="0.25">
      <c r="A921" t="s">
        <v>10</v>
      </c>
      <c r="B921">
        <v>47</v>
      </c>
      <c r="C921">
        <v>1</v>
      </c>
      <c r="D921">
        <v>1</v>
      </c>
      <c r="E921">
        <v>1</v>
      </c>
      <c r="F921" t="s">
        <v>23</v>
      </c>
      <c r="G921" t="s">
        <v>17</v>
      </c>
      <c r="H921" t="s">
        <v>13</v>
      </c>
      <c r="I921" t="s">
        <v>14</v>
      </c>
      <c r="J921">
        <v>1</v>
      </c>
    </row>
    <row r="922" spans="1:10" x14ac:dyDescent="0.25">
      <c r="A922" t="s">
        <v>10</v>
      </c>
      <c r="B922">
        <v>52</v>
      </c>
      <c r="C922">
        <v>0</v>
      </c>
      <c r="D922">
        <v>0</v>
      </c>
      <c r="E922">
        <v>1</v>
      </c>
      <c r="F922" t="s">
        <v>47</v>
      </c>
      <c r="G922" t="s">
        <v>12</v>
      </c>
      <c r="H922" t="s">
        <v>19</v>
      </c>
      <c r="I922" t="s">
        <v>14</v>
      </c>
      <c r="J922">
        <v>0</v>
      </c>
    </row>
    <row r="923" spans="1:10" x14ac:dyDescent="0.25">
      <c r="A923" t="s">
        <v>15</v>
      </c>
      <c r="B923">
        <v>59</v>
      </c>
      <c r="C923">
        <v>0</v>
      </c>
      <c r="D923">
        <v>0</v>
      </c>
      <c r="E923">
        <v>1</v>
      </c>
      <c r="F923" t="s">
        <v>53</v>
      </c>
      <c r="G923" t="s">
        <v>17</v>
      </c>
      <c r="H923" t="s">
        <v>13</v>
      </c>
      <c r="I923" t="s">
        <v>14</v>
      </c>
      <c r="J923">
        <v>0</v>
      </c>
    </row>
    <row r="924" spans="1:10" x14ac:dyDescent="0.25">
      <c r="A924" t="s">
        <v>10</v>
      </c>
      <c r="B924">
        <v>29</v>
      </c>
      <c r="C924">
        <v>0</v>
      </c>
      <c r="D924">
        <v>0</v>
      </c>
      <c r="E924">
        <v>0</v>
      </c>
      <c r="F924" t="s">
        <v>45</v>
      </c>
      <c r="G924" t="s">
        <v>12</v>
      </c>
      <c r="H924" t="s">
        <v>13</v>
      </c>
      <c r="I924" t="s">
        <v>14</v>
      </c>
      <c r="J924">
        <v>0</v>
      </c>
    </row>
    <row r="925" spans="1:10" x14ac:dyDescent="0.25">
      <c r="A925" t="s">
        <v>10</v>
      </c>
      <c r="B925">
        <v>50</v>
      </c>
      <c r="C925">
        <v>1</v>
      </c>
      <c r="D925">
        <v>1</v>
      </c>
      <c r="E925">
        <v>1</v>
      </c>
      <c r="F925" t="s">
        <v>39</v>
      </c>
      <c r="G925" t="s">
        <v>17</v>
      </c>
      <c r="H925" t="s">
        <v>24</v>
      </c>
      <c r="I925" t="s">
        <v>14</v>
      </c>
      <c r="J925">
        <v>1</v>
      </c>
    </row>
    <row r="926" spans="1:10" x14ac:dyDescent="0.25">
      <c r="A926" t="s">
        <v>10</v>
      </c>
      <c r="B926">
        <v>56</v>
      </c>
      <c r="C926">
        <v>1</v>
      </c>
      <c r="D926">
        <v>1</v>
      </c>
      <c r="E926">
        <v>0</v>
      </c>
      <c r="F926" t="s">
        <v>45</v>
      </c>
      <c r="G926" t="s">
        <v>12</v>
      </c>
      <c r="H926" t="s">
        <v>13</v>
      </c>
      <c r="I926" t="s">
        <v>14</v>
      </c>
      <c r="J926">
        <v>1</v>
      </c>
    </row>
    <row r="927" spans="1:10" x14ac:dyDescent="0.25">
      <c r="A927" t="s">
        <v>15</v>
      </c>
      <c r="B927">
        <v>55</v>
      </c>
      <c r="C927">
        <v>1</v>
      </c>
      <c r="D927">
        <v>1</v>
      </c>
      <c r="E927">
        <v>0</v>
      </c>
      <c r="F927" t="s">
        <v>42</v>
      </c>
      <c r="G927" t="s">
        <v>17</v>
      </c>
      <c r="H927" t="s">
        <v>13</v>
      </c>
      <c r="I927" t="s">
        <v>14</v>
      </c>
      <c r="J927">
        <v>1</v>
      </c>
    </row>
    <row r="928" spans="1:10" x14ac:dyDescent="0.25">
      <c r="A928" t="s">
        <v>10</v>
      </c>
      <c r="B928">
        <v>44</v>
      </c>
      <c r="C928">
        <v>1</v>
      </c>
      <c r="D928">
        <v>1</v>
      </c>
      <c r="E928">
        <v>1</v>
      </c>
      <c r="F928" t="s">
        <v>34</v>
      </c>
      <c r="G928" t="s">
        <v>12</v>
      </c>
      <c r="H928" t="s">
        <v>13</v>
      </c>
      <c r="I928" t="s">
        <v>14</v>
      </c>
      <c r="J928">
        <v>1</v>
      </c>
    </row>
    <row r="929" spans="1:10" x14ac:dyDescent="0.25">
      <c r="A929" t="s">
        <v>15</v>
      </c>
      <c r="B929">
        <v>37</v>
      </c>
      <c r="C929">
        <v>0</v>
      </c>
      <c r="D929">
        <v>0</v>
      </c>
      <c r="E929">
        <v>0</v>
      </c>
      <c r="F929" t="s">
        <v>34</v>
      </c>
      <c r="G929" t="s">
        <v>17</v>
      </c>
      <c r="H929" t="s">
        <v>24</v>
      </c>
      <c r="I929" t="s">
        <v>14</v>
      </c>
      <c r="J929">
        <v>0</v>
      </c>
    </row>
    <row r="930" spans="1:10" x14ac:dyDescent="0.25">
      <c r="A930" t="s">
        <v>10</v>
      </c>
      <c r="B930">
        <v>42</v>
      </c>
      <c r="C930">
        <v>0</v>
      </c>
      <c r="D930">
        <v>0</v>
      </c>
      <c r="E930">
        <v>1</v>
      </c>
      <c r="F930" t="s">
        <v>45</v>
      </c>
      <c r="G930" t="s">
        <v>12</v>
      </c>
      <c r="H930" t="s">
        <v>24</v>
      </c>
      <c r="I930" t="s">
        <v>14</v>
      </c>
      <c r="J930">
        <v>0</v>
      </c>
    </row>
    <row r="931" spans="1:10" x14ac:dyDescent="0.25">
      <c r="A931" t="s">
        <v>15</v>
      </c>
      <c r="B931">
        <v>8</v>
      </c>
      <c r="C931">
        <v>0</v>
      </c>
      <c r="D931">
        <v>0</v>
      </c>
      <c r="E931">
        <v>1</v>
      </c>
      <c r="F931" t="s">
        <v>23</v>
      </c>
      <c r="G931" t="s">
        <v>17</v>
      </c>
      <c r="H931" t="s">
        <v>13</v>
      </c>
      <c r="I931" t="s">
        <v>14</v>
      </c>
      <c r="J931">
        <v>0</v>
      </c>
    </row>
    <row r="932" spans="1:10" x14ac:dyDescent="0.25">
      <c r="A932" t="s">
        <v>15</v>
      </c>
      <c r="B932">
        <v>40</v>
      </c>
      <c r="C932">
        <v>0</v>
      </c>
      <c r="D932">
        <v>0</v>
      </c>
      <c r="E932">
        <v>0</v>
      </c>
      <c r="F932" t="s">
        <v>35</v>
      </c>
      <c r="G932" t="s">
        <v>12</v>
      </c>
      <c r="H932" t="s">
        <v>24</v>
      </c>
      <c r="I932" t="s">
        <v>14</v>
      </c>
      <c r="J932">
        <v>0</v>
      </c>
    </row>
    <row r="933" spans="1:10" x14ac:dyDescent="0.25">
      <c r="A933" t="s">
        <v>15</v>
      </c>
      <c r="B933">
        <v>56</v>
      </c>
      <c r="C933">
        <v>0</v>
      </c>
      <c r="D933">
        <v>0</v>
      </c>
      <c r="E933">
        <v>1</v>
      </c>
      <c r="F933" t="s">
        <v>22</v>
      </c>
      <c r="G933" t="s">
        <v>17</v>
      </c>
      <c r="H933" t="s">
        <v>24</v>
      </c>
      <c r="I933" t="s">
        <v>14</v>
      </c>
      <c r="J933">
        <v>0</v>
      </c>
    </row>
    <row r="934" spans="1:10" x14ac:dyDescent="0.25">
      <c r="A934" t="s">
        <v>15</v>
      </c>
      <c r="B934">
        <v>60</v>
      </c>
      <c r="C934">
        <v>0</v>
      </c>
      <c r="D934">
        <v>0</v>
      </c>
      <c r="E934">
        <v>1</v>
      </c>
      <c r="F934" t="s">
        <v>33</v>
      </c>
      <c r="G934" t="s">
        <v>12</v>
      </c>
      <c r="H934" t="s">
        <v>13</v>
      </c>
      <c r="I934" t="s">
        <v>14</v>
      </c>
      <c r="J934">
        <v>0</v>
      </c>
    </row>
    <row r="935" spans="1:10" x14ac:dyDescent="0.25">
      <c r="A935" t="s">
        <v>15</v>
      </c>
      <c r="B935">
        <v>26</v>
      </c>
      <c r="C935">
        <v>0</v>
      </c>
      <c r="D935">
        <v>0</v>
      </c>
      <c r="E935">
        <v>0</v>
      </c>
      <c r="F935" t="s">
        <v>20</v>
      </c>
      <c r="G935" t="s">
        <v>17</v>
      </c>
      <c r="H935" t="s">
        <v>24</v>
      </c>
      <c r="I935" t="s">
        <v>14</v>
      </c>
      <c r="J935">
        <v>0</v>
      </c>
    </row>
    <row r="936" spans="1:10" x14ac:dyDescent="0.25">
      <c r="A936" t="s">
        <v>10</v>
      </c>
      <c r="B936">
        <v>65</v>
      </c>
      <c r="C936">
        <v>1</v>
      </c>
      <c r="D936">
        <v>1</v>
      </c>
      <c r="E936">
        <v>0</v>
      </c>
      <c r="F936" t="s">
        <v>28</v>
      </c>
      <c r="G936" t="s">
        <v>12</v>
      </c>
      <c r="H936" t="s">
        <v>13</v>
      </c>
      <c r="I936" t="s">
        <v>14</v>
      </c>
      <c r="J936">
        <v>1</v>
      </c>
    </row>
    <row r="937" spans="1:10" x14ac:dyDescent="0.25">
      <c r="A937" t="s">
        <v>10</v>
      </c>
      <c r="B937">
        <v>33</v>
      </c>
      <c r="C937">
        <v>1</v>
      </c>
      <c r="D937">
        <v>1</v>
      </c>
      <c r="E937">
        <v>1</v>
      </c>
      <c r="F937" t="s">
        <v>48</v>
      </c>
      <c r="G937" t="s">
        <v>17</v>
      </c>
      <c r="H937" t="s">
        <v>13</v>
      </c>
      <c r="I937" t="s">
        <v>14</v>
      </c>
      <c r="J937">
        <v>1</v>
      </c>
    </row>
    <row r="938" spans="1:10" x14ac:dyDescent="0.25">
      <c r="A938" t="s">
        <v>10</v>
      </c>
      <c r="B938">
        <v>20</v>
      </c>
      <c r="C938">
        <v>0</v>
      </c>
      <c r="D938">
        <v>0</v>
      </c>
      <c r="E938">
        <v>0</v>
      </c>
      <c r="F938" t="s">
        <v>52</v>
      </c>
      <c r="G938" t="s">
        <v>12</v>
      </c>
      <c r="H938" t="s">
        <v>19</v>
      </c>
      <c r="I938" t="s">
        <v>14</v>
      </c>
      <c r="J938">
        <v>0</v>
      </c>
    </row>
    <row r="939" spans="1:10" x14ac:dyDescent="0.25">
      <c r="A939" t="s">
        <v>15</v>
      </c>
      <c r="B939">
        <v>20</v>
      </c>
      <c r="C939">
        <v>0</v>
      </c>
      <c r="D939">
        <v>0</v>
      </c>
      <c r="E939">
        <v>0</v>
      </c>
      <c r="F939" t="s">
        <v>46</v>
      </c>
      <c r="G939" t="s">
        <v>17</v>
      </c>
      <c r="H939" t="s">
        <v>19</v>
      </c>
      <c r="I939" t="s">
        <v>14</v>
      </c>
      <c r="J939">
        <v>0</v>
      </c>
    </row>
    <row r="940" spans="1:10" x14ac:dyDescent="0.25">
      <c r="A940" t="s">
        <v>10</v>
      </c>
      <c r="B940">
        <v>54</v>
      </c>
      <c r="C940">
        <v>1</v>
      </c>
      <c r="D940">
        <v>1</v>
      </c>
      <c r="E940">
        <v>0</v>
      </c>
      <c r="F940" t="s">
        <v>50</v>
      </c>
      <c r="G940" t="s">
        <v>12</v>
      </c>
      <c r="H940" t="s">
        <v>13</v>
      </c>
      <c r="I940" t="s">
        <v>14</v>
      </c>
      <c r="J940">
        <v>1</v>
      </c>
    </row>
    <row r="941" spans="1:10" x14ac:dyDescent="0.25">
      <c r="A941" t="s">
        <v>15</v>
      </c>
      <c r="B941">
        <v>22</v>
      </c>
      <c r="C941">
        <v>1</v>
      </c>
      <c r="D941">
        <v>1</v>
      </c>
      <c r="E941">
        <v>1</v>
      </c>
      <c r="F941" t="s">
        <v>45</v>
      </c>
      <c r="G941" t="s">
        <v>17</v>
      </c>
      <c r="H941" t="s">
        <v>24</v>
      </c>
      <c r="I941" t="s">
        <v>14</v>
      </c>
      <c r="J941">
        <v>1</v>
      </c>
    </row>
    <row r="942" spans="1:10" x14ac:dyDescent="0.25">
      <c r="A942" t="s">
        <v>10</v>
      </c>
      <c r="B942">
        <v>16</v>
      </c>
      <c r="C942">
        <v>0</v>
      </c>
      <c r="D942">
        <v>0</v>
      </c>
      <c r="E942">
        <v>0</v>
      </c>
      <c r="F942" t="s">
        <v>18</v>
      </c>
      <c r="G942" t="s">
        <v>12</v>
      </c>
      <c r="H942" t="s">
        <v>24</v>
      </c>
      <c r="I942" t="s">
        <v>14</v>
      </c>
      <c r="J942">
        <v>0</v>
      </c>
    </row>
    <row r="943" spans="1:10" x14ac:dyDescent="0.25">
      <c r="A943" t="s">
        <v>10</v>
      </c>
      <c r="B943">
        <v>37</v>
      </c>
      <c r="C943">
        <v>0</v>
      </c>
      <c r="D943">
        <v>0</v>
      </c>
      <c r="E943">
        <v>0</v>
      </c>
      <c r="F943" t="s">
        <v>52</v>
      </c>
      <c r="G943" t="s">
        <v>17</v>
      </c>
      <c r="H943" t="s">
        <v>13</v>
      </c>
      <c r="I943" t="s">
        <v>14</v>
      </c>
      <c r="J943">
        <v>0</v>
      </c>
    </row>
    <row r="944" spans="1:10" x14ac:dyDescent="0.25">
      <c r="A944" t="s">
        <v>10</v>
      </c>
      <c r="B944">
        <v>26</v>
      </c>
      <c r="C944">
        <v>0</v>
      </c>
      <c r="D944">
        <v>0</v>
      </c>
      <c r="E944">
        <v>1</v>
      </c>
      <c r="F944" t="s">
        <v>44</v>
      </c>
      <c r="G944" t="s">
        <v>12</v>
      </c>
      <c r="H944" t="s">
        <v>24</v>
      </c>
      <c r="I944" t="s">
        <v>14</v>
      </c>
      <c r="J944">
        <v>0</v>
      </c>
    </row>
    <row r="945" spans="1:10" x14ac:dyDescent="0.25">
      <c r="A945" t="s">
        <v>10</v>
      </c>
      <c r="B945">
        <v>27</v>
      </c>
      <c r="C945">
        <v>0</v>
      </c>
      <c r="D945">
        <v>0</v>
      </c>
      <c r="E945">
        <v>0</v>
      </c>
      <c r="F945" t="s">
        <v>41</v>
      </c>
      <c r="G945" t="s">
        <v>17</v>
      </c>
      <c r="H945" t="s">
        <v>24</v>
      </c>
      <c r="I945" t="s">
        <v>14</v>
      </c>
      <c r="J945">
        <v>0</v>
      </c>
    </row>
    <row r="946" spans="1:10" x14ac:dyDescent="0.25">
      <c r="A946" t="s">
        <v>10</v>
      </c>
      <c r="B946">
        <v>10</v>
      </c>
      <c r="C946">
        <v>0</v>
      </c>
      <c r="D946">
        <v>0</v>
      </c>
      <c r="E946">
        <v>0</v>
      </c>
      <c r="F946" t="s">
        <v>50</v>
      </c>
      <c r="G946" t="s">
        <v>12</v>
      </c>
      <c r="H946" t="s">
        <v>13</v>
      </c>
      <c r="I946" t="s">
        <v>14</v>
      </c>
      <c r="J946">
        <v>0</v>
      </c>
    </row>
    <row r="947" spans="1:10" x14ac:dyDescent="0.25">
      <c r="A947" t="s">
        <v>10</v>
      </c>
      <c r="B947">
        <v>15</v>
      </c>
      <c r="C947">
        <v>0</v>
      </c>
      <c r="D947">
        <v>0</v>
      </c>
      <c r="E947">
        <v>0</v>
      </c>
      <c r="F947" t="s">
        <v>37</v>
      </c>
      <c r="G947" t="s">
        <v>17</v>
      </c>
      <c r="H947" t="s">
        <v>13</v>
      </c>
      <c r="I947" t="s">
        <v>14</v>
      </c>
      <c r="J947">
        <v>0</v>
      </c>
    </row>
    <row r="948" spans="1:10" x14ac:dyDescent="0.25">
      <c r="A948" t="s">
        <v>10</v>
      </c>
      <c r="B948">
        <v>17</v>
      </c>
      <c r="C948">
        <v>0</v>
      </c>
      <c r="D948">
        <v>0</v>
      </c>
      <c r="E948">
        <v>0</v>
      </c>
      <c r="F948" t="s">
        <v>36</v>
      </c>
      <c r="G948" t="s">
        <v>12</v>
      </c>
      <c r="H948" t="s">
        <v>24</v>
      </c>
      <c r="I948" t="s">
        <v>14</v>
      </c>
      <c r="J948">
        <v>0</v>
      </c>
    </row>
    <row r="949" spans="1:10" x14ac:dyDescent="0.25">
      <c r="A949" t="s">
        <v>10</v>
      </c>
      <c r="B949">
        <v>61</v>
      </c>
      <c r="C949">
        <v>1</v>
      </c>
      <c r="D949">
        <v>1</v>
      </c>
      <c r="E949">
        <v>1</v>
      </c>
      <c r="F949" t="s">
        <v>11</v>
      </c>
      <c r="G949" t="s">
        <v>17</v>
      </c>
      <c r="H949" t="s">
        <v>13</v>
      </c>
      <c r="I949" t="s">
        <v>14</v>
      </c>
      <c r="J949">
        <v>1</v>
      </c>
    </row>
    <row r="950" spans="1:10" x14ac:dyDescent="0.25">
      <c r="A950" t="s">
        <v>15</v>
      </c>
      <c r="B950">
        <v>35</v>
      </c>
      <c r="C950">
        <v>1</v>
      </c>
      <c r="D950">
        <v>1</v>
      </c>
      <c r="E950">
        <v>1</v>
      </c>
      <c r="F950" t="s">
        <v>29</v>
      </c>
      <c r="G950" t="s">
        <v>12</v>
      </c>
      <c r="H950" t="s">
        <v>19</v>
      </c>
      <c r="I950" t="s">
        <v>14</v>
      </c>
      <c r="J950">
        <v>1</v>
      </c>
    </row>
    <row r="951" spans="1:10" x14ac:dyDescent="0.25">
      <c r="A951" t="s">
        <v>10</v>
      </c>
      <c r="B951">
        <v>55</v>
      </c>
      <c r="C951">
        <v>1</v>
      </c>
      <c r="D951">
        <v>1</v>
      </c>
      <c r="E951">
        <v>1</v>
      </c>
      <c r="F951" t="s">
        <v>52</v>
      </c>
      <c r="G951" t="s">
        <v>17</v>
      </c>
      <c r="H951" t="s">
        <v>19</v>
      </c>
      <c r="I951" t="s">
        <v>14</v>
      </c>
      <c r="J951">
        <v>1</v>
      </c>
    </row>
    <row r="952" spans="1:10" x14ac:dyDescent="0.25">
      <c r="A952" t="s">
        <v>10</v>
      </c>
      <c r="B952">
        <v>16</v>
      </c>
      <c r="C952">
        <v>1</v>
      </c>
      <c r="D952">
        <v>1</v>
      </c>
      <c r="E952">
        <v>1</v>
      </c>
      <c r="F952" t="s">
        <v>43</v>
      </c>
      <c r="G952" t="s">
        <v>12</v>
      </c>
      <c r="H952" t="s">
        <v>19</v>
      </c>
      <c r="I952" t="s">
        <v>14</v>
      </c>
      <c r="J952">
        <v>1</v>
      </c>
    </row>
    <row r="953" spans="1:10" x14ac:dyDescent="0.25">
      <c r="A953" t="s">
        <v>15</v>
      </c>
      <c r="B953">
        <v>52</v>
      </c>
      <c r="C953">
        <v>0</v>
      </c>
      <c r="D953">
        <v>0</v>
      </c>
      <c r="E953">
        <v>0</v>
      </c>
      <c r="F953" t="s">
        <v>50</v>
      </c>
      <c r="G953" t="s">
        <v>17</v>
      </c>
      <c r="H953" t="s">
        <v>13</v>
      </c>
      <c r="I953" t="s">
        <v>14</v>
      </c>
      <c r="J953">
        <v>0</v>
      </c>
    </row>
    <row r="954" spans="1:10" x14ac:dyDescent="0.25">
      <c r="A954" t="s">
        <v>10</v>
      </c>
      <c r="B954">
        <v>50</v>
      </c>
      <c r="C954">
        <v>0</v>
      </c>
      <c r="D954">
        <v>0</v>
      </c>
      <c r="E954">
        <v>0</v>
      </c>
      <c r="F954" t="s">
        <v>20</v>
      </c>
      <c r="G954" t="s">
        <v>12</v>
      </c>
      <c r="H954" t="s">
        <v>19</v>
      </c>
      <c r="I954" t="s">
        <v>14</v>
      </c>
      <c r="J954">
        <v>0</v>
      </c>
    </row>
    <row r="955" spans="1:10" x14ac:dyDescent="0.25">
      <c r="A955" t="s">
        <v>10</v>
      </c>
      <c r="B955">
        <v>23</v>
      </c>
      <c r="C955">
        <v>1</v>
      </c>
      <c r="D955">
        <v>1</v>
      </c>
      <c r="E955">
        <v>1</v>
      </c>
      <c r="F955" t="s">
        <v>26</v>
      </c>
      <c r="G955" t="s">
        <v>17</v>
      </c>
      <c r="H955" t="s">
        <v>24</v>
      </c>
      <c r="I955" t="s">
        <v>14</v>
      </c>
      <c r="J955">
        <v>1</v>
      </c>
    </row>
    <row r="956" spans="1:10" x14ac:dyDescent="0.25">
      <c r="A956" t="s">
        <v>15</v>
      </c>
      <c r="B956">
        <v>64</v>
      </c>
      <c r="C956">
        <v>1</v>
      </c>
      <c r="D956">
        <v>1</v>
      </c>
      <c r="E956">
        <v>0</v>
      </c>
      <c r="F956" t="s">
        <v>44</v>
      </c>
      <c r="G956" t="s">
        <v>12</v>
      </c>
      <c r="H956" t="s">
        <v>13</v>
      </c>
      <c r="I956" t="s">
        <v>14</v>
      </c>
      <c r="J956">
        <v>1</v>
      </c>
    </row>
    <row r="957" spans="1:10" x14ac:dyDescent="0.25">
      <c r="A957" t="s">
        <v>10</v>
      </c>
      <c r="B957">
        <v>50</v>
      </c>
      <c r="C957">
        <v>0</v>
      </c>
      <c r="D957">
        <v>0</v>
      </c>
      <c r="E957">
        <v>0</v>
      </c>
      <c r="F957" t="s">
        <v>52</v>
      </c>
      <c r="G957" t="s">
        <v>17</v>
      </c>
      <c r="H957" t="s">
        <v>24</v>
      </c>
      <c r="I957" t="s">
        <v>14</v>
      </c>
      <c r="J957">
        <v>0</v>
      </c>
    </row>
    <row r="958" spans="1:10" x14ac:dyDescent="0.25">
      <c r="A958" t="s">
        <v>10</v>
      </c>
      <c r="B958">
        <v>8</v>
      </c>
      <c r="C958">
        <v>0</v>
      </c>
      <c r="D958">
        <v>1</v>
      </c>
      <c r="E958">
        <v>0</v>
      </c>
      <c r="F958" t="s">
        <v>46</v>
      </c>
      <c r="G958" t="s">
        <v>17</v>
      </c>
      <c r="H958" t="s">
        <v>19</v>
      </c>
      <c r="I958" t="s">
        <v>14</v>
      </c>
      <c r="J958">
        <v>1</v>
      </c>
    </row>
    <row r="959" spans="1:10" x14ac:dyDescent="0.25">
      <c r="A959" t="s">
        <v>10</v>
      </c>
      <c r="B959">
        <v>37</v>
      </c>
      <c r="C959">
        <v>0</v>
      </c>
      <c r="D959">
        <v>0</v>
      </c>
      <c r="E959">
        <v>1</v>
      </c>
      <c r="F959" t="s">
        <v>30</v>
      </c>
      <c r="G959" t="s">
        <v>17</v>
      </c>
      <c r="H959" t="s">
        <v>24</v>
      </c>
      <c r="I959" t="s">
        <v>14</v>
      </c>
      <c r="J959">
        <v>0</v>
      </c>
    </row>
    <row r="960" spans="1:10" x14ac:dyDescent="0.25">
      <c r="A960" t="s">
        <v>10</v>
      </c>
      <c r="B960">
        <v>63</v>
      </c>
      <c r="C960">
        <v>0</v>
      </c>
      <c r="D960">
        <v>0</v>
      </c>
      <c r="E960">
        <v>0</v>
      </c>
      <c r="F960" t="s">
        <v>52</v>
      </c>
      <c r="G960" t="s">
        <v>12</v>
      </c>
      <c r="H960" t="s">
        <v>19</v>
      </c>
      <c r="I960" t="s">
        <v>14</v>
      </c>
      <c r="J960">
        <v>0</v>
      </c>
    </row>
    <row r="961" spans="1:10" x14ac:dyDescent="0.25">
      <c r="A961" t="s">
        <v>10</v>
      </c>
      <c r="B961">
        <v>45</v>
      </c>
      <c r="C961">
        <v>0</v>
      </c>
      <c r="D961">
        <v>0</v>
      </c>
      <c r="E961">
        <v>0</v>
      </c>
      <c r="F961" t="s">
        <v>36</v>
      </c>
      <c r="G961" t="s">
        <v>17</v>
      </c>
      <c r="H961" t="s">
        <v>19</v>
      </c>
      <c r="I961" t="s">
        <v>14</v>
      </c>
      <c r="J961">
        <v>0</v>
      </c>
    </row>
    <row r="962" spans="1:10" x14ac:dyDescent="0.25">
      <c r="A962" t="s">
        <v>10</v>
      </c>
      <c r="B962">
        <v>26</v>
      </c>
      <c r="C962">
        <v>0</v>
      </c>
      <c r="D962">
        <v>0</v>
      </c>
      <c r="E962">
        <v>0</v>
      </c>
      <c r="F962" t="s">
        <v>53</v>
      </c>
      <c r="G962" t="s">
        <v>12</v>
      </c>
      <c r="H962" t="s">
        <v>13</v>
      </c>
      <c r="I962" t="s">
        <v>14</v>
      </c>
      <c r="J962">
        <v>0</v>
      </c>
    </row>
    <row r="963" spans="1:10" x14ac:dyDescent="0.25">
      <c r="A963" t="s">
        <v>10</v>
      </c>
      <c r="B963">
        <v>24</v>
      </c>
      <c r="C963">
        <v>0</v>
      </c>
      <c r="D963">
        <v>0</v>
      </c>
      <c r="E963">
        <v>0</v>
      </c>
      <c r="F963" t="s">
        <v>45</v>
      </c>
      <c r="G963" t="s">
        <v>17</v>
      </c>
      <c r="H963" t="s">
        <v>19</v>
      </c>
      <c r="I963" t="s">
        <v>14</v>
      </c>
      <c r="J963">
        <v>0</v>
      </c>
    </row>
    <row r="964" spans="1:10" x14ac:dyDescent="0.25">
      <c r="A964" t="s">
        <v>15</v>
      </c>
      <c r="B964">
        <v>31</v>
      </c>
      <c r="C964">
        <v>1</v>
      </c>
      <c r="D964">
        <v>1</v>
      </c>
      <c r="E964">
        <v>0</v>
      </c>
      <c r="F964" t="s">
        <v>47</v>
      </c>
      <c r="G964" t="s">
        <v>12</v>
      </c>
      <c r="H964" t="s">
        <v>24</v>
      </c>
      <c r="I964" t="s">
        <v>14</v>
      </c>
      <c r="J964">
        <v>1</v>
      </c>
    </row>
    <row r="965" spans="1:10" x14ac:dyDescent="0.25">
      <c r="A965" t="s">
        <v>10</v>
      </c>
      <c r="B965">
        <v>54</v>
      </c>
      <c r="C965">
        <v>0</v>
      </c>
      <c r="D965">
        <v>0</v>
      </c>
      <c r="E965">
        <v>1</v>
      </c>
      <c r="F965" t="s">
        <v>25</v>
      </c>
      <c r="G965" t="s">
        <v>17</v>
      </c>
      <c r="H965" t="s">
        <v>24</v>
      </c>
      <c r="I965" t="s">
        <v>14</v>
      </c>
      <c r="J965">
        <v>0</v>
      </c>
    </row>
    <row r="966" spans="1:10" x14ac:dyDescent="0.25">
      <c r="A966" t="s">
        <v>15</v>
      </c>
      <c r="B966">
        <v>60</v>
      </c>
      <c r="C966">
        <v>1</v>
      </c>
      <c r="D966">
        <v>1</v>
      </c>
      <c r="E966">
        <v>1</v>
      </c>
      <c r="F966" t="s">
        <v>35</v>
      </c>
      <c r="G966" t="s">
        <v>12</v>
      </c>
      <c r="H966" t="s">
        <v>13</v>
      </c>
      <c r="I966" t="s">
        <v>14</v>
      </c>
      <c r="J966">
        <v>1</v>
      </c>
    </row>
    <row r="967" spans="1:10" x14ac:dyDescent="0.25">
      <c r="A967" t="s">
        <v>15</v>
      </c>
      <c r="B967">
        <v>61</v>
      </c>
      <c r="C967">
        <v>1</v>
      </c>
      <c r="D967">
        <v>1</v>
      </c>
      <c r="E967">
        <v>1</v>
      </c>
      <c r="F967" t="s">
        <v>21</v>
      </c>
      <c r="G967" t="s">
        <v>17</v>
      </c>
      <c r="H967" t="s">
        <v>13</v>
      </c>
      <c r="I967" t="s">
        <v>14</v>
      </c>
      <c r="J967">
        <v>1</v>
      </c>
    </row>
    <row r="968" spans="1:10" x14ac:dyDescent="0.25">
      <c r="A968" t="s">
        <v>15</v>
      </c>
      <c r="B968">
        <v>58</v>
      </c>
      <c r="C968">
        <v>0</v>
      </c>
      <c r="D968">
        <v>1</v>
      </c>
      <c r="E968">
        <v>0</v>
      </c>
      <c r="F968" t="s">
        <v>40</v>
      </c>
      <c r="G968" t="s">
        <v>12</v>
      </c>
      <c r="H968" t="s">
        <v>24</v>
      </c>
      <c r="I968" t="s">
        <v>14</v>
      </c>
      <c r="J968">
        <v>1</v>
      </c>
    </row>
    <row r="969" spans="1:10" x14ac:dyDescent="0.25">
      <c r="A969" t="s">
        <v>10</v>
      </c>
      <c r="B969">
        <v>39</v>
      </c>
      <c r="C969">
        <v>0</v>
      </c>
      <c r="D969">
        <v>0</v>
      </c>
      <c r="E969">
        <v>1</v>
      </c>
      <c r="F969" t="s">
        <v>42</v>
      </c>
      <c r="G969" t="s">
        <v>17</v>
      </c>
      <c r="H969" t="s">
        <v>24</v>
      </c>
      <c r="I969" t="s">
        <v>14</v>
      </c>
      <c r="J969">
        <v>0</v>
      </c>
    </row>
    <row r="970" spans="1:10" x14ac:dyDescent="0.25">
      <c r="A970" t="s">
        <v>10</v>
      </c>
      <c r="B970">
        <v>30</v>
      </c>
      <c r="C970">
        <v>0</v>
      </c>
      <c r="D970">
        <v>0</v>
      </c>
      <c r="E970">
        <v>1</v>
      </c>
      <c r="F970" t="s">
        <v>43</v>
      </c>
      <c r="G970" t="s">
        <v>12</v>
      </c>
      <c r="H970" t="s">
        <v>19</v>
      </c>
      <c r="I970" t="s">
        <v>14</v>
      </c>
      <c r="J970">
        <v>0</v>
      </c>
    </row>
    <row r="971" spans="1:10" x14ac:dyDescent="0.25">
      <c r="A971" t="s">
        <v>15</v>
      </c>
      <c r="B971">
        <v>57</v>
      </c>
      <c r="C971">
        <v>1</v>
      </c>
      <c r="D971">
        <v>1</v>
      </c>
      <c r="E971">
        <v>0</v>
      </c>
      <c r="F971" t="s">
        <v>38</v>
      </c>
      <c r="G971" t="s">
        <v>17</v>
      </c>
      <c r="H971" t="s">
        <v>19</v>
      </c>
      <c r="I971" t="s">
        <v>14</v>
      </c>
      <c r="J971">
        <v>1</v>
      </c>
    </row>
    <row r="972" spans="1:10" x14ac:dyDescent="0.25">
      <c r="A972" t="s">
        <v>10</v>
      </c>
      <c r="B972">
        <v>40</v>
      </c>
      <c r="C972">
        <v>1</v>
      </c>
      <c r="D972">
        <v>1</v>
      </c>
      <c r="E972">
        <v>0</v>
      </c>
      <c r="F972" t="s">
        <v>18</v>
      </c>
      <c r="G972" t="s">
        <v>12</v>
      </c>
      <c r="H972" t="s">
        <v>24</v>
      </c>
      <c r="I972" t="s">
        <v>14</v>
      </c>
      <c r="J972">
        <v>1</v>
      </c>
    </row>
    <row r="973" spans="1:10" x14ac:dyDescent="0.25">
      <c r="A973" t="s">
        <v>15</v>
      </c>
      <c r="B973">
        <v>39</v>
      </c>
      <c r="C973">
        <v>0</v>
      </c>
      <c r="D973">
        <v>0</v>
      </c>
      <c r="E973">
        <v>0</v>
      </c>
      <c r="F973" t="s">
        <v>51</v>
      </c>
      <c r="G973" t="s">
        <v>17</v>
      </c>
      <c r="H973" t="s">
        <v>13</v>
      </c>
      <c r="I973" t="s">
        <v>14</v>
      </c>
      <c r="J973">
        <v>0</v>
      </c>
    </row>
    <row r="974" spans="1:10" x14ac:dyDescent="0.25">
      <c r="A974" t="s">
        <v>10</v>
      </c>
      <c r="B974">
        <v>9</v>
      </c>
      <c r="C974">
        <v>1</v>
      </c>
      <c r="D974">
        <v>1</v>
      </c>
      <c r="E974">
        <v>1</v>
      </c>
      <c r="F974" t="s">
        <v>51</v>
      </c>
      <c r="G974" t="s">
        <v>12</v>
      </c>
      <c r="H974" t="s">
        <v>19</v>
      </c>
      <c r="I974" t="s">
        <v>14</v>
      </c>
      <c r="J974">
        <v>1</v>
      </c>
    </row>
    <row r="975" spans="1:10" x14ac:dyDescent="0.25">
      <c r="A975" t="s">
        <v>15</v>
      </c>
      <c r="B975">
        <v>26</v>
      </c>
      <c r="C975">
        <v>0</v>
      </c>
      <c r="D975">
        <v>1</v>
      </c>
      <c r="E975">
        <v>0</v>
      </c>
      <c r="F975" t="s">
        <v>35</v>
      </c>
      <c r="G975" t="s">
        <v>17</v>
      </c>
      <c r="H975" t="s">
        <v>19</v>
      </c>
      <c r="I975" t="s">
        <v>14</v>
      </c>
      <c r="J975">
        <v>1</v>
      </c>
    </row>
    <row r="976" spans="1:10" x14ac:dyDescent="0.25">
      <c r="A976" t="s">
        <v>10</v>
      </c>
      <c r="B976">
        <v>40</v>
      </c>
      <c r="C976">
        <v>1</v>
      </c>
      <c r="D976">
        <v>1</v>
      </c>
      <c r="E976">
        <v>0</v>
      </c>
      <c r="F976" t="s">
        <v>48</v>
      </c>
      <c r="G976" t="s">
        <v>12</v>
      </c>
      <c r="H976" t="s">
        <v>13</v>
      </c>
      <c r="I976" t="s">
        <v>14</v>
      </c>
      <c r="J976">
        <v>1</v>
      </c>
    </row>
    <row r="977" spans="1:10" x14ac:dyDescent="0.25">
      <c r="A977" t="s">
        <v>15</v>
      </c>
      <c r="B977">
        <v>49</v>
      </c>
      <c r="C977">
        <v>1</v>
      </c>
      <c r="D977">
        <v>1</v>
      </c>
      <c r="E977">
        <v>1</v>
      </c>
      <c r="F977" t="s">
        <v>23</v>
      </c>
      <c r="G977" t="s">
        <v>17</v>
      </c>
      <c r="H977" t="s">
        <v>19</v>
      </c>
      <c r="I977" t="s">
        <v>14</v>
      </c>
      <c r="J977">
        <v>1</v>
      </c>
    </row>
    <row r="978" spans="1:10" x14ac:dyDescent="0.25">
      <c r="A978" t="s">
        <v>10</v>
      </c>
      <c r="B978">
        <v>29</v>
      </c>
      <c r="C978">
        <v>0</v>
      </c>
      <c r="D978">
        <v>0</v>
      </c>
      <c r="E978">
        <v>1</v>
      </c>
      <c r="F978" t="s">
        <v>33</v>
      </c>
      <c r="G978" t="s">
        <v>12</v>
      </c>
      <c r="H978" t="s">
        <v>24</v>
      </c>
      <c r="I978" t="s">
        <v>14</v>
      </c>
      <c r="J978">
        <v>0</v>
      </c>
    </row>
    <row r="979" spans="1:10" x14ac:dyDescent="0.25">
      <c r="A979" t="s">
        <v>10</v>
      </c>
      <c r="B979">
        <v>38</v>
      </c>
      <c r="C979">
        <v>1</v>
      </c>
      <c r="D979">
        <v>1</v>
      </c>
      <c r="E979">
        <v>0</v>
      </c>
      <c r="F979" t="s">
        <v>45</v>
      </c>
      <c r="G979" t="s">
        <v>17</v>
      </c>
      <c r="H979" t="s">
        <v>19</v>
      </c>
      <c r="I979" t="s">
        <v>14</v>
      </c>
      <c r="J979">
        <v>1</v>
      </c>
    </row>
    <row r="980" spans="1:10" x14ac:dyDescent="0.25">
      <c r="A980" t="s">
        <v>15</v>
      </c>
      <c r="B980">
        <v>52</v>
      </c>
      <c r="C980">
        <v>0</v>
      </c>
      <c r="D980">
        <v>0</v>
      </c>
      <c r="E980">
        <v>1</v>
      </c>
      <c r="F980" t="s">
        <v>16</v>
      </c>
      <c r="G980" t="s">
        <v>12</v>
      </c>
      <c r="H980" t="s">
        <v>13</v>
      </c>
      <c r="I980" t="s">
        <v>14</v>
      </c>
      <c r="J980">
        <v>0</v>
      </c>
    </row>
    <row r="981" spans="1:10" x14ac:dyDescent="0.25">
      <c r="A981" t="s">
        <v>15</v>
      </c>
      <c r="B981">
        <v>64</v>
      </c>
      <c r="C981">
        <v>0</v>
      </c>
      <c r="D981">
        <v>0</v>
      </c>
      <c r="E981">
        <v>0</v>
      </c>
      <c r="F981" t="s">
        <v>41</v>
      </c>
      <c r="G981" t="s">
        <v>17</v>
      </c>
      <c r="H981" t="s">
        <v>13</v>
      </c>
      <c r="I981" t="s">
        <v>14</v>
      </c>
      <c r="J981">
        <v>0</v>
      </c>
    </row>
    <row r="982" spans="1:10" x14ac:dyDescent="0.25">
      <c r="A982" t="s">
        <v>15</v>
      </c>
      <c r="B982">
        <v>11</v>
      </c>
      <c r="C982">
        <v>0</v>
      </c>
      <c r="D982">
        <v>0</v>
      </c>
      <c r="E982">
        <v>0</v>
      </c>
      <c r="F982" t="s">
        <v>45</v>
      </c>
      <c r="G982" t="s">
        <v>12</v>
      </c>
      <c r="H982" t="s">
        <v>19</v>
      </c>
      <c r="I982" t="s">
        <v>14</v>
      </c>
      <c r="J982">
        <v>0</v>
      </c>
    </row>
    <row r="983" spans="1:10" x14ac:dyDescent="0.25">
      <c r="A983" t="s">
        <v>15</v>
      </c>
      <c r="B983">
        <v>39</v>
      </c>
      <c r="C983">
        <v>1</v>
      </c>
      <c r="D983">
        <v>1</v>
      </c>
      <c r="E983">
        <v>0</v>
      </c>
      <c r="F983" t="s">
        <v>33</v>
      </c>
      <c r="G983" t="s">
        <v>17</v>
      </c>
      <c r="H983" t="s">
        <v>19</v>
      </c>
      <c r="I983" t="s">
        <v>14</v>
      </c>
      <c r="J983">
        <v>1</v>
      </c>
    </row>
    <row r="984" spans="1:10" x14ac:dyDescent="0.25">
      <c r="A984" t="s">
        <v>15</v>
      </c>
      <c r="B984">
        <v>39</v>
      </c>
      <c r="C984">
        <v>1</v>
      </c>
      <c r="D984">
        <v>1</v>
      </c>
      <c r="E984">
        <v>0</v>
      </c>
      <c r="F984" t="s">
        <v>36</v>
      </c>
      <c r="G984" t="s">
        <v>12</v>
      </c>
      <c r="H984" t="s">
        <v>24</v>
      </c>
      <c r="I984" t="s">
        <v>14</v>
      </c>
      <c r="J984">
        <v>1</v>
      </c>
    </row>
    <row r="985" spans="1:10" x14ac:dyDescent="0.25">
      <c r="A985" t="s">
        <v>10</v>
      </c>
      <c r="B985">
        <v>25</v>
      </c>
      <c r="C985">
        <v>1</v>
      </c>
      <c r="D985">
        <v>1</v>
      </c>
      <c r="E985">
        <v>0</v>
      </c>
      <c r="F985" t="s">
        <v>52</v>
      </c>
      <c r="G985" t="s">
        <v>17</v>
      </c>
      <c r="H985" t="s">
        <v>24</v>
      </c>
      <c r="I985" t="s">
        <v>14</v>
      </c>
      <c r="J985">
        <v>1</v>
      </c>
    </row>
    <row r="986" spans="1:10" x14ac:dyDescent="0.25">
      <c r="A986" t="s">
        <v>15</v>
      </c>
      <c r="B986">
        <v>9</v>
      </c>
      <c r="C986">
        <v>0</v>
      </c>
      <c r="D986">
        <v>0</v>
      </c>
      <c r="E986">
        <v>1</v>
      </c>
      <c r="F986" t="s">
        <v>11</v>
      </c>
      <c r="G986" t="s">
        <v>12</v>
      </c>
      <c r="H986" t="s">
        <v>13</v>
      </c>
      <c r="I986" t="s">
        <v>14</v>
      </c>
      <c r="J986">
        <v>0</v>
      </c>
    </row>
    <row r="987" spans="1:10" x14ac:dyDescent="0.25">
      <c r="A987" t="s">
        <v>10</v>
      </c>
      <c r="B987">
        <v>61</v>
      </c>
      <c r="C987">
        <v>1</v>
      </c>
      <c r="D987">
        <v>1</v>
      </c>
      <c r="E987">
        <v>0</v>
      </c>
      <c r="F987" t="s">
        <v>21</v>
      </c>
      <c r="G987" t="s">
        <v>17</v>
      </c>
      <c r="H987" t="s">
        <v>13</v>
      </c>
      <c r="I987" t="s">
        <v>14</v>
      </c>
      <c r="J987">
        <v>1</v>
      </c>
    </row>
    <row r="988" spans="1:10" x14ac:dyDescent="0.25">
      <c r="A988" t="s">
        <v>10</v>
      </c>
      <c r="B988">
        <v>18</v>
      </c>
      <c r="C988">
        <v>0</v>
      </c>
      <c r="D988">
        <v>0</v>
      </c>
      <c r="E988">
        <v>1</v>
      </c>
      <c r="F988" t="s">
        <v>51</v>
      </c>
      <c r="G988" t="s">
        <v>12</v>
      </c>
      <c r="H988" t="s">
        <v>13</v>
      </c>
      <c r="I988" t="s">
        <v>14</v>
      </c>
      <c r="J988">
        <v>0</v>
      </c>
    </row>
    <row r="989" spans="1:10" x14ac:dyDescent="0.25">
      <c r="A989" t="s">
        <v>10</v>
      </c>
      <c r="B989">
        <v>55</v>
      </c>
      <c r="C989">
        <v>1</v>
      </c>
      <c r="D989">
        <v>1</v>
      </c>
      <c r="E989">
        <v>0</v>
      </c>
      <c r="F989" t="s">
        <v>46</v>
      </c>
      <c r="G989" t="s">
        <v>17</v>
      </c>
      <c r="H989" t="s">
        <v>24</v>
      </c>
      <c r="I989" t="s">
        <v>14</v>
      </c>
      <c r="J989">
        <v>1</v>
      </c>
    </row>
    <row r="990" spans="1:10" x14ac:dyDescent="0.25">
      <c r="A990" t="s">
        <v>15</v>
      </c>
      <c r="B990">
        <v>11</v>
      </c>
      <c r="C990">
        <v>0</v>
      </c>
      <c r="D990">
        <v>0</v>
      </c>
      <c r="E990">
        <v>0</v>
      </c>
      <c r="F990" t="s">
        <v>45</v>
      </c>
      <c r="G990" t="s">
        <v>12</v>
      </c>
      <c r="H990" t="s">
        <v>13</v>
      </c>
      <c r="I990" t="s">
        <v>14</v>
      </c>
      <c r="J990">
        <v>0</v>
      </c>
    </row>
    <row r="991" spans="1:10" x14ac:dyDescent="0.25">
      <c r="A991" t="s">
        <v>15</v>
      </c>
      <c r="B991">
        <v>23</v>
      </c>
      <c r="C991">
        <v>1</v>
      </c>
      <c r="D991">
        <v>1</v>
      </c>
      <c r="E991">
        <v>0</v>
      </c>
      <c r="F991" t="s">
        <v>43</v>
      </c>
      <c r="G991" t="s">
        <v>17</v>
      </c>
      <c r="H991" t="s">
        <v>13</v>
      </c>
      <c r="I991" t="s">
        <v>14</v>
      </c>
      <c r="J991">
        <v>1</v>
      </c>
    </row>
    <row r="992" spans="1:10" x14ac:dyDescent="0.25">
      <c r="A992" t="s">
        <v>10</v>
      </c>
      <c r="B992">
        <v>37</v>
      </c>
      <c r="C992">
        <v>1</v>
      </c>
      <c r="D992">
        <v>1</v>
      </c>
      <c r="E992">
        <v>1</v>
      </c>
      <c r="F992" t="s">
        <v>33</v>
      </c>
      <c r="G992" t="s">
        <v>12</v>
      </c>
      <c r="H992" t="s">
        <v>19</v>
      </c>
      <c r="I992" t="s">
        <v>14</v>
      </c>
      <c r="J992">
        <v>1</v>
      </c>
    </row>
    <row r="993" spans="1:10" x14ac:dyDescent="0.25">
      <c r="A993" t="s">
        <v>10</v>
      </c>
      <c r="B993">
        <v>33</v>
      </c>
      <c r="C993">
        <v>0</v>
      </c>
      <c r="D993">
        <v>0</v>
      </c>
      <c r="E993">
        <v>1</v>
      </c>
      <c r="F993" t="s">
        <v>41</v>
      </c>
      <c r="G993" t="s">
        <v>17</v>
      </c>
      <c r="H993" t="s">
        <v>19</v>
      </c>
      <c r="I993" t="s">
        <v>14</v>
      </c>
      <c r="J993">
        <v>0</v>
      </c>
    </row>
    <row r="994" spans="1:10" x14ac:dyDescent="0.25">
      <c r="A994" t="s">
        <v>15</v>
      </c>
      <c r="B994">
        <v>18</v>
      </c>
      <c r="C994">
        <v>1</v>
      </c>
      <c r="D994">
        <v>1</v>
      </c>
      <c r="E994">
        <v>0</v>
      </c>
      <c r="F994" t="s">
        <v>26</v>
      </c>
      <c r="G994" t="s">
        <v>12</v>
      </c>
      <c r="H994" t="s">
        <v>13</v>
      </c>
      <c r="I994" t="s">
        <v>14</v>
      </c>
      <c r="J994">
        <v>1</v>
      </c>
    </row>
    <row r="995" spans="1:10" x14ac:dyDescent="0.25">
      <c r="A995" t="s">
        <v>10</v>
      </c>
      <c r="B995">
        <v>15</v>
      </c>
      <c r="C995">
        <v>0</v>
      </c>
      <c r="D995">
        <v>0</v>
      </c>
      <c r="E995">
        <v>0</v>
      </c>
      <c r="F995" t="s">
        <v>50</v>
      </c>
      <c r="G995" t="s">
        <v>17</v>
      </c>
      <c r="H995" t="s">
        <v>19</v>
      </c>
      <c r="I995" t="s">
        <v>14</v>
      </c>
      <c r="J995">
        <v>0</v>
      </c>
    </row>
    <row r="996" spans="1:10" x14ac:dyDescent="0.25">
      <c r="A996" t="s">
        <v>15</v>
      </c>
      <c r="B996">
        <v>44</v>
      </c>
      <c r="C996">
        <v>0</v>
      </c>
      <c r="D996">
        <v>0</v>
      </c>
      <c r="E996">
        <v>1</v>
      </c>
      <c r="F996" t="s">
        <v>39</v>
      </c>
      <c r="G996" t="s">
        <v>12</v>
      </c>
      <c r="H996" t="s">
        <v>19</v>
      </c>
      <c r="I996" t="s">
        <v>14</v>
      </c>
      <c r="J996">
        <v>0</v>
      </c>
    </row>
    <row r="997" spans="1:10" x14ac:dyDescent="0.25">
      <c r="A997" t="s">
        <v>10</v>
      </c>
      <c r="B997">
        <v>16</v>
      </c>
      <c r="C997">
        <v>1</v>
      </c>
      <c r="D997">
        <v>1</v>
      </c>
      <c r="E997">
        <v>0</v>
      </c>
      <c r="F997" t="s">
        <v>23</v>
      </c>
      <c r="G997" t="s">
        <v>17</v>
      </c>
      <c r="H997" t="s">
        <v>13</v>
      </c>
      <c r="I997" t="s">
        <v>14</v>
      </c>
      <c r="J997">
        <v>1</v>
      </c>
    </row>
    <row r="998" spans="1:10" x14ac:dyDescent="0.25">
      <c r="A998" t="s">
        <v>15</v>
      </c>
      <c r="B998">
        <v>41</v>
      </c>
      <c r="C998">
        <v>1</v>
      </c>
      <c r="D998">
        <v>1</v>
      </c>
      <c r="E998">
        <v>0</v>
      </c>
      <c r="F998" t="s">
        <v>18</v>
      </c>
      <c r="G998" t="s">
        <v>12</v>
      </c>
      <c r="H998" t="s">
        <v>19</v>
      </c>
      <c r="I998" t="s">
        <v>14</v>
      </c>
      <c r="J998">
        <v>1</v>
      </c>
    </row>
    <row r="999" spans="1:10" x14ac:dyDescent="0.25">
      <c r="A999" t="s">
        <v>15</v>
      </c>
      <c r="B999">
        <v>45</v>
      </c>
      <c r="C999">
        <v>0</v>
      </c>
      <c r="D999">
        <v>0</v>
      </c>
      <c r="E999">
        <v>1</v>
      </c>
      <c r="F999" t="s">
        <v>20</v>
      </c>
      <c r="G999" t="s">
        <v>17</v>
      </c>
      <c r="H999" t="s">
        <v>13</v>
      </c>
      <c r="I999" t="s">
        <v>14</v>
      </c>
      <c r="J999">
        <v>0</v>
      </c>
    </row>
    <row r="1000" spans="1:10" x14ac:dyDescent="0.25">
      <c r="A1000" t="s">
        <v>10</v>
      </c>
      <c r="B1000">
        <v>19</v>
      </c>
      <c r="C1000">
        <v>1</v>
      </c>
      <c r="D1000">
        <v>1</v>
      </c>
      <c r="E1000">
        <v>1</v>
      </c>
      <c r="F1000" t="s">
        <v>18</v>
      </c>
      <c r="G1000" t="s">
        <v>12</v>
      </c>
      <c r="H1000" t="s">
        <v>13</v>
      </c>
      <c r="I1000" t="s">
        <v>14</v>
      </c>
      <c r="J1000">
        <v>1</v>
      </c>
    </row>
    <row r="1001" spans="1:10" x14ac:dyDescent="0.25">
      <c r="A1001" t="s">
        <v>10</v>
      </c>
      <c r="B1001">
        <v>28</v>
      </c>
      <c r="C1001">
        <v>0</v>
      </c>
      <c r="D1001">
        <v>0</v>
      </c>
      <c r="E1001">
        <v>1</v>
      </c>
      <c r="F1001" t="s">
        <v>34</v>
      </c>
      <c r="G1001" t="s">
        <v>17</v>
      </c>
      <c r="H1001" t="s">
        <v>13</v>
      </c>
      <c r="I1001" t="s">
        <v>14</v>
      </c>
      <c r="J100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kpis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Mashroor</dc:creator>
  <cp:lastModifiedBy>Junayer Mashroor</cp:lastModifiedBy>
  <dcterms:created xsi:type="dcterms:W3CDTF">2025-05-21T14:30:05Z</dcterms:created>
  <dcterms:modified xsi:type="dcterms:W3CDTF">2025-06-16T07:18:33Z</dcterms:modified>
</cp:coreProperties>
</file>