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4100"/>
  </bookViews>
  <sheets>
    <sheet name="Sheet1" sheetId="1" r:id="rId1"/>
  </sheets>
  <definedNames>
    <definedName name="_xlnm._FilterDatabase" localSheetId="0" hidden="1">Sheet1!$A$1:$Q$66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<sst xmlns="http://schemas.openxmlformats.org/spreadsheetml/2006/main" count="600" uniqueCount="191">
  <si>
    <t>key1</t>
  </si>
  <si>
    <t>key2</t>
  </si>
  <si>
    <t>name</t>
  </si>
  <si>
    <t>price</t>
  </si>
  <si>
    <t>Core Count</t>
  </si>
  <si>
    <t>Thread Count</t>
  </si>
  <si>
    <t>Base Clock Speed</t>
  </si>
  <si>
    <t>L3 Cache</t>
  </si>
  <si>
    <t>TDP</t>
  </si>
  <si>
    <t>Memory Support</t>
  </si>
  <si>
    <t>Memory Channels</t>
  </si>
  <si>
    <t>PCIe Version</t>
  </si>
  <si>
    <t>PCIe Lanes</t>
  </si>
  <si>
    <t>Socket Type</t>
  </si>
  <si>
    <t>Manufacturing Process</t>
  </si>
  <si>
    <t>Gold 6226</t>
  </si>
  <si>
    <t>P4X-CLX6226-SRFPP</t>
  </si>
  <si>
    <t>2.7 GHz</t>
  </si>
  <si>
    <t>25 MB</t>
  </si>
  <si>
    <t>165 W</t>
  </si>
  <si>
    <t>DDR4/DDR4 LRDIMM, DDR4 RDIMM</t>
  </si>
  <si>
    <t>PCIe 3.0</t>
  </si>
  <si>
    <t>LGA 3647</t>
  </si>
  <si>
    <t>14 nm</t>
  </si>
  <si>
    <t>Gold 6230</t>
  </si>
  <si>
    <t>P4X-CLX6230-SRF8W</t>
  </si>
  <si>
    <t>2.1 GHz</t>
  </si>
  <si>
    <t>24.75 MB</t>
  </si>
  <si>
    <t>125 W</t>
  </si>
  <si>
    <t>Gold 6234</t>
  </si>
  <si>
    <t>P4X-CLX6234-SRFPN</t>
  </si>
  <si>
    <t>2.3 GHz</t>
  </si>
  <si>
    <t>150 W</t>
  </si>
  <si>
    <t>Gold 6240</t>
  </si>
  <si>
    <t>P4X-CLX6240-SRF8X</t>
  </si>
  <si>
    <t>2.6 GHz</t>
  </si>
  <si>
    <t>Gold 6242</t>
  </si>
  <si>
    <t>P4X-CLX6242-SRF8Y</t>
  </si>
  <si>
    <t>2.8 GHz</t>
  </si>
  <si>
    <t>22 MB</t>
  </si>
  <si>
    <t>Gold 6244</t>
  </si>
  <si>
    <t>P4X-CLX6244-SRF8Z</t>
  </si>
  <si>
    <t>3.0 GHz</t>
  </si>
  <si>
    <t>Gold 6246</t>
  </si>
  <si>
    <t>P4X-CLX6246-SRFPJ</t>
  </si>
  <si>
    <t>Gold 6248</t>
  </si>
  <si>
    <t>P4X-CLX6248-SRF90</t>
  </si>
  <si>
    <t>27.5 MB</t>
  </si>
  <si>
    <t>205 W</t>
  </si>
  <si>
    <t>Gold 6250</t>
  </si>
  <si>
    <t>P4X-CLX6250-SRGTR</t>
  </si>
  <si>
    <t>2.0 GHz</t>
  </si>
  <si>
    <t>38.5 MB</t>
  </si>
  <si>
    <t>250 W</t>
  </si>
  <si>
    <t>Gold 6252</t>
  </si>
  <si>
    <t>P4X-CLX6252-SRF91</t>
  </si>
  <si>
    <t>35 MB</t>
  </si>
  <si>
    <t>Gold 6254</t>
  </si>
  <si>
    <t>P4X-CLX6254-SRF92</t>
  </si>
  <si>
    <t>2.5 GHz</t>
  </si>
  <si>
    <t>Gold 6256</t>
  </si>
  <si>
    <t>P4X-CLX6256-SRGTQ</t>
  </si>
  <si>
    <t>Gold 6208U</t>
  </si>
  <si>
    <t>P4X-CLX6208U-SRGZD</t>
  </si>
  <si>
    <t>8.25 MB</t>
  </si>
  <si>
    <t>95 W</t>
  </si>
  <si>
    <t>Gold 6210U</t>
  </si>
  <si>
    <t>P4X-CLX6210U-SRF9B</t>
  </si>
  <si>
    <t>2.4 GHz</t>
  </si>
  <si>
    <t>13.75 MB</t>
  </si>
  <si>
    <t>Gold 6212U</t>
  </si>
  <si>
    <t>P4X-CLX6212U-SRF9A</t>
  </si>
  <si>
    <t>18 MB</t>
  </si>
  <si>
    <t>Gold 6230N</t>
  </si>
  <si>
    <t>P4X-CLX6230N-SRF9M</t>
  </si>
  <si>
    <t>Gold 6226R</t>
  </si>
  <si>
    <t>P4X-CLX6226R-SRGZC</t>
  </si>
  <si>
    <t>Gold 6230R</t>
  </si>
  <si>
    <t>P4X-CLX6230R-SRGZA</t>
  </si>
  <si>
    <t>Gold 6238R</t>
  </si>
  <si>
    <t>P4X-CLX6238R-SRGZ9</t>
  </si>
  <si>
    <t>Gold 6240R</t>
  </si>
  <si>
    <t>P4X-CLX6240R-SRGZ8</t>
  </si>
  <si>
    <t>Gold 6242R</t>
  </si>
  <si>
    <t>P4X-CLX6242R-SRGZJ</t>
  </si>
  <si>
    <t>Gold 6246R</t>
  </si>
  <si>
    <t>P4X-CLX6246R-SRGZL</t>
  </si>
  <si>
    <t>Gold 6248R</t>
  </si>
  <si>
    <t>P4X-CLX6248R-SRGZG</t>
  </si>
  <si>
    <t>Gold 6258R</t>
  </si>
  <si>
    <t>P4X-CLX6258R-SRGZF</t>
  </si>
  <si>
    <t>Gold 6326</t>
  </si>
  <si>
    <t>P4X-ICX6326-SRKXK</t>
  </si>
  <si>
    <t>2.9 GHz</t>
  </si>
  <si>
    <t>24 MB</t>
  </si>
  <si>
    <t>180 W</t>
  </si>
  <si>
    <t>DDR5/DDR4 LRDIMM, DDR4 RDIMM</t>
  </si>
  <si>
    <t>PCIe 4.0</t>
  </si>
  <si>
    <t>LGA 4677</t>
  </si>
  <si>
    <t>10 nm</t>
  </si>
  <si>
    <t>Gold 6330</t>
  </si>
  <si>
    <t>P4X-ICX6330-SRKHM</t>
  </si>
  <si>
    <t>36 MB</t>
  </si>
  <si>
    <t>Gold 6334</t>
  </si>
  <si>
    <t xml:space="preserve">P4X-ICX6334-SRKXQ </t>
  </si>
  <si>
    <t>Gold 6338</t>
  </si>
  <si>
    <t>P4X-ICX6338-SRKJ9</t>
  </si>
  <si>
    <t>48 MB</t>
  </si>
  <si>
    <t>270 W</t>
  </si>
  <si>
    <t>Gold 6342</t>
  </si>
  <si>
    <t>P4X-ICX6342-SRKXA</t>
  </si>
  <si>
    <t>Gold 6346</t>
  </si>
  <si>
    <t>P4X-ICX6346-SRKHN</t>
  </si>
  <si>
    <t>Gold 6348</t>
  </si>
  <si>
    <t>P4X-ICX6348-SRKHP</t>
  </si>
  <si>
    <t>Gold 6354</t>
  </si>
  <si>
    <t>P4X-ICX6354-SRKH7</t>
  </si>
  <si>
    <t>3.1 GHz</t>
  </si>
  <si>
    <t>Gold 6330N</t>
  </si>
  <si>
    <t>P4X-ICX6330N-SRKH9</t>
  </si>
  <si>
    <t>Gold 6338N</t>
  </si>
  <si>
    <t>P4X-ICX6338N-SRKY2</t>
  </si>
  <si>
    <t>Gold 6336Y</t>
  </si>
  <si>
    <t>P4X-ICX6336Y-SRKXB</t>
  </si>
  <si>
    <t>Gold 6314U</t>
  </si>
  <si>
    <t>P4X-ICX6314U-SRKHL</t>
  </si>
  <si>
    <t>12 MB</t>
  </si>
  <si>
    <t>Gold 6328H</t>
  </si>
  <si>
    <t>P4X-CPX6328H-SRJXY</t>
  </si>
  <si>
    <t>3.4 GHz</t>
  </si>
  <si>
    <t>Gold 6330H</t>
  </si>
  <si>
    <t>P4X-CPX6330H-SRK5A</t>
  </si>
  <si>
    <t>Gold 6348H</t>
  </si>
  <si>
    <t>P4X-CPX6348H-SRJXX</t>
  </si>
  <si>
    <t>Gold 6430</t>
  </si>
  <si>
    <t>P4X-SPR6430-SRM7A-XCC</t>
  </si>
  <si>
    <t>Gold 6434</t>
  </si>
  <si>
    <t>P4X-SPR6434-SRMGD-MCC</t>
  </si>
  <si>
    <t>Gold 6414U</t>
  </si>
  <si>
    <t>P4X-SPR6414U-SRM73-XCC</t>
  </si>
  <si>
    <t>Gold 6426Y</t>
  </si>
  <si>
    <t>P4X-SPR6426Y-SRMGF-MCC</t>
  </si>
  <si>
    <t>2.2 GHz</t>
  </si>
  <si>
    <t>Gold 6442Y</t>
  </si>
  <si>
    <t>P4X-SPR6442Y-SRMGK-MCC</t>
  </si>
  <si>
    <t>Gold 6438Y+</t>
  </si>
  <si>
    <t>P4X-SPR6438Y+-SRMGM-MCC</t>
  </si>
  <si>
    <t>Gold 6438N</t>
  </si>
  <si>
    <t>P4X-SPR6438N-SRMH1-MCC</t>
  </si>
  <si>
    <t>Gold 6444Y</t>
  </si>
  <si>
    <t>P4X-SPR6444Y-SRMGQ-MCC</t>
  </si>
  <si>
    <t>Gold 6448Y</t>
  </si>
  <si>
    <t>P4X-SPR6448Y-SRMGN-MCC</t>
  </si>
  <si>
    <t>Gold 6416H</t>
  </si>
  <si>
    <t>P4X-SPR6416H-SRMGU-MCC</t>
  </si>
  <si>
    <t>Gold 6418H</t>
  </si>
  <si>
    <t>P4X-SPR6418H-SRMGV-MCC</t>
  </si>
  <si>
    <t>Platinum 6434H</t>
  </si>
  <si>
    <t>P4X-SPR6434H-SRMGT-MCC</t>
  </si>
  <si>
    <t>Platinum 6448H</t>
  </si>
  <si>
    <t>P4X-SPR6448H-SRMGW-MCC</t>
  </si>
  <si>
    <t>Platinum 6454S</t>
  </si>
  <si>
    <t>P4X-SPR6454S-SRM7B-XCC</t>
  </si>
  <si>
    <t>Platinum 6458Q</t>
  </si>
  <si>
    <t>P4X-SPR6458Q-SRMGR-MCC</t>
  </si>
  <si>
    <t>Platinum 6526Y</t>
  </si>
  <si>
    <t>P4X-EMR6526Y-SRN6N-MCC</t>
  </si>
  <si>
    <t>13 MB</t>
  </si>
  <si>
    <t>Platinum 6530</t>
  </si>
  <si>
    <t>P4X-EMR6530-SRN5C-XCC</t>
  </si>
  <si>
    <t>Platinum 6534</t>
  </si>
  <si>
    <t>P4X-EMR6534-SRN6A-MCC</t>
  </si>
  <si>
    <t>Platinum 6538N</t>
  </si>
  <si>
    <t>P4X-EMR6538N-SRN6V-MCC</t>
  </si>
  <si>
    <t>Platinum 6538Y+</t>
  </si>
  <si>
    <t>P4X-EMR6538Y+-SRN6M-MCC</t>
  </si>
  <si>
    <t>3.2 GHz</t>
  </si>
  <si>
    <t>Platinum 6542Y</t>
  </si>
  <si>
    <t>P4X-EMR6542Y-SRN6P-MCC</t>
  </si>
  <si>
    <t>Platinum 6544Y</t>
  </si>
  <si>
    <t>P4X-EMR6544Y-SRN6R-MCC</t>
  </si>
  <si>
    <t>32 MB</t>
  </si>
  <si>
    <t>Platinum 6548Y+</t>
  </si>
  <si>
    <t>P4X-EMR6548Y+-SRN6Q-MCC</t>
  </si>
  <si>
    <t>Platinum 6548N</t>
  </si>
  <si>
    <t>P4X-EMR6548N-SRN6U-MCC</t>
  </si>
  <si>
    <t>Platinum 6554S</t>
  </si>
  <si>
    <t>P4X-EMR6554S-SRN4Y-XCC</t>
  </si>
  <si>
    <t>27 MB</t>
  </si>
  <si>
    <t>Platinum 6558Q</t>
  </si>
  <si>
    <t>P4X-EMR6558Q-SRN6S-MCC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</si>
</sst>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5"/>
      <name val="宋体"/>
      <charset val="134"/>
      <scheme val="minor"/>
    </font>
    <font>
      <sz val="12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24" fontId="1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topLeftCell="A34" workbookViewId="0">
      <selection activeCell="C43" sqref="C43"/>
    </sheetView>
  </sheetViews>
  <sheetFormatPr defaultColWidth="9" defaultRowHeight="13.5"/>
  <cols>
    <col min="1" max="1" width="35.125" style="1" customWidth="1"/>
    <col min="2" max="2" width="43.375" style="1" customWidth="1"/>
    <col min="3" max="3" width="47.375" style="1" customWidth="1"/>
    <col min="4" max="5" width="13.875" style="1" customWidth="1"/>
    <col min="6" max="6" width="27.625" style="1" customWidth="1"/>
    <col min="7" max="7" width="15.25" style="1" customWidth="1"/>
    <col min="8" max="8" width="16.75" style="1" customWidth="1"/>
    <col min="9" max="9" width="11.25" style="1" customWidth="1"/>
    <col min="10" max="10" width="38.25" style="1" customWidth="1"/>
    <col min="11" max="11" width="17" style="1" customWidth="1"/>
    <col min="12" max="12" width="15.125" style="1" customWidth="1"/>
    <col min="13" max="13" width="15.625" style="1" customWidth="1"/>
    <col min="14" max="14" width="16.375" style="1" customWidth="1"/>
    <col min="15" max="15" width="29.625" style="1" customWidth="1"/>
    <col min="16" max="16384" width="9" style="1"/>
  </cols>
  <sheetData>
    <row r="1" ht="27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0.25" spans="1:15">
      <c r="A2" s="3" t="s">
        <v>15</v>
      </c>
      <c r="B2" s="3" t="s">
        <v>16</v>
      </c>
      <c r="C2" s="4" t="str">
        <f t="shared" ref="C2:C65" si="0">A2&amp;" "&amp;B2</f>
        <v>Gold 6226 P4X-CLX6226-SRFPP</v>
      </c>
      <c r="D2" s="1">
        <v>560</v>
      </c>
      <c r="E2" s="1">
        <v>8</v>
      </c>
      <c r="F2" s="1">
        <v>16</v>
      </c>
      <c r="G2" s="2" t="s">
        <v>17</v>
      </c>
      <c r="H2" s="2" t="s">
        <v>18</v>
      </c>
      <c r="I2" s="1" t="s">
        <v>19</v>
      </c>
      <c r="J2" s="1" t="s">
        <v>20</v>
      </c>
      <c r="K2" s="1">
        <v>6</v>
      </c>
      <c r="L2" s="1" t="s">
        <v>21</v>
      </c>
      <c r="M2" s="1">
        <v>48</v>
      </c>
      <c r="N2" s="1" t="s">
        <v>22</v>
      </c>
      <c r="O2" s="1" t="s">
        <v>23</v>
      </c>
    </row>
    <row r="3" ht="20.25" spans="1:15">
      <c r="A3" s="3" t="s">
        <v>24</v>
      </c>
      <c r="B3" s="3" t="s">
        <v>25</v>
      </c>
      <c r="C3" s="4" t="str">
        <f t="shared" si="0"/>
        <v>Gold 6230 P4X-CLX6230-SRF8W</v>
      </c>
      <c r="D3" s="1">
        <v>540</v>
      </c>
      <c r="E3" s="1">
        <v>8</v>
      </c>
      <c r="F3" s="1">
        <v>16</v>
      </c>
      <c r="G3" s="2" t="s">
        <v>26</v>
      </c>
      <c r="H3" s="2" t="s">
        <v>27</v>
      </c>
      <c r="I3" s="1" t="s">
        <v>28</v>
      </c>
      <c r="J3" s="1" t="s">
        <v>20</v>
      </c>
      <c r="K3" s="1">
        <v>6</v>
      </c>
      <c r="L3" s="1" t="s">
        <v>21</v>
      </c>
      <c r="M3" s="1">
        <v>48</v>
      </c>
      <c r="N3" s="1" t="s">
        <v>22</v>
      </c>
      <c r="O3" s="1" t="s">
        <v>23</v>
      </c>
    </row>
    <row r="4" ht="20.25" spans="1:15">
      <c r="A4" s="3" t="s">
        <v>29</v>
      </c>
      <c r="B4" s="3" t="s">
        <v>30</v>
      </c>
      <c r="C4" s="4" t="str">
        <f t="shared" si="0"/>
        <v>Gold 6234 P4X-CLX6234-SRFPN</v>
      </c>
      <c r="D4" s="1">
        <v>1540</v>
      </c>
      <c r="E4" s="1">
        <v>8</v>
      </c>
      <c r="F4" s="1">
        <v>16</v>
      </c>
      <c r="G4" s="2" t="s">
        <v>31</v>
      </c>
      <c r="H4" s="2" t="s">
        <v>27</v>
      </c>
      <c r="I4" s="1" t="s">
        <v>32</v>
      </c>
      <c r="J4" s="1" t="s">
        <v>20</v>
      </c>
      <c r="K4" s="1">
        <v>6</v>
      </c>
      <c r="L4" s="1" t="s">
        <v>21</v>
      </c>
      <c r="M4" s="1">
        <v>48</v>
      </c>
      <c r="N4" s="1" t="s">
        <v>22</v>
      </c>
      <c r="O4" s="1" t="s">
        <v>23</v>
      </c>
    </row>
    <row r="5" ht="20.25" spans="1:15">
      <c r="A5" s="3" t="s">
        <v>33</v>
      </c>
      <c r="B5" s="3" t="s">
        <v>34</v>
      </c>
      <c r="C5" s="4" t="str">
        <f t="shared" si="0"/>
        <v>Gold 6240 P4X-CLX6240-SRF8X</v>
      </c>
      <c r="D5" s="1">
        <v>700</v>
      </c>
      <c r="E5" s="1">
        <v>18</v>
      </c>
      <c r="F5" s="1">
        <v>36</v>
      </c>
      <c r="G5" s="2" t="s">
        <v>35</v>
      </c>
      <c r="H5" s="2" t="s">
        <v>27</v>
      </c>
      <c r="I5" s="1" t="s">
        <v>32</v>
      </c>
      <c r="J5" s="1" t="s">
        <v>20</v>
      </c>
      <c r="K5" s="1">
        <v>6</v>
      </c>
      <c r="L5" s="1" t="s">
        <v>21</v>
      </c>
      <c r="M5" s="1">
        <v>48</v>
      </c>
      <c r="N5" s="1" t="s">
        <v>22</v>
      </c>
      <c r="O5" s="1" t="s">
        <v>23</v>
      </c>
    </row>
    <row r="6" ht="20.25" spans="1:15">
      <c r="A6" s="3" t="s">
        <v>36</v>
      </c>
      <c r="B6" s="3" t="s">
        <v>37</v>
      </c>
      <c r="C6" s="4" t="str">
        <f t="shared" si="0"/>
        <v>Gold 6242 P4X-CLX6242-SRF8Y</v>
      </c>
      <c r="D6" s="1">
        <v>430</v>
      </c>
      <c r="E6" s="1">
        <v>16</v>
      </c>
      <c r="F6" s="1">
        <v>32</v>
      </c>
      <c r="G6" s="2" t="s">
        <v>38</v>
      </c>
      <c r="H6" s="2" t="s">
        <v>39</v>
      </c>
      <c r="I6" s="1" t="s">
        <v>32</v>
      </c>
      <c r="J6" s="1" t="s">
        <v>20</v>
      </c>
      <c r="K6" s="1">
        <v>6</v>
      </c>
      <c r="L6" s="1" t="s">
        <v>21</v>
      </c>
      <c r="M6" s="1">
        <v>48</v>
      </c>
      <c r="N6" s="1" t="s">
        <v>22</v>
      </c>
      <c r="O6" s="1" t="s">
        <v>23</v>
      </c>
    </row>
    <row r="7" ht="20.25" spans="1:15">
      <c r="A7" s="3" t="s">
        <v>40</v>
      </c>
      <c r="B7" s="3" t="s">
        <v>41</v>
      </c>
      <c r="C7" s="4" t="str">
        <f t="shared" si="0"/>
        <v>Gold 6244 P4X-CLX6244-SRF8Z</v>
      </c>
      <c r="D7" s="1">
        <v>1800</v>
      </c>
      <c r="E7" s="1">
        <v>8</v>
      </c>
      <c r="F7" s="1">
        <v>16</v>
      </c>
      <c r="G7" s="2" t="s">
        <v>42</v>
      </c>
      <c r="H7" s="2" t="s">
        <v>27</v>
      </c>
      <c r="I7" s="1" t="s">
        <v>32</v>
      </c>
      <c r="J7" s="1" t="s">
        <v>20</v>
      </c>
      <c r="K7" s="1">
        <v>6</v>
      </c>
      <c r="L7" s="1" t="s">
        <v>21</v>
      </c>
      <c r="M7" s="1">
        <v>48</v>
      </c>
      <c r="N7" s="1" t="s">
        <v>22</v>
      </c>
      <c r="O7" s="1" t="s">
        <v>23</v>
      </c>
    </row>
    <row r="8" ht="20.25" spans="1:15">
      <c r="A8" s="3" t="s">
        <v>43</v>
      </c>
      <c r="B8" s="3" t="s">
        <v>44</v>
      </c>
      <c r="C8" s="4" t="str">
        <f t="shared" si="0"/>
        <v>Gold 6246 P4X-CLX6246-SRFPJ</v>
      </c>
      <c r="D8" s="1">
        <v>800</v>
      </c>
      <c r="E8" s="1">
        <v>12</v>
      </c>
      <c r="F8" s="1">
        <v>24</v>
      </c>
      <c r="G8" s="2" t="s">
        <v>42</v>
      </c>
      <c r="H8" s="2" t="s">
        <v>27</v>
      </c>
      <c r="I8" s="1" t="s">
        <v>32</v>
      </c>
      <c r="J8" s="1" t="s">
        <v>20</v>
      </c>
      <c r="K8" s="1">
        <v>6</v>
      </c>
      <c r="L8" s="1" t="s">
        <v>21</v>
      </c>
      <c r="M8" s="1">
        <v>48</v>
      </c>
      <c r="N8" s="1" t="s">
        <v>22</v>
      </c>
      <c r="O8" s="1" t="s">
        <v>23</v>
      </c>
    </row>
    <row r="9" ht="20.25" spans="1:15">
      <c r="A9" s="3" t="s">
        <v>45</v>
      </c>
      <c r="B9" s="3" t="s">
        <v>46</v>
      </c>
      <c r="C9" s="4" t="str">
        <f t="shared" si="0"/>
        <v>Gold 6248 P4X-CLX6248-SRF90</v>
      </c>
      <c r="D9" s="1">
        <v>530</v>
      </c>
      <c r="E9" s="1">
        <v>20</v>
      </c>
      <c r="F9" s="1">
        <v>40</v>
      </c>
      <c r="G9" s="2" t="s">
        <v>38</v>
      </c>
      <c r="H9" s="2" t="s">
        <v>47</v>
      </c>
      <c r="I9" s="1" t="s">
        <v>48</v>
      </c>
      <c r="J9" s="1" t="s">
        <v>20</v>
      </c>
      <c r="K9" s="1">
        <v>8</v>
      </c>
      <c r="L9" s="1" t="s">
        <v>21</v>
      </c>
      <c r="M9" s="1">
        <v>48</v>
      </c>
      <c r="N9" s="1" t="s">
        <v>22</v>
      </c>
      <c r="O9" s="1" t="s">
        <v>23</v>
      </c>
    </row>
    <row r="10" ht="20.25" spans="1:15">
      <c r="A10" s="3" t="s">
        <v>49</v>
      </c>
      <c r="B10" s="3" t="s">
        <v>50</v>
      </c>
      <c r="C10" s="4" t="str">
        <f>A10&amp;" "&amp;B10</f>
        <v>Gold 6250 P4X-CLX6250-SRGTR</v>
      </c>
      <c r="D10" s="1">
        <v>2650</v>
      </c>
      <c r="E10" s="1">
        <v>28</v>
      </c>
      <c r="F10" s="1">
        <v>56</v>
      </c>
      <c r="G10" s="2" t="s">
        <v>51</v>
      </c>
      <c r="H10" s="2" t="s">
        <v>52</v>
      </c>
      <c r="I10" s="1" t="s">
        <v>53</v>
      </c>
      <c r="J10" s="1" t="s">
        <v>20</v>
      </c>
      <c r="K10" s="1">
        <v>8</v>
      </c>
      <c r="L10" s="1" t="s">
        <v>21</v>
      </c>
      <c r="M10" s="1">
        <v>48</v>
      </c>
      <c r="N10" s="1" t="s">
        <v>22</v>
      </c>
      <c r="O10" s="1" t="s">
        <v>23</v>
      </c>
    </row>
    <row r="11" ht="20.25" spans="1:15">
      <c r="A11" s="3" t="s">
        <v>54</v>
      </c>
      <c r="B11" s="3" t="s">
        <v>55</v>
      </c>
      <c r="C11" s="4" t="str">
        <f t="shared" si="0"/>
        <v>Gold 6252 P4X-CLX6252-SRF91</v>
      </c>
      <c r="D11" s="1">
        <v>380</v>
      </c>
      <c r="E11" s="1">
        <v>24</v>
      </c>
      <c r="F11" s="1">
        <v>48</v>
      </c>
      <c r="G11" s="2" t="s">
        <v>26</v>
      </c>
      <c r="H11" s="2" t="s">
        <v>56</v>
      </c>
      <c r="I11" s="1" t="s">
        <v>48</v>
      </c>
      <c r="J11" s="1" t="s">
        <v>20</v>
      </c>
      <c r="K11" s="1">
        <v>8</v>
      </c>
      <c r="L11" s="1" t="s">
        <v>21</v>
      </c>
      <c r="M11" s="1">
        <v>48</v>
      </c>
      <c r="N11" s="1" t="s">
        <v>22</v>
      </c>
      <c r="O11" s="1" t="s">
        <v>23</v>
      </c>
    </row>
    <row r="12" ht="20.25" spans="1:15">
      <c r="A12" s="3" t="s">
        <v>57</v>
      </c>
      <c r="B12" s="3" t="s">
        <v>58</v>
      </c>
      <c r="C12" s="4" t="str">
        <f t="shared" si="0"/>
        <v>Gold 6254 P4X-CLX6254-SRF92</v>
      </c>
      <c r="D12" s="1">
        <v>900</v>
      </c>
      <c r="E12" s="1">
        <v>18</v>
      </c>
      <c r="F12" s="1">
        <v>36</v>
      </c>
      <c r="G12" s="2" t="s">
        <v>59</v>
      </c>
      <c r="H12" s="2" t="s">
        <v>27</v>
      </c>
      <c r="I12" s="1" t="s">
        <v>32</v>
      </c>
      <c r="J12" s="1" t="s">
        <v>20</v>
      </c>
      <c r="K12" s="1">
        <v>8</v>
      </c>
      <c r="L12" s="1" t="s">
        <v>21</v>
      </c>
      <c r="M12" s="1">
        <v>48</v>
      </c>
      <c r="N12" s="1" t="s">
        <v>22</v>
      </c>
      <c r="O12" s="1" t="s">
        <v>23</v>
      </c>
    </row>
    <row r="13" ht="20.25" spans="1:15">
      <c r="A13" s="3" t="s">
        <v>60</v>
      </c>
      <c r="B13" s="3" t="s">
        <v>61</v>
      </c>
      <c r="C13" s="4" t="str">
        <f t="shared" si="0"/>
        <v>Gold 6256 P4X-CLX6256-SRGTQ</v>
      </c>
      <c r="D13" s="1">
        <v>2980</v>
      </c>
      <c r="E13" s="1">
        <v>24</v>
      </c>
      <c r="F13" s="1">
        <v>48</v>
      </c>
      <c r="G13" s="2" t="s">
        <v>31</v>
      </c>
      <c r="H13" s="2" t="s">
        <v>56</v>
      </c>
      <c r="I13" s="1" t="s">
        <v>48</v>
      </c>
      <c r="J13" s="1" t="s">
        <v>20</v>
      </c>
      <c r="K13" s="1">
        <v>8</v>
      </c>
      <c r="L13" s="1" t="s">
        <v>21</v>
      </c>
      <c r="M13" s="1">
        <v>48</v>
      </c>
      <c r="N13" s="1" t="s">
        <v>22</v>
      </c>
      <c r="O13" s="1" t="s">
        <v>23</v>
      </c>
    </row>
    <row r="14" ht="20.25" spans="1:15">
      <c r="A14" s="3" t="s">
        <v>62</v>
      </c>
      <c r="B14" s="3" t="s">
        <v>63</v>
      </c>
      <c r="C14" s="4" t="str">
        <f t="shared" si="0"/>
        <v>Gold 6208U P4X-CLX6208U-SRGZD</v>
      </c>
      <c r="D14" s="1">
        <v>860</v>
      </c>
      <c r="E14" s="1">
        <v>6</v>
      </c>
      <c r="F14" s="1">
        <v>12</v>
      </c>
      <c r="G14" s="2" t="s">
        <v>26</v>
      </c>
      <c r="H14" s="2" t="s">
        <v>64</v>
      </c>
      <c r="I14" s="1" t="s">
        <v>65</v>
      </c>
      <c r="J14" s="1" t="s">
        <v>20</v>
      </c>
      <c r="K14" s="1">
        <v>6</v>
      </c>
      <c r="L14" s="1" t="s">
        <v>21</v>
      </c>
      <c r="M14" s="1">
        <v>48</v>
      </c>
      <c r="N14" s="1" t="s">
        <v>22</v>
      </c>
      <c r="O14" s="1" t="s">
        <v>23</v>
      </c>
    </row>
    <row r="15" ht="20.25" spans="1:15">
      <c r="A15" s="3" t="s">
        <v>66</v>
      </c>
      <c r="B15" s="3" t="s">
        <v>67</v>
      </c>
      <c r="C15" s="4" t="str">
        <f t="shared" si="0"/>
        <v>Gold 6210U P4X-CLX6210U-SRF9B</v>
      </c>
      <c r="D15" s="1">
        <v>550</v>
      </c>
      <c r="E15" s="1">
        <v>10</v>
      </c>
      <c r="F15" s="1">
        <v>20</v>
      </c>
      <c r="G15" s="2" t="s">
        <v>68</v>
      </c>
      <c r="H15" s="2" t="s">
        <v>69</v>
      </c>
      <c r="I15" s="1" t="s">
        <v>65</v>
      </c>
      <c r="J15" s="1" t="s">
        <v>20</v>
      </c>
      <c r="K15" s="1">
        <v>6</v>
      </c>
      <c r="L15" s="1" t="s">
        <v>21</v>
      </c>
      <c r="M15" s="1">
        <v>48</v>
      </c>
      <c r="N15" s="1" t="s">
        <v>22</v>
      </c>
      <c r="O15" s="1" t="s">
        <v>23</v>
      </c>
    </row>
    <row r="16" ht="20.25" spans="1:15">
      <c r="A16" s="3" t="s">
        <v>70</v>
      </c>
      <c r="B16" s="3" t="s">
        <v>71</v>
      </c>
      <c r="C16" s="4" t="str">
        <f t="shared" si="0"/>
        <v>Gold 6212U P4X-CLX6212U-SRF9A</v>
      </c>
      <c r="D16" s="1">
        <v>850</v>
      </c>
      <c r="E16" s="1">
        <v>12</v>
      </c>
      <c r="F16" s="1">
        <v>24</v>
      </c>
      <c r="G16" s="2" t="s">
        <v>35</v>
      </c>
      <c r="H16" s="2" t="s">
        <v>72</v>
      </c>
      <c r="I16" s="1" t="s">
        <v>65</v>
      </c>
      <c r="J16" s="1" t="s">
        <v>20</v>
      </c>
      <c r="K16" s="1">
        <v>6</v>
      </c>
      <c r="L16" s="1" t="s">
        <v>21</v>
      </c>
      <c r="M16" s="1">
        <v>48</v>
      </c>
      <c r="N16" s="1" t="s">
        <v>22</v>
      </c>
      <c r="O16" s="1" t="s">
        <v>23</v>
      </c>
    </row>
    <row r="17" ht="20.25" spans="1:15">
      <c r="A17" s="3" t="s">
        <v>73</v>
      </c>
      <c r="B17" s="3" t="s">
        <v>74</v>
      </c>
      <c r="C17" s="4" t="str">
        <f t="shared" si="0"/>
        <v>Gold 6230N P4X-CLX6230N-SRF9M</v>
      </c>
      <c r="D17" s="1">
        <v>750</v>
      </c>
      <c r="E17" s="1">
        <v>8</v>
      </c>
      <c r="F17" s="1">
        <v>16</v>
      </c>
      <c r="G17" s="2" t="s">
        <v>26</v>
      </c>
      <c r="H17" s="2" t="s">
        <v>27</v>
      </c>
      <c r="I17" s="1" t="s">
        <v>28</v>
      </c>
      <c r="J17" s="1" t="s">
        <v>20</v>
      </c>
      <c r="K17" s="1">
        <v>6</v>
      </c>
      <c r="L17" s="1" t="s">
        <v>21</v>
      </c>
      <c r="M17" s="1">
        <v>48</v>
      </c>
      <c r="N17" s="1" t="s">
        <v>22</v>
      </c>
      <c r="O17" s="1" t="s">
        <v>23</v>
      </c>
    </row>
    <row r="18" ht="20.25" spans="1:15">
      <c r="A18" s="3" t="s">
        <v>75</v>
      </c>
      <c r="B18" s="3" t="s">
        <v>76</v>
      </c>
      <c r="C18" s="4" t="str">
        <f t="shared" si="0"/>
        <v>Gold 6226R P4X-CLX6226R-SRGZC</v>
      </c>
      <c r="D18" s="1">
        <v>880</v>
      </c>
      <c r="E18" s="1">
        <v>8</v>
      </c>
      <c r="F18" s="1">
        <v>16</v>
      </c>
      <c r="G18" s="2" t="s">
        <v>17</v>
      </c>
      <c r="H18" s="2" t="s">
        <v>18</v>
      </c>
      <c r="I18" s="1" t="s">
        <v>19</v>
      </c>
      <c r="J18" s="1" t="s">
        <v>20</v>
      </c>
      <c r="K18" s="1">
        <v>6</v>
      </c>
      <c r="L18" s="1" t="s">
        <v>21</v>
      </c>
      <c r="M18" s="1">
        <v>48</v>
      </c>
      <c r="N18" s="1" t="s">
        <v>22</v>
      </c>
      <c r="O18" s="1" t="s">
        <v>23</v>
      </c>
    </row>
    <row r="19" ht="20.25" spans="1:15">
      <c r="A19" s="3" t="s">
        <v>77</v>
      </c>
      <c r="B19" s="3" t="s">
        <v>78</v>
      </c>
      <c r="C19" s="4" t="str">
        <f t="shared" si="0"/>
        <v>Gold 6230R P4X-CLX6230R-SRGZA</v>
      </c>
      <c r="D19" s="1">
        <v>730</v>
      </c>
      <c r="E19" s="1">
        <v>8</v>
      </c>
      <c r="F19" s="1">
        <v>16</v>
      </c>
      <c r="G19" s="2" t="s">
        <v>26</v>
      </c>
      <c r="H19" s="2" t="s">
        <v>27</v>
      </c>
      <c r="I19" s="1" t="s">
        <v>28</v>
      </c>
      <c r="J19" s="1" t="s">
        <v>20</v>
      </c>
      <c r="K19" s="1">
        <v>6</v>
      </c>
      <c r="L19" s="1" t="s">
        <v>21</v>
      </c>
      <c r="M19" s="1">
        <v>48</v>
      </c>
      <c r="N19" s="1" t="s">
        <v>22</v>
      </c>
      <c r="O19" s="1" t="s">
        <v>23</v>
      </c>
    </row>
    <row r="20" ht="20.25" spans="1:15">
      <c r="A20" s="3" t="s">
        <v>79</v>
      </c>
      <c r="B20" s="3" t="s">
        <v>80</v>
      </c>
      <c r="C20" s="4" t="str">
        <f t="shared" si="0"/>
        <v>Gold 6238R P4X-CLX6238R-SRGZ9</v>
      </c>
      <c r="D20" s="1">
        <v>1350</v>
      </c>
      <c r="E20" s="1">
        <v>16</v>
      </c>
      <c r="F20" s="1">
        <v>32</v>
      </c>
      <c r="G20" s="2" t="s">
        <v>68</v>
      </c>
      <c r="H20" s="2" t="s">
        <v>27</v>
      </c>
      <c r="I20" s="1" t="s">
        <v>19</v>
      </c>
      <c r="J20" s="1" t="s">
        <v>20</v>
      </c>
      <c r="K20" s="1">
        <v>6</v>
      </c>
      <c r="L20" s="1" t="s">
        <v>21</v>
      </c>
      <c r="M20" s="1">
        <v>48</v>
      </c>
      <c r="N20" s="1" t="s">
        <v>22</v>
      </c>
      <c r="O20" s="1" t="s">
        <v>23</v>
      </c>
    </row>
    <row r="21" ht="20.25" spans="1:15">
      <c r="A21" s="3" t="s">
        <v>81</v>
      </c>
      <c r="B21" s="3" t="s">
        <v>82</v>
      </c>
      <c r="C21" s="4" t="str">
        <f t="shared" si="0"/>
        <v>Gold 6240R P4X-CLX6240R-SRGZ8</v>
      </c>
      <c r="D21" s="1">
        <v>1380</v>
      </c>
      <c r="E21" s="1">
        <v>18</v>
      </c>
      <c r="F21" s="1">
        <v>36</v>
      </c>
      <c r="G21" s="2" t="s">
        <v>35</v>
      </c>
      <c r="H21" s="2" t="s">
        <v>27</v>
      </c>
      <c r="I21" s="1" t="s">
        <v>48</v>
      </c>
      <c r="J21" s="1" t="s">
        <v>20</v>
      </c>
      <c r="K21" s="1">
        <v>8</v>
      </c>
      <c r="L21" s="1" t="s">
        <v>21</v>
      </c>
      <c r="M21" s="1">
        <v>48</v>
      </c>
      <c r="N21" s="1" t="s">
        <v>22</v>
      </c>
      <c r="O21" s="1" t="s">
        <v>23</v>
      </c>
    </row>
    <row r="22" ht="20.25" spans="1:15">
      <c r="A22" s="3" t="s">
        <v>83</v>
      </c>
      <c r="B22" s="3" t="s">
        <v>84</v>
      </c>
      <c r="C22" s="4" t="str">
        <f t="shared" si="0"/>
        <v>Gold 6242R P4X-CLX6242R-SRGZJ</v>
      </c>
      <c r="D22" s="1">
        <v>1240</v>
      </c>
      <c r="E22" s="1">
        <v>16</v>
      </c>
      <c r="F22" s="1">
        <v>32</v>
      </c>
      <c r="G22" s="2" t="s">
        <v>38</v>
      </c>
      <c r="H22" s="2" t="s">
        <v>39</v>
      </c>
      <c r="I22" s="1" t="s">
        <v>48</v>
      </c>
      <c r="J22" s="1" t="s">
        <v>20</v>
      </c>
      <c r="K22" s="1">
        <v>8</v>
      </c>
      <c r="L22" s="1" t="s">
        <v>21</v>
      </c>
      <c r="M22" s="1">
        <v>48</v>
      </c>
      <c r="N22" s="1" t="s">
        <v>22</v>
      </c>
      <c r="O22" s="1" t="s">
        <v>23</v>
      </c>
    </row>
    <row r="23" ht="20.25" spans="1:15">
      <c r="A23" s="3" t="s">
        <v>85</v>
      </c>
      <c r="B23" s="5" t="s">
        <v>86</v>
      </c>
      <c r="C23" s="4" t="str">
        <f t="shared" si="0"/>
        <v>Gold 6246R P4X-CLX6246R-SRGZL</v>
      </c>
      <c r="D23" s="1">
        <v>1480</v>
      </c>
      <c r="E23" s="1">
        <v>12</v>
      </c>
      <c r="F23" s="1">
        <v>24</v>
      </c>
      <c r="G23" s="2" t="s">
        <v>42</v>
      </c>
      <c r="H23" s="2" t="s">
        <v>27</v>
      </c>
      <c r="I23" s="1" t="s">
        <v>48</v>
      </c>
      <c r="J23" s="1" t="s">
        <v>20</v>
      </c>
      <c r="K23" s="1">
        <v>8</v>
      </c>
      <c r="L23" s="1" t="s">
        <v>21</v>
      </c>
      <c r="M23" s="1">
        <v>48</v>
      </c>
      <c r="N23" s="1" t="s">
        <v>22</v>
      </c>
      <c r="O23" s="1" t="s">
        <v>23</v>
      </c>
    </row>
    <row r="24" ht="20.25" spans="1:15">
      <c r="A24" s="3" t="s">
        <v>87</v>
      </c>
      <c r="B24" s="3" t="s">
        <v>88</v>
      </c>
      <c r="C24" s="4" t="str">
        <f t="shared" si="0"/>
        <v>Gold 6248R P4X-CLX6248R-SRGZG</v>
      </c>
      <c r="D24" s="1">
        <v>1490</v>
      </c>
      <c r="E24" s="1">
        <v>20</v>
      </c>
      <c r="F24" s="1">
        <v>40</v>
      </c>
      <c r="G24" s="2" t="s">
        <v>38</v>
      </c>
      <c r="H24" s="2" t="s">
        <v>47</v>
      </c>
      <c r="I24" s="1" t="s">
        <v>48</v>
      </c>
      <c r="J24" s="1" t="s">
        <v>20</v>
      </c>
      <c r="K24" s="1">
        <v>8</v>
      </c>
      <c r="L24" s="1" t="s">
        <v>21</v>
      </c>
      <c r="M24" s="1">
        <v>48</v>
      </c>
      <c r="N24" s="1" t="s">
        <v>22</v>
      </c>
      <c r="O24" s="1" t="s">
        <v>23</v>
      </c>
    </row>
    <row r="25" ht="20.25" spans="1:15">
      <c r="A25" s="3" t="s">
        <v>89</v>
      </c>
      <c r="B25" s="3" t="s">
        <v>90</v>
      </c>
      <c r="C25" s="4" t="str">
        <f t="shared" si="0"/>
        <v>Gold 6258R P4X-CLX6258R-SRGZF</v>
      </c>
      <c r="D25" s="1">
        <v>2450</v>
      </c>
      <c r="E25" s="1">
        <v>28</v>
      </c>
      <c r="F25" s="1">
        <v>56</v>
      </c>
      <c r="G25" s="1" t="s">
        <v>35</v>
      </c>
      <c r="H25" s="1" t="s">
        <v>52</v>
      </c>
      <c r="I25" s="1" t="s">
        <v>53</v>
      </c>
      <c r="J25" s="1" t="s">
        <v>20</v>
      </c>
      <c r="K25" s="1">
        <v>8</v>
      </c>
      <c r="L25" s="1" t="s">
        <v>21</v>
      </c>
      <c r="M25" s="1">
        <v>48</v>
      </c>
      <c r="N25" s="1" t="s">
        <v>22</v>
      </c>
      <c r="O25" s="1" t="s">
        <v>23</v>
      </c>
    </row>
    <row r="26" ht="20.25" spans="1:15">
      <c r="A26" s="3" t="s">
        <v>91</v>
      </c>
      <c r="B26" s="3" t="s">
        <v>92</v>
      </c>
      <c r="C26" s="4" t="str">
        <f t="shared" si="0"/>
        <v>Gold 6326 P4X-ICX6326-SRKXK</v>
      </c>
      <c r="D26" s="1">
        <v>960</v>
      </c>
      <c r="E26" s="1">
        <v>16</v>
      </c>
      <c r="F26" s="1">
        <v>32</v>
      </c>
      <c r="G26" s="1" t="s">
        <v>93</v>
      </c>
      <c r="H26" s="1" t="s">
        <v>94</v>
      </c>
      <c r="I26" s="1" t="s">
        <v>95</v>
      </c>
      <c r="J26" s="1" t="s">
        <v>96</v>
      </c>
      <c r="K26" s="1">
        <v>8</v>
      </c>
      <c r="L26" s="1" t="s">
        <v>97</v>
      </c>
      <c r="M26" s="1">
        <v>64</v>
      </c>
      <c r="N26" s="1" t="s">
        <v>98</v>
      </c>
      <c r="O26" s="1" t="s">
        <v>99</v>
      </c>
    </row>
    <row r="27" ht="20.25" spans="1:15">
      <c r="A27" s="3" t="s">
        <v>100</v>
      </c>
      <c r="B27" s="3" t="s">
        <v>101</v>
      </c>
      <c r="C27" s="4" t="str">
        <f t="shared" si="0"/>
        <v>Gold 6330 P4X-ICX6330-SRKHM</v>
      </c>
      <c r="D27" s="1">
        <v>870</v>
      </c>
      <c r="E27" s="1">
        <v>24</v>
      </c>
      <c r="F27" s="1">
        <v>48</v>
      </c>
      <c r="G27" s="1" t="s">
        <v>38</v>
      </c>
      <c r="H27" s="1" t="s">
        <v>102</v>
      </c>
      <c r="I27" s="1" t="s">
        <v>53</v>
      </c>
      <c r="J27" s="1" t="s">
        <v>96</v>
      </c>
      <c r="K27" s="1">
        <v>8</v>
      </c>
      <c r="L27" s="1" t="s">
        <v>97</v>
      </c>
      <c r="M27" s="1">
        <v>64</v>
      </c>
      <c r="N27" s="1" t="s">
        <v>98</v>
      </c>
      <c r="O27" s="1" t="s">
        <v>99</v>
      </c>
    </row>
    <row r="28" ht="20.25" spans="1:15">
      <c r="A28" s="3" t="s">
        <v>103</v>
      </c>
      <c r="B28" s="3" t="s">
        <v>104</v>
      </c>
      <c r="C28" s="4" t="str">
        <f t="shared" si="0"/>
        <v>Gold 6334 P4X-ICX6334-SRKXQ </v>
      </c>
      <c r="D28" s="1">
        <v>1350</v>
      </c>
      <c r="E28" s="2">
        <v>30</v>
      </c>
      <c r="F28" s="1">
        <v>60</v>
      </c>
      <c r="G28" s="1" t="s">
        <v>17</v>
      </c>
      <c r="H28" s="1" t="s">
        <v>102</v>
      </c>
      <c r="I28" s="1" t="s">
        <v>53</v>
      </c>
      <c r="J28" s="1" t="s">
        <v>96</v>
      </c>
      <c r="K28" s="1">
        <v>8</v>
      </c>
      <c r="L28" s="1" t="s">
        <v>97</v>
      </c>
      <c r="M28" s="1">
        <v>64</v>
      </c>
      <c r="N28" s="1" t="s">
        <v>98</v>
      </c>
      <c r="O28" s="1" t="s">
        <v>99</v>
      </c>
    </row>
    <row r="29" ht="20.25" spans="1:15">
      <c r="A29" s="3" t="s">
        <v>105</v>
      </c>
      <c r="B29" s="3" t="s">
        <v>106</v>
      </c>
      <c r="C29" s="4" t="str">
        <f t="shared" si="0"/>
        <v>Gold 6338 P4X-ICX6338-SRKJ9</v>
      </c>
      <c r="D29" s="1">
        <v>1410</v>
      </c>
      <c r="E29" s="2">
        <v>32</v>
      </c>
      <c r="F29" s="1">
        <v>64</v>
      </c>
      <c r="G29" s="1" t="s">
        <v>35</v>
      </c>
      <c r="H29" s="1" t="s">
        <v>107</v>
      </c>
      <c r="I29" s="1" t="s">
        <v>108</v>
      </c>
      <c r="J29" s="1" t="s">
        <v>96</v>
      </c>
      <c r="K29" s="1">
        <v>8</v>
      </c>
      <c r="L29" s="1" t="s">
        <v>97</v>
      </c>
      <c r="M29" s="1">
        <v>64</v>
      </c>
      <c r="N29" s="1" t="s">
        <v>98</v>
      </c>
      <c r="O29" s="1" t="s">
        <v>99</v>
      </c>
    </row>
    <row r="30" ht="20.25" spans="1:15">
      <c r="A30" s="3" t="s">
        <v>109</v>
      </c>
      <c r="B30" s="3" t="s">
        <v>110</v>
      </c>
      <c r="C30" s="4" t="str">
        <f t="shared" si="0"/>
        <v>Gold 6342 P4X-ICX6342-SRKXA</v>
      </c>
      <c r="D30" s="1">
        <v>1860</v>
      </c>
      <c r="E30" s="2">
        <v>16</v>
      </c>
      <c r="F30" s="1">
        <v>32</v>
      </c>
      <c r="G30" s="1" t="s">
        <v>42</v>
      </c>
      <c r="H30" s="1" t="s">
        <v>94</v>
      </c>
      <c r="I30" s="1" t="s">
        <v>95</v>
      </c>
      <c r="J30" s="1" t="s">
        <v>96</v>
      </c>
      <c r="K30" s="1">
        <v>8</v>
      </c>
      <c r="L30" s="1" t="s">
        <v>97</v>
      </c>
      <c r="M30" s="1">
        <v>64</v>
      </c>
      <c r="N30" s="1" t="s">
        <v>98</v>
      </c>
      <c r="O30" s="1" t="s">
        <v>99</v>
      </c>
    </row>
    <row r="31" ht="20.25" spans="1:15">
      <c r="A31" s="3" t="s">
        <v>111</v>
      </c>
      <c r="B31" s="3" t="s">
        <v>112</v>
      </c>
      <c r="C31" s="4" t="str">
        <f t="shared" si="0"/>
        <v>Gold 6346 P4X-ICX6346-SRKHN</v>
      </c>
      <c r="D31" s="1">
        <v>1300</v>
      </c>
      <c r="E31" s="2">
        <v>24</v>
      </c>
      <c r="F31" s="1">
        <v>48</v>
      </c>
      <c r="G31" s="1" t="s">
        <v>42</v>
      </c>
      <c r="H31" s="1" t="s">
        <v>102</v>
      </c>
      <c r="I31" s="1" t="s">
        <v>53</v>
      </c>
      <c r="J31" s="1" t="s">
        <v>96</v>
      </c>
      <c r="K31" s="1">
        <v>8</v>
      </c>
      <c r="L31" s="1" t="s">
        <v>97</v>
      </c>
      <c r="M31" s="1">
        <v>64</v>
      </c>
      <c r="N31" s="1" t="s">
        <v>98</v>
      </c>
      <c r="O31" s="1" t="s">
        <v>99</v>
      </c>
    </row>
    <row r="32" ht="20.25" spans="1:15">
      <c r="A32" s="3" t="s">
        <v>113</v>
      </c>
      <c r="B32" s="3" t="s">
        <v>114</v>
      </c>
      <c r="C32" s="4" t="str">
        <f t="shared" si="0"/>
        <v>Gold 6348 P4X-ICX6348-SRKHP</v>
      </c>
      <c r="D32" s="1">
        <v>1680</v>
      </c>
      <c r="E32" s="2">
        <v>32</v>
      </c>
      <c r="F32" s="1">
        <v>64</v>
      </c>
      <c r="G32" s="1" t="s">
        <v>42</v>
      </c>
      <c r="H32" s="1" t="s">
        <v>107</v>
      </c>
      <c r="I32" s="1" t="s">
        <v>108</v>
      </c>
      <c r="J32" s="1" t="s">
        <v>96</v>
      </c>
      <c r="K32" s="1">
        <v>8</v>
      </c>
      <c r="L32" s="1" t="s">
        <v>97</v>
      </c>
      <c r="M32" s="1">
        <v>64</v>
      </c>
      <c r="N32" s="1" t="s">
        <v>98</v>
      </c>
      <c r="O32" s="1" t="s">
        <v>99</v>
      </c>
    </row>
    <row r="33" ht="20.25" spans="1:15">
      <c r="A33" s="3" t="s">
        <v>115</v>
      </c>
      <c r="B33" s="3" t="s">
        <v>116</v>
      </c>
      <c r="C33" s="4" t="str">
        <f t="shared" si="0"/>
        <v>Gold 6354 P4X-ICX6354-SRKH7</v>
      </c>
      <c r="D33" s="1">
        <v>1720</v>
      </c>
      <c r="E33" s="2">
        <v>32</v>
      </c>
      <c r="F33" s="1">
        <v>64</v>
      </c>
      <c r="G33" s="1" t="s">
        <v>117</v>
      </c>
      <c r="H33" s="1" t="s">
        <v>107</v>
      </c>
      <c r="I33" s="1" t="s">
        <v>108</v>
      </c>
      <c r="J33" s="1" t="s">
        <v>96</v>
      </c>
      <c r="K33" s="1">
        <v>8</v>
      </c>
      <c r="L33" s="1" t="s">
        <v>97</v>
      </c>
      <c r="M33" s="1">
        <v>64</v>
      </c>
      <c r="N33" s="1" t="s">
        <v>98</v>
      </c>
      <c r="O33" s="1" t="s">
        <v>99</v>
      </c>
    </row>
    <row r="34" ht="20.25" spans="1:15">
      <c r="A34" s="3" t="s">
        <v>118</v>
      </c>
      <c r="B34" s="3" t="s">
        <v>119</v>
      </c>
      <c r="C34" s="4" t="str">
        <f t="shared" si="0"/>
        <v>Gold 6330N P4X-ICX6330N-SRKH9</v>
      </c>
      <c r="D34" s="1">
        <v>1450</v>
      </c>
      <c r="E34" s="2">
        <v>24</v>
      </c>
      <c r="F34" s="1">
        <v>48</v>
      </c>
      <c r="G34" s="1" t="s">
        <v>38</v>
      </c>
      <c r="H34" s="1" t="s">
        <v>102</v>
      </c>
      <c r="I34" s="1" t="s">
        <v>32</v>
      </c>
      <c r="J34" s="1" t="s">
        <v>96</v>
      </c>
      <c r="K34" s="1">
        <v>8</v>
      </c>
      <c r="L34" s="1" t="s">
        <v>97</v>
      </c>
      <c r="M34" s="1">
        <v>64</v>
      </c>
      <c r="N34" s="1" t="s">
        <v>98</v>
      </c>
      <c r="O34" s="1" t="s">
        <v>99</v>
      </c>
    </row>
    <row r="35" ht="20.25" spans="1:15">
      <c r="A35" s="3" t="s">
        <v>120</v>
      </c>
      <c r="B35" s="3" t="s">
        <v>121</v>
      </c>
      <c r="C35" s="4" t="str">
        <f t="shared" si="0"/>
        <v>Gold 6338N P4X-ICX6338N-SRKY2</v>
      </c>
      <c r="D35" s="1">
        <v>1750</v>
      </c>
      <c r="E35" s="2">
        <v>32</v>
      </c>
      <c r="F35" s="1">
        <v>64</v>
      </c>
      <c r="G35" s="1" t="s">
        <v>35</v>
      </c>
      <c r="H35" s="1" t="s">
        <v>107</v>
      </c>
      <c r="I35" s="1" t="s">
        <v>32</v>
      </c>
      <c r="J35" s="1" t="s">
        <v>96</v>
      </c>
      <c r="K35" s="1">
        <v>8</v>
      </c>
      <c r="L35" s="1" t="s">
        <v>97</v>
      </c>
      <c r="M35" s="1">
        <v>64</v>
      </c>
      <c r="N35" s="1" t="s">
        <v>98</v>
      </c>
      <c r="O35" s="1" t="s">
        <v>99</v>
      </c>
    </row>
    <row r="36" ht="20.25" spans="1:15">
      <c r="A36" s="3" t="s">
        <v>122</v>
      </c>
      <c r="B36" s="3" t="s">
        <v>123</v>
      </c>
      <c r="C36" s="4" t="str">
        <f t="shared" si="0"/>
        <v>Gold 6336Y P4X-ICX6336Y-SRKXB</v>
      </c>
      <c r="D36" s="1">
        <v>1560</v>
      </c>
      <c r="E36" s="2">
        <v>24</v>
      </c>
      <c r="F36" s="1">
        <v>48</v>
      </c>
      <c r="G36" s="1" t="s">
        <v>68</v>
      </c>
      <c r="H36" s="1" t="s">
        <v>102</v>
      </c>
      <c r="I36" s="1" t="s">
        <v>28</v>
      </c>
      <c r="J36" s="1" t="s">
        <v>96</v>
      </c>
      <c r="K36" s="1">
        <v>8</v>
      </c>
      <c r="L36" s="1" t="s">
        <v>97</v>
      </c>
      <c r="M36" s="1">
        <v>64</v>
      </c>
      <c r="N36" s="1" t="s">
        <v>98</v>
      </c>
      <c r="O36" s="1" t="s">
        <v>99</v>
      </c>
    </row>
    <row r="37" ht="20.25" spans="1:15">
      <c r="A37" s="3" t="s">
        <v>124</v>
      </c>
      <c r="B37" s="3" t="s">
        <v>125</v>
      </c>
      <c r="C37" s="4" t="str">
        <f t="shared" si="0"/>
        <v>Gold 6314U P4X-ICX6314U-SRKHL</v>
      </c>
      <c r="D37" s="1">
        <v>1050</v>
      </c>
      <c r="E37" s="2">
        <v>8</v>
      </c>
      <c r="F37" s="1">
        <v>16</v>
      </c>
      <c r="G37" s="1" t="s">
        <v>31</v>
      </c>
      <c r="H37" s="1" t="s">
        <v>126</v>
      </c>
      <c r="I37" s="1" t="s">
        <v>65</v>
      </c>
      <c r="J37" s="1" t="s">
        <v>20</v>
      </c>
      <c r="K37" s="1">
        <v>6</v>
      </c>
      <c r="L37" s="1" t="s">
        <v>21</v>
      </c>
      <c r="M37" s="1">
        <v>48</v>
      </c>
      <c r="N37" s="1" t="s">
        <v>22</v>
      </c>
      <c r="O37" s="1" t="s">
        <v>23</v>
      </c>
    </row>
    <row r="38" ht="20.25" spans="1:15">
      <c r="A38" s="3" t="s">
        <v>127</v>
      </c>
      <c r="B38" s="3" t="s">
        <v>128</v>
      </c>
      <c r="C38" s="4" t="str">
        <f t="shared" si="0"/>
        <v>Gold 6328H P4X-CPX6328H-SRJXY</v>
      </c>
      <c r="D38" s="1">
        <v>1000</v>
      </c>
      <c r="E38" s="2">
        <v>8</v>
      </c>
      <c r="F38" s="1">
        <v>16</v>
      </c>
      <c r="G38" s="1" t="s">
        <v>129</v>
      </c>
      <c r="H38" s="1" t="s">
        <v>126</v>
      </c>
      <c r="I38" s="1" t="s">
        <v>32</v>
      </c>
      <c r="J38" s="1" t="s">
        <v>96</v>
      </c>
      <c r="K38" s="1">
        <v>8</v>
      </c>
      <c r="L38" s="1" t="s">
        <v>97</v>
      </c>
      <c r="M38" s="1">
        <v>64</v>
      </c>
      <c r="N38" s="1" t="s">
        <v>98</v>
      </c>
      <c r="O38" s="1" t="s">
        <v>99</v>
      </c>
    </row>
    <row r="39" ht="20.25" spans="1:15">
      <c r="A39" s="3" t="s">
        <v>130</v>
      </c>
      <c r="B39" s="3" t="s">
        <v>131</v>
      </c>
      <c r="C39" s="4" t="str">
        <f t="shared" si="0"/>
        <v>Gold 6330H P4X-CPX6330H-SRK5A</v>
      </c>
      <c r="D39" s="1">
        <v>990</v>
      </c>
      <c r="E39" s="2">
        <v>24</v>
      </c>
      <c r="F39" s="1">
        <v>48</v>
      </c>
      <c r="G39" s="1" t="s">
        <v>38</v>
      </c>
      <c r="H39" s="1" t="s">
        <v>102</v>
      </c>
      <c r="I39" s="1" t="s">
        <v>53</v>
      </c>
      <c r="J39" s="1" t="s">
        <v>96</v>
      </c>
      <c r="K39" s="1">
        <v>8</v>
      </c>
      <c r="L39" s="1" t="s">
        <v>97</v>
      </c>
      <c r="M39" s="1">
        <v>64</v>
      </c>
      <c r="N39" s="1" t="s">
        <v>98</v>
      </c>
      <c r="O39" s="1" t="s">
        <v>99</v>
      </c>
    </row>
    <row r="40" ht="20.25" spans="1:15">
      <c r="A40" s="3" t="s">
        <v>132</v>
      </c>
      <c r="B40" s="3" t="s">
        <v>133</v>
      </c>
      <c r="C40" s="4" t="str">
        <f t="shared" si="0"/>
        <v>Gold 6348H P4X-CPX6348H-SRJXX</v>
      </c>
      <c r="D40" s="1">
        <v>1680</v>
      </c>
      <c r="E40" s="2">
        <v>32</v>
      </c>
      <c r="F40" s="1">
        <v>64</v>
      </c>
      <c r="G40" s="1" t="s">
        <v>42</v>
      </c>
      <c r="H40" s="1" t="s">
        <v>107</v>
      </c>
      <c r="I40" s="1" t="s">
        <v>108</v>
      </c>
      <c r="J40" s="1" t="s">
        <v>96</v>
      </c>
      <c r="K40" s="1">
        <v>8</v>
      </c>
      <c r="L40" s="1" t="s">
        <v>97</v>
      </c>
      <c r="M40" s="1">
        <v>64</v>
      </c>
      <c r="N40" s="1" t="s">
        <v>98</v>
      </c>
      <c r="O40" s="1" t="s">
        <v>99</v>
      </c>
    </row>
    <row r="41" ht="20.25" spans="1:15">
      <c r="A41" s="6" t="s">
        <v>134</v>
      </c>
      <c r="B41" s="6" t="s">
        <v>135</v>
      </c>
      <c r="C41" s="4" t="str">
        <f t="shared" si="0"/>
        <v>Gold 6430 P4X-SPR6430-SRM7A-XCC</v>
      </c>
      <c r="D41" s="1">
        <v>1320</v>
      </c>
      <c r="E41" s="2">
        <v>28</v>
      </c>
      <c r="F41" s="1">
        <v>56</v>
      </c>
      <c r="G41" s="1" t="s">
        <v>59</v>
      </c>
      <c r="H41" s="1" t="s">
        <v>52</v>
      </c>
      <c r="I41" s="1" t="s">
        <v>108</v>
      </c>
      <c r="J41" s="1" t="s">
        <v>96</v>
      </c>
      <c r="K41" s="1">
        <v>8</v>
      </c>
      <c r="L41" s="1" t="s">
        <v>97</v>
      </c>
      <c r="M41" s="1">
        <v>64</v>
      </c>
      <c r="N41" s="1" t="s">
        <v>98</v>
      </c>
      <c r="O41" s="1" t="s">
        <v>99</v>
      </c>
    </row>
    <row r="42" ht="20.25" spans="1:15">
      <c r="A42" s="6" t="s">
        <v>136</v>
      </c>
      <c r="B42" s="6" t="s">
        <v>137</v>
      </c>
      <c r="C42" s="4" t="str">
        <f t="shared" si="0"/>
        <v>Gold 6434 P4X-SPR6434-SRMGD-MCC</v>
      </c>
      <c r="D42" s="1">
        <v>1950</v>
      </c>
      <c r="E42" s="2">
        <v>32</v>
      </c>
      <c r="F42" s="1">
        <v>64</v>
      </c>
      <c r="G42" s="1" t="s">
        <v>35</v>
      </c>
      <c r="H42" s="1" t="s">
        <v>107</v>
      </c>
      <c r="I42" s="1" t="s">
        <v>108</v>
      </c>
      <c r="J42" s="1" t="s">
        <v>96</v>
      </c>
      <c r="K42" s="1">
        <v>8</v>
      </c>
      <c r="L42" s="1" t="s">
        <v>97</v>
      </c>
      <c r="M42" s="1">
        <v>64</v>
      </c>
      <c r="N42" s="1" t="s">
        <v>98</v>
      </c>
      <c r="O42" s="1" t="s">
        <v>99</v>
      </c>
    </row>
    <row r="43" ht="20.25" spans="1:15">
      <c r="A43" s="6" t="s">
        <v>138</v>
      </c>
      <c r="B43" s="6" t="s">
        <v>139</v>
      </c>
      <c r="C43" s="4" t="str">
        <f t="shared" si="0"/>
        <v>Gold 6414U P4X-SPR6414U-SRM73-XCC</v>
      </c>
      <c r="D43" s="1">
        <v>1700</v>
      </c>
      <c r="E43" s="2">
        <v>8</v>
      </c>
      <c r="F43" s="1">
        <v>16</v>
      </c>
      <c r="G43" s="1" t="s">
        <v>31</v>
      </c>
      <c r="H43" s="1" t="s">
        <v>126</v>
      </c>
      <c r="I43" s="1" t="s">
        <v>65</v>
      </c>
      <c r="J43" s="1" t="s">
        <v>20</v>
      </c>
      <c r="K43" s="1">
        <v>6</v>
      </c>
      <c r="L43" s="1" t="s">
        <v>21</v>
      </c>
      <c r="M43" s="1">
        <v>48</v>
      </c>
      <c r="N43" s="1" t="s">
        <v>22</v>
      </c>
      <c r="O43" s="1" t="s">
        <v>23</v>
      </c>
    </row>
    <row r="44" ht="20.25" spans="1:15">
      <c r="A44" s="6" t="s">
        <v>140</v>
      </c>
      <c r="B44" s="6" t="s">
        <v>141</v>
      </c>
      <c r="C44" s="4" t="str">
        <f t="shared" si="0"/>
        <v>Gold 6426Y P4X-SPR6426Y-SRMGF-MCC</v>
      </c>
      <c r="D44" s="1">
        <v>1050</v>
      </c>
      <c r="E44" s="2">
        <v>14</v>
      </c>
      <c r="F44" s="1">
        <v>28</v>
      </c>
      <c r="G44" s="1" t="s">
        <v>142</v>
      </c>
      <c r="H44" s="1" t="s">
        <v>18</v>
      </c>
      <c r="I44" s="1" t="s">
        <v>28</v>
      </c>
      <c r="J44" s="1" t="s">
        <v>96</v>
      </c>
      <c r="K44" s="1">
        <v>8</v>
      </c>
      <c r="L44" s="1" t="s">
        <v>97</v>
      </c>
      <c r="M44" s="1">
        <v>64</v>
      </c>
      <c r="N44" s="1" t="s">
        <v>98</v>
      </c>
      <c r="O44" s="1" t="s">
        <v>99</v>
      </c>
    </row>
    <row r="45" ht="20.25" spans="1:15">
      <c r="A45" s="6" t="s">
        <v>143</v>
      </c>
      <c r="B45" s="6" t="s">
        <v>144</v>
      </c>
      <c r="C45" s="4" t="str">
        <f t="shared" si="0"/>
        <v>Gold 6442Y P4X-SPR6442Y-SRMGK-MCC</v>
      </c>
      <c r="D45" s="1">
        <v>1950</v>
      </c>
      <c r="E45" s="2">
        <v>12</v>
      </c>
      <c r="F45" s="1">
        <v>24</v>
      </c>
      <c r="G45" s="1" t="s">
        <v>35</v>
      </c>
      <c r="H45" s="1" t="s">
        <v>94</v>
      </c>
      <c r="I45" s="1" t="s">
        <v>32</v>
      </c>
      <c r="J45" s="1" t="s">
        <v>96</v>
      </c>
      <c r="K45" s="1">
        <v>8</v>
      </c>
      <c r="L45" s="1" t="s">
        <v>97</v>
      </c>
      <c r="M45" s="1">
        <v>64</v>
      </c>
      <c r="N45" s="1" t="s">
        <v>98</v>
      </c>
      <c r="O45" s="1" t="s">
        <v>99</v>
      </c>
    </row>
    <row r="46" ht="20.25" spans="1:15">
      <c r="A46" s="6" t="s">
        <v>145</v>
      </c>
      <c r="B46" s="6" t="s">
        <v>146</v>
      </c>
      <c r="C46" s="4" t="str">
        <f t="shared" si="0"/>
        <v>Gold 6438Y+ P4X-SPR6438Y+-SRMGM-MCC</v>
      </c>
      <c r="D46" s="1">
        <v>1800</v>
      </c>
      <c r="E46" s="2">
        <v>32</v>
      </c>
      <c r="F46" s="1">
        <v>64</v>
      </c>
      <c r="G46" s="1" t="s">
        <v>38</v>
      </c>
      <c r="H46" s="1" t="s">
        <v>107</v>
      </c>
      <c r="I46" s="1" t="s">
        <v>108</v>
      </c>
      <c r="J46" s="1" t="s">
        <v>96</v>
      </c>
      <c r="K46" s="1">
        <v>8</v>
      </c>
      <c r="L46" s="1" t="s">
        <v>97</v>
      </c>
      <c r="M46" s="1">
        <v>64</v>
      </c>
      <c r="N46" s="1" t="s">
        <v>98</v>
      </c>
      <c r="O46" s="1" t="s">
        <v>99</v>
      </c>
    </row>
    <row r="47" ht="20.25" spans="1:15">
      <c r="A47" s="6" t="s">
        <v>147</v>
      </c>
      <c r="B47" s="6" t="s">
        <v>148</v>
      </c>
      <c r="C47" s="4" t="str">
        <f t="shared" si="0"/>
        <v>Gold 6438N P4X-SPR6438N-SRMH1-MCC</v>
      </c>
      <c r="D47" s="1">
        <v>3070</v>
      </c>
      <c r="E47" s="2">
        <v>32</v>
      </c>
      <c r="F47" s="1">
        <v>64</v>
      </c>
      <c r="G47" s="1" t="s">
        <v>59</v>
      </c>
      <c r="H47" s="1" t="s">
        <v>107</v>
      </c>
      <c r="I47" s="1" t="s">
        <v>32</v>
      </c>
      <c r="J47" s="1" t="s">
        <v>96</v>
      </c>
      <c r="K47" s="1">
        <v>8</v>
      </c>
      <c r="L47" s="1" t="s">
        <v>97</v>
      </c>
      <c r="M47" s="1">
        <v>64</v>
      </c>
      <c r="N47" s="1" t="s">
        <v>98</v>
      </c>
      <c r="O47" s="1" t="s">
        <v>99</v>
      </c>
    </row>
    <row r="48" ht="20.25" spans="1:15">
      <c r="A48" s="6" t="s">
        <v>149</v>
      </c>
      <c r="B48" s="6" t="s">
        <v>150</v>
      </c>
      <c r="C48" s="4" t="str">
        <f t="shared" si="0"/>
        <v>Gold 6444Y P4X-SPR6444Y-SRMGQ-MCC</v>
      </c>
      <c r="D48" s="1">
        <v>2320</v>
      </c>
      <c r="E48" s="2">
        <v>16</v>
      </c>
      <c r="F48" s="1">
        <v>32</v>
      </c>
      <c r="G48" s="1" t="s">
        <v>35</v>
      </c>
      <c r="H48" s="1" t="s">
        <v>39</v>
      </c>
      <c r="I48" s="1" t="s">
        <v>32</v>
      </c>
      <c r="J48" s="1" t="s">
        <v>96</v>
      </c>
      <c r="K48" s="1">
        <v>8</v>
      </c>
      <c r="L48" s="1" t="s">
        <v>97</v>
      </c>
      <c r="M48" s="1">
        <v>64</v>
      </c>
      <c r="N48" s="1" t="s">
        <v>98</v>
      </c>
      <c r="O48" s="1" t="s">
        <v>99</v>
      </c>
    </row>
    <row r="49" ht="20.25" spans="1:15">
      <c r="A49" s="6" t="s">
        <v>151</v>
      </c>
      <c r="B49" s="6" t="s">
        <v>152</v>
      </c>
      <c r="C49" s="4" t="str">
        <f t="shared" si="0"/>
        <v>Gold 6448Y P4X-SPR6448Y-SRMGN-MCC</v>
      </c>
      <c r="D49" s="1">
        <v>2440</v>
      </c>
      <c r="E49" s="2">
        <v>32</v>
      </c>
      <c r="F49" s="1">
        <v>64</v>
      </c>
      <c r="G49" s="1" t="s">
        <v>38</v>
      </c>
      <c r="H49" s="1" t="s">
        <v>107</v>
      </c>
      <c r="I49" s="1" t="s">
        <v>108</v>
      </c>
      <c r="J49" s="1" t="s">
        <v>96</v>
      </c>
      <c r="K49" s="1">
        <v>8</v>
      </c>
      <c r="L49" s="1" t="s">
        <v>97</v>
      </c>
      <c r="M49" s="1">
        <v>64</v>
      </c>
      <c r="N49" s="1" t="s">
        <v>98</v>
      </c>
      <c r="O49" s="1" t="s">
        <v>99</v>
      </c>
    </row>
    <row r="50" ht="20.25" spans="1:15">
      <c r="A50" s="6" t="s">
        <v>153</v>
      </c>
      <c r="B50" s="6" t="s">
        <v>154</v>
      </c>
      <c r="C50" s="4" t="str">
        <f t="shared" si="0"/>
        <v>Gold 6416H P4X-SPR6416H-SRMGU-MCC</v>
      </c>
      <c r="D50" s="1">
        <v>1050</v>
      </c>
      <c r="E50" s="2">
        <v>12</v>
      </c>
      <c r="F50" s="1">
        <v>24</v>
      </c>
      <c r="G50" s="1" t="s">
        <v>68</v>
      </c>
      <c r="H50" s="1" t="s">
        <v>72</v>
      </c>
      <c r="I50" s="1" t="s">
        <v>32</v>
      </c>
      <c r="J50" s="1" t="s">
        <v>96</v>
      </c>
      <c r="K50" s="1">
        <v>8</v>
      </c>
      <c r="L50" s="1" t="s">
        <v>97</v>
      </c>
      <c r="M50" s="1">
        <v>64</v>
      </c>
      <c r="N50" s="1" t="s">
        <v>98</v>
      </c>
      <c r="O50" s="1" t="s">
        <v>99</v>
      </c>
    </row>
    <row r="51" ht="20.25" spans="1:15">
      <c r="A51" s="6" t="s">
        <v>155</v>
      </c>
      <c r="B51" s="6" t="s">
        <v>156</v>
      </c>
      <c r="C51" s="4" t="str">
        <f t="shared" si="0"/>
        <v>Gold 6418H P4X-SPR6418H-SRMGV-MCC</v>
      </c>
      <c r="D51" s="1">
        <v>1730</v>
      </c>
      <c r="E51" s="2">
        <v>16</v>
      </c>
      <c r="F51" s="1">
        <v>32</v>
      </c>
      <c r="G51" s="1" t="s">
        <v>59</v>
      </c>
      <c r="H51" s="1" t="s">
        <v>94</v>
      </c>
      <c r="I51" s="1" t="s">
        <v>32</v>
      </c>
      <c r="J51" s="1" t="s">
        <v>96</v>
      </c>
      <c r="K51" s="1">
        <v>8</v>
      </c>
      <c r="L51" s="1" t="s">
        <v>97</v>
      </c>
      <c r="M51" s="1">
        <v>64</v>
      </c>
      <c r="N51" s="1" t="s">
        <v>98</v>
      </c>
      <c r="O51" s="1" t="s">
        <v>99</v>
      </c>
    </row>
    <row r="52" ht="20.25" spans="1:15">
      <c r="A52" s="6" t="s">
        <v>157</v>
      </c>
      <c r="B52" s="7" t="s">
        <v>158</v>
      </c>
      <c r="C52" s="4" t="str">
        <f t="shared" si="0"/>
        <v>Platinum 6434H P4X-SPR6434H-SRMGT-MCC</v>
      </c>
      <c r="D52" s="1">
        <v>2000</v>
      </c>
      <c r="E52" s="2">
        <v>26</v>
      </c>
      <c r="F52" s="1">
        <v>52</v>
      </c>
      <c r="G52" s="1" t="s">
        <v>42</v>
      </c>
      <c r="H52" s="1" t="s">
        <v>102</v>
      </c>
      <c r="I52" s="1" t="s">
        <v>108</v>
      </c>
      <c r="J52" s="1" t="s">
        <v>96</v>
      </c>
      <c r="K52" s="1">
        <v>8</v>
      </c>
      <c r="L52" s="1" t="s">
        <v>97</v>
      </c>
      <c r="M52" s="1">
        <v>64</v>
      </c>
      <c r="N52" s="1" t="s">
        <v>98</v>
      </c>
      <c r="O52" s="1" t="s">
        <v>99</v>
      </c>
    </row>
    <row r="53" ht="20.25" spans="1:15">
      <c r="A53" s="6" t="s">
        <v>159</v>
      </c>
      <c r="B53" s="6" t="s">
        <v>160</v>
      </c>
      <c r="C53" s="4" t="str">
        <f t="shared" si="0"/>
        <v>Platinum 6448H P4X-SPR6448H-SRMGW-MCC</v>
      </c>
      <c r="D53" s="1">
        <v>2420</v>
      </c>
      <c r="E53" s="1">
        <v>32</v>
      </c>
      <c r="F53" s="1">
        <v>64</v>
      </c>
      <c r="G53" s="1" t="s">
        <v>42</v>
      </c>
      <c r="H53" s="1" t="s">
        <v>107</v>
      </c>
      <c r="I53" s="1" t="s">
        <v>108</v>
      </c>
      <c r="J53" s="1" t="s">
        <v>96</v>
      </c>
      <c r="K53" s="1">
        <v>8</v>
      </c>
      <c r="L53" s="1" t="s">
        <v>97</v>
      </c>
      <c r="M53" s="1">
        <v>64</v>
      </c>
      <c r="N53" s="1" t="s">
        <v>98</v>
      </c>
      <c r="O53" s="1" t="s">
        <v>99</v>
      </c>
    </row>
    <row r="54" ht="20.25" spans="1:15">
      <c r="A54" s="6" t="s">
        <v>161</v>
      </c>
      <c r="B54" s="6" t="s">
        <v>162</v>
      </c>
      <c r="C54" s="4" t="str">
        <f t="shared" si="0"/>
        <v>Platinum 6454S P4X-SPR6454S-SRM7B-XCC</v>
      </c>
      <c r="D54" s="1">
        <v>2250</v>
      </c>
      <c r="E54" s="1">
        <v>36</v>
      </c>
      <c r="F54" s="1">
        <v>72</v>
      </c>
      <c r="G54" s="1" t="s">
        <v>59</v>
      </c>
      <c r="H54" s="1" t="s">
        <v>107</v>
      </c>
      <c r="I54" s="1" t="s">
        <v>53</v>
      </c>
      <c r="J54" s="1" t="s">
        <v>96</v>
      </c>
      <c r="K54" s="1">
        <v>8</v>
      </c>
      <c r="L54" s="1" t="s">
        <v>97</v>
      </c>
      <c r="M54" s="1">
        <v>64</v>
      </c>
      <c r="N54" s="1" t="s">
        <v>98</v>
      </c>
      <c r="O54" s="1" t="s">
        <v>99</v>
      </c>
    </row>
    <row r="55" ht="20.25" spans="1:15">
      <c r="A55" s="6" t="s">
        <v>163</v>
      </c>
      <c r="B55" s="6" t="s">
        <v>164</v>
      </c>
      <c r="C55" s="4" t="str">
        <f t="shared" si="0"/>
        <v>Platinum 6458Q P4X-SPR6458Q-SRMGR-MCC</v>
      </c>
      <c r="D55" s="1">
        <v>3500</v>
      </c>
      <c r="E55" s="1">
        <v>36</v>
      </c>
      <c r="F55" s="1">
        <v>72</v>
      </c>
      <c r="G55" s="1" t="s">
        <v>35</v>
      </c>
      <c r="H55" s="1" t="s">
        <v>107</v>
      </c>
      <c r="I55" s="1" t="s">
        <v>108</v>
      </c>
      <c r="J55" s="1" t="s">
        <v>96</v>
      </c>
      <c r="K55" s="1">
        <v>8</v>
      </c>
      <c r="L55" s="1" t="s">
        <v>97</v>
      </c>
      <c r="M55" s="1">
        <v>64</v>
      </c>
      <c r="N55" s="1" t="s">
        <v>98</v>
      </c>
      <c r="O55" s="1" t="s">
        <v>99</v>
      </c>
    </row>
    <row r="56" ht="20.25" spans="1:15">
      <c r="A56" s="6" t="s">
        <v>165</v>
      </c>
      <c r="B56" s="6" t="s">
        <v>166</v>
      </c>
      <c r="C56" s="4" t="str">
        <f t="shared" si="0"/>
        <v>Platinum 6526Y P4X-EMR6526Y-SRN6N-MCC</v>
      </c>
      <c r="D56" s="1">
        <v>1350</v>
      </c>
      <c r="E56" s="1">
        <v>10</v>
      </c>
      <c r="F56" s="1">
        <v>20</v>
      </c>
      <c r="G56" s="1" t="s">
        <v>59</v>
      </c>
      <c r="H56" s="1" t="s">
        <v>167</v>
      </c>
      <c r="I56" s="1" t="s">
        <v>28</v>
      </c>
      <c r="J56" s="1" t="s">
        <v>96</v>
      </c>
      <c r="K56" s="1">
        <v>8</v>
      </c>
      <c r="L56" s="1" t="s">
        <v>97</v>
      </c>
      <c r="M56" s="1">
        <v>64</v>
      </c>
      <c r="N56" s="1" t="s">
        <v>98</v>
      </c>
      <c r="O56" s="1" t="s">
        <v>99</v>
      </c>
    </row>
    <row r="57" ht="20.25" spans="1:15">
      <c r="A57" s="6" t="s">
        <v>168</v>
      </c>
      <c r="B57" s="6" t="s">
        <v>169</v>
      </c>
      <c r="C57" s="4" t="str">
        <f t="shared" si="0"/>
        <v>Platinum 6530 P4X-EMR6530-SRN5C-XCC</v>
      </c>
      <c r="D57" s="1">
        <v>1480</v>
      </c>
      <c r="E57" s="1">
        <v>16</v>
      </c>
      <c r="F57" s="1">
        <v>32</v>
      </c>
      <c r="G57" s="1" t="s">
        <v>17</v>
      </c>
      <c r="H57" s="1" t="s">
        <v>94</v>
      </c>
      <c r="I57" s="1" t="s">
        <v>32</v>
      </c>
      <c r="J57" s="1" t="s">
        <v>96</v>
      </c>
      <c r="K57" s="1">
        <v>8</v>
      </c>
      <c r="L57" s="1" t="s">
        <v>97</v>
      </c>
      <c r="M57" s="1">
        <v>64</v>
      </c>
      <c r="N57" s="1" t="s">
        <v>98</v>
      </c>
      <c r="O57" s="1" t="s">
        <v>99</v>
      </c>
    </row>
    <row r="58" ht="20.25" spans="1:15">
      <c r="A58" s="6" t="s">
        <v>170</v>
      </c>
      <c r="B58" s="6" t="s">
        <v>171</v>
      </c>
      <c r="C58" s="4" t="str">
        <f t="shared" si="0"/>
        <v>Platinum 6534 P4X-EMR6534-SRN6A-MCC</v>
      </c>
      <c r="D58" s="1">
        <v>2550</v>
      </c>
      <c r="E58" s="1">
        <v>32</v>
      </c>
      <c r="F58" s="1">
        <v>64</v>
      </c>
      <c r="G58" s="1" t="s">
        <v>42</v>
      </c>
      <c r="H58" s="1" t="s">
        <v>107</v>
      </c>
      <c r="I58" s="1" t="s">
        <v>108</v>
      </c>
      <c r="J58" s="1" t="s">
        <v>96</v>
      </c>
      <c r="K58" s="1">
        <v>8</v>
      </c>
      <c r="L58" s="1" t="s">
        <v>97</v>
      </c>
      <c r="M58" s="1">
        <v>64</v>
      </c>
      <c r="N58" s="1" t="s">
        <v>98</v>
      </c>
      <c r="O58" s="1" t="s">
        <v>99</v>
      </c>
    </row>
    <row r="59" ht="20.25" spans="1:15">
      <c r="A59" s="6" t="s">
        <v>172</v>
      </c>
      <c r="B59" s="6" t="s">
        <v>173</v>
      </c>
      <c r="C59" s="4" t="str">
        <f t="shared" si="0"/>
        <v>Platinum 6538N P4X-EMR6538N-SRN6V-MCC</v>
      </c>
      <c r="D59" s="1">
        <v>3020</v>
      </c>
      <c r="E59" s="1">
        <v>32</v>
      </c>
      <c r="F59" s="1">
        <v>64</v>
      </c>
      <c r="G59" s="1" t="s">
        <v>42</v>
      </c>
      <c r="H59" s="1" t="s">
        <v>107</v>
      </c>
      <c r="I59" s="1" t="s">
        <v>32</v>
      </c>
      <c r="J59" s="1" t="s">
        <v>96</v>
      </c>
      <c r="K59" s="1">
        <v>8</v>
      </c>
      <c r="L59" s="1" t="s">
        <v>97</v>
      </c>
      <c r="M59" s="1">
        <v>64</v>
      </c>
      <c r="N59" s="1" t="s">
        <v>98</v>
      </c>
      <c r="O59" s="1" t="s">
        <v>99</v>
      </c>
    </row>
    <row r="60" ht="20.25" spans="1:15">
      <c r="A60" s="6" t="s">
        <v>174</v>
      </c>
      <c r="B60" s="6" t="s">
        <v>175</v>
      </c>
      <c r="C60" s="4" t="str">
        <f t="shared" si="0"/>
        <v>Platinum 6538Y+ P4X-EMR6538Y+-SRN6M-MCC</v>
      </c>
      <c r="D60" s="1">
        <v>1950</v>
      </c>
      <c r="E60" s="1">
        <v>32</v>
      </c>
      <c r="F60" s="1">
        <v>64</v>
      </c>
      <c r="G60" s="1" t="s">
        <v>176</v>
      </c>
      <c r="H60" s="1" t="s">
        <v>107</v>
      </c>
      <c r="I60" s="1" t="s">
        <v>108</v>
      </c>
      <c r="J60" s="1" t="s">
        <v>96</v>
      </c>
      <c r="K60" s="1">
        <v>8</v>
      </c>
      <c r="L60" s="1" t="s">
        <v>97</v>
      </c>
      <c r="M60" s="1">
        <v>64</v>
      </c>
      <c r="N60" s="1" t="s">
        <v>98</v>
      </c>
      <c r="O60" s="1" t="s">
        <v>99</v>
      </c>
    </row>
    <row r="61" ht="20.25" spans="1:15">
      <c r="A61" s="6" t="s">
        <v>177</v>
      </c>
      <c r="B61" s="6" t="s">
        <v>178</v>
      </c>
      <c r="C61" s="4" t="str">
        <f t="shared" si="0"/>
        <v>Platinum 6542Y P4X-EMR6542Y-SRN6P-MCC</v>
      </c>
      <c r="D61" s="1">
        <v>2550</v>
      </c>
      <c r="E61" s="1">
        <v>12</v>
      </c>
      <c r="F61" s="1">
        <v>24</v>
      </c>
      <c r="G61" s="1" t="s">
        <v>93</v>
      </c>
      <c r="H61" s="1" t="s">
        <v>94</v>
      </c>
      <c r="I61" s="1" t="s">
        <v>32</v>
      </c>
      <c r="J61" s="1" t="s">
        <v>96</v>
      </c>
      <c r="K61" s="1">
        <v>8</v>
      </c>
      <c r="L61" s="1" t="s">
        <v>97</v>
      </c>
      <c r="M61" s="1">
        <v>64</v>
      </c>
      <c r="N61" s="1" t="s">
        <v>98</v>
      </c>
      <c r="O61" s="1" t="s">
        <v>99</v>
      </c>
    </row>
    <row r="62" ht="20.25" spans="1:15">
      <c r="A62" s="6" t="s">
        <v>179</v>
      </c>
      <c r="B62" s="6" t="s">
        <v>180</v>
      </c>
      <c r="C62" s="4" t="str">
        <f t="shared" si="0"/>
        <v>Platinum 6544Y P4X-EMR6544Y-SRN6R-MCC</v>
      </c>
      <c r="D62" s="1">
        <v>3300</v>
      </c>
      <c r="E62" s="1">
        <v>16</v>
      </c>
      <c r="F62" s="1">
        <v>32</v>
      </c>
      <c r="G62" s="1" t="s">
        <v>42</v>
      </c>
      <c r="H62" s="1" t="s">
        <v>181</v>
      </c>
      <c r="I62" s="1" t="s">
        <v>32</v>
      </c>
      <c r="J62" s="1" t="s">
        <v>96</v>
      </c>
      <c r="K62" s="1">
        <v>8</v>
      </c>
      <c r="L62" s="1" t="s">
        <v>97</v>
      </c>
      <c r="M62" s="1">
        <v>64</v>
      </c>
      <c r="N62" s="1" t="s">
        <v>98</v>
      </c>
      <c r="O62" s="1" t="s">
        <v>99</v>
      </c>
    </row>
    <row r="63" ht="20.25" spans="1:15">
      <c r="A63" s="6" t="s">
        <v>182</v>
      </c>
      <c r="B63" s="6" t="s">
        <v>183</v>
      </c>
      <c r="C63" s="4" t="str">
        <f t="shared" si="0"/>
        <v>Platinum 6548Y+ P4X-EMR6548Y+-SRN6Q-MCC</v>
      </c>
      <c r="D63" s="1">
        <v>3180</v>
      </c>
      <c r="E63" s="1">
        <v>24</v>
      </c>
      <c r="F63" s="1">
        <v>48</v>
      </c>
      <c r="G63" s="1" t="s">
        <v>176</v>
      </c>
      <c r="H63" s="1" t="s">
        <v>102</v>
      </c>
      <c r="I63" s="1" t="s">
        <v>53</v>
      </c>
      <c r="J63" s="1" t="s">
        <v>96</v>
      </c>
      <c r="K63" s="1">
        <v>8</v>
      </c>
      <c r="L63" s="1" t="s">
        <v>97</v>
      </c>
      <c r="M63" s="1">
        <v>64</v>
      </c>
      <c r="N63" s="1" t="s">
        <v>98</v>
      </c>
      <c r="O63" s="1" t="s">
        <v>99</v>
      </c>
    </row>
    <row r="64" ht="20.25" spans="1:15">
      <c r="A64" s="6" t="s">
        <v>184</v>
      </c>
      <c r="B64" s="6" t="s">
        <v>185</v>
      </c>
      <c r="C64" s="4" t="str">
        <f t="shared" si="0"/>
        <v>Platinum 6548N P4X-EMR6548N-SRN6U-MCC</v>
      </c>
      <c r="D64" s="1">
        <v>3500</v>
      </c>
      <c r="E64" s="1">
        <v>24</v>
      </c>
      <c r="F64" s="1">
        <v>48</v>
      </c>
      <c r="G64" s="1" t="s">
        <v>42</v>
      </c>
      <c r="H64" s="1" t="s">
        <v>102</v>
      </c>
      <c r="I64" s="1" t="s">
        <v>32</v>
      </c>
      <c r="J64" s="1" t="s">
        <v>96</v>
      </c>
      <c r="K64" s="1">
        <v>8</v>
      </c>
      <c r="L64" s="1" t="s">
        <v>97</v>
      </c>
      <c r="M64" s="1">
        <v>64</v>
      </c>
      <c r="N64" s="1" t="s">
        <v>98</v>
      </c>
      <c r="O64" s="1" t="s">
        <v>99</v>
      </c>
    </row>
    <row r="65" ht="20.25" spans="1:15">
      <c r="A65" s="6" t="s">
        <v>186</v>
      </c>
      <c r="B65" s="6" t="s">
        <v>187</v>
      </c>
      <c r="C65" s="4" t="str">
        <f t="shared" si="0"/>
        <v>Platinum 6554S P4X-EMR6554S-SRN4Y-XCC</v>
      </c>
      <c r="D65" s="1">
        <v>2650</v>
      </c>
      <c r="E65" s="1">
        <v>18</v>
      </c>
      <c r="F65" s="1">
        <v>36</v>
      </c>
      <c r="G65" s="1" t="s">
        <v>35</v>
      </c>
      <c r="H65" s="1" t="s">
        <v>188</v>
      </c>
      <c r="I65" s="1" t="s">
        <v>32</v>
      </c>
      <c r="J65" s="1" t="s">
        <v>96</v>
      </c>
      <c r="K65" s="1">
        <v>8</v>
      </c>
      <c r="L65" s="1" t="s">
        <v>97</v>
      </c>
      <c r="M65" s="1">
        <v>64</v>
      </c>
      <c r="N65" s="1" t="s">
        <v>98</v>
      </c>
      <c r="O65" s="1" t="s">
        <v>99</v>
      </c>
    </row>
    <row r="66" ht="20.25" spans="1:15">
      <c r="A66" s="6" t="s">
        <v>189</v>
      </c>
      <c r="B66" s="6" t="s">
        <v>190</v>
      </c>
      <c r="C66" s="4" t="str">
        <f>A66&amp;" "&amp;B66</f>
        <v>Platinum 6558Q P4X-EMR6558Q-SRN6S-MCC</v>
      </c>
      <c r="D66" s="1">
        <v>5700</v>
      </c>
      <c r="E66" s="1">
        <v>36</v>
      </c>
      <c r="F66" s="1">
        <v>72</v>
      </c>
      <c r="G66" s="1" t="s">
        <v>38</v>
      </c>
      <c r="H66" s="1" t="s">
        <v>107</v>
      </c>
      <c r="I66" s="1" t="s">
        <v>108</v>
      </c>
      <c r="J66" s="1" t="s">
        <v>96</v>
      </c>
      <c r="K66" s="1">
        <v>8</v>
      </c>
      <c r="L66" s="1" t="s">
        <v>97</v>
      </c>
      <c r="M66" s="1">
        <v>64</v>
      </c>
      <c r="N66" s="1" t="s">
        <v>98</v>
      </c>
      <c r="O66" s="1" t="s">
        <v>99</v>
      </c>
    </row>
  </sheetData>
  <autoFilter xmlns:etc="http://www.wps.cn/officeDocument/2017/etCustomData" ref="A1:Q6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 Chen</cp:lastModifiedBy>
  <dcterms:created xsi:type="dcterms:W3CDTF">2024-11-13T04:51:00Z</dcterms:created>
  <dcterms:modified xsi:type="dcterms:W3CDTF">2024-11-14T03:47:56Z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F9A5486F7FBE47E6BE7D4AE473BD8D5A_11</vt:lpwstr>
  </property>
  <property fmtid="{D5CDD505-2E9C-101B-9397-08002B2CF9AE}" pid="3" name="KSOProductBuildVer">
    <vt:lpwstr>2052-12.1.0.17827</vt:lpwstr>
  </property>
</Properties>
</file>