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" i="1" l="1"/>
  <c r="BB6" i="1"/>
  <c r="BB4" i="1"/>
  <c r="BB3" i="1"/>
  <c r="BB2" i="1"/>
  <c r="H58" i="1"/>
  <c r="I58" i="1" s="1"/>
  <c r="I52" i="1"/>
  <c r="I53" i="1"/>
  <c r="I54" i="1"/>
  <c r="I55" i="1"/>
  <c r="I56" i="1"/>
  <c r="I57" i="1"/>
  <c r="I51" i="1"/>
  <c r="I42" i="1"/>
  <c r="I43" i="1"/>
  <c r="I44" i="1"/>
  <c r="I45" i="1"/>
  <c r="I46" i="1"/>
  <c r="I47" i="1"/>
  <c r="I48" i="1"/>
  <c r="I41" i="1"/>
  <c r="I32" i="1"/>
  <c r="I33" i="1"/>
  <c r="I34" i="1"/>
  <c r="I35" i="1"/>
  <c r="I36" i="1"/>
  <c r="I37" i="1"/>
  <c r="I38" i="1"/>
  <c r="I31" i="1"/>
  <c r="I25" i="1"/>
  <c r="I24" i="1"/>
  <c r="I23" i="1"/>
  <c r="I22" i="1"/>
  <c r="I21" i="1"/>
  <c r="I13" i="1"/>
  <c r="I14" i="1"/>
  <c r="I15" i="1"/>
  <c r="I12" i="1"/>
  <c r="I11" i="1"/>
</calcChain>
</file>

<file path=xl/sharedStrings.xml><?xml version="1.0" encoding="utf-8"?>
<sst xmlns="http://schemas.openxmlformats.org/spreadsheetml/2006/main" count="85" uniqueCount="17">
  <si>
    <t>Пузырёк</t>
  </si>
  <si>
    <t>Быстрая</t>
  </si>
  <si>
    <t>Слиянием</t>
  </si>
  <si>
    <t>Radix Sort</t>
  </si>
  <si>
    <t>Шелла</t>
  </si>
  <si>
    <t>10^1</t>
  </si>
  <si>
    <t>10^2</t>
  </si>
  <si>
    <t>10^3</t>
  </si>
  <si>
    <t>10^4</t>
  </si>
  <si>
    <t>10^5</t>
  </si>
  <si>
    <t>10^6</t>
  </si>
  <si>
    <t>10^7</t>
  </si>
  <si>
    <t>10^8</t>
  </si>
  <si>
    <t>10^9</t>
  </si>
  <si>
    <t>Среднее</t>
  </si>
  <si>
    <t>std::sort</t>
  </si>
  <si>
    <t>Общий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</si>
</sst>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Лист1!$B$60</c:f>
              <c:strCache>
                <c:ptCount val="1"/>
                <c:pt idx="0">
                  <c:v>Пузырёк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Лист1!$A$61:$A$68</c:f>
              <c:strCache>
                <c:ptCount val="8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</c:strCache>
            </c:strRef>
          </c:cat>
          <c:val>
            <c:numRef>
              <c:f>Лист1!$B$61:$B$68</c:f>
              <c:numCache>
                <c:formatCode>General</c:formatCode>
                <c:ptCount val="8"/>
                <c:pt idx="0">
                  <c:v>4.3285714285714282E-2</c:v>
                </c:pt>
                <c:pt idx="1">
                  <c:v>4.4999999999999991E-2</c:v>
                </c:pt>
                <c:pt idx="2">
                  <c:v>0.20142857142857143</c:v>
                </c:pt>
                <c:pt idx="3">
                  <c:v>1</c:v>
                </c:pt>
                <c:pt idx="4">
                  <c:v>81.257142857142867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4454-8C13-857E6BBB653A}"/>
            </c:ext>
          </c:extLst>
        </c:ser>
        <c:ser>
          <c:idx val="1"/>
          <c:order val="1"/>
          <c:tx>
            <c:strRef>
              <c:f>Лист1!$C$60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Лист1!$A$61:$A$68</c:f>
              <c:strCache>
                <c:ptCount val="8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</c:strCache>
            </c:strRef>
          </c:cat>
          <c:val>
            <c:numRef>
              <c:f>Лист1!$C$61:$C$68</c:f>
              <c:numCache>
                <c:formatCode>General</c:formatCode>
                <c:ptCount val="8"/>
                <c:pt idx="0">
                  <c:v>4.6285714285714277E-2</c:v>
                </c:pt>
                <c:pt idx="1">
                  <c:v>4.5714285714285707E-2</c:v>
                </c:pt>
                <c:pt idx="2">
                  <c:v>6.3285714285714292E-2</c:v>
                </c:pt>
                <c:pt idx="3">
                  <c:v>0.29671428571428565</c:v>
                </c:pt>
                <c:pt idx="4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C-4454-8C13-857E6BBB653A}"/>
            </c:ext>
          </c:extLst>
        </c:ser>
        <c:ser>
          <c:idx val="2"/>
          <c:order val="2"/>
          <c:tx>
            <c:strRef>
              <c:f>Лист1!$D$60</c:f>
              <c:strCache>
                <c:ptCount val="1"/>
                <c:pt idx="0">
                  <c:v>Быстрая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Лист1!$A$61:$A$68</c:f>
              <c:strCache>
                <c:ptCount val="8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</c:strCache>
            </c:strRef>
          </c:cat>
          <c:val>
            <c:numRef>
              <c:f>Лист1!$D$61:$D$68</c:f>
              <c:numCache>
                <c:formatCode>General</c:formatCode>
                <c:ptCount val="8"/>
                <c:pt idx="0">
                  <c:v>4.5999999999999992E-2</c:v>
                </c:pt>
                <c:pt idx="1">
                  <c:v>4.457142857142856E-2</c:v>
                </c:pt>
                <c:pt idx="2">
                  <c:v>4.7428571428571424E-2</c:v>
                </c:pt>
                <c:pt idx="3">
                  <c:v>8.6285714285714285E-2</c:v>
                </c:pt>
                <c:pt idx="4">
                  <c:v>6.6000000000000003E-2</c:v>
                </c:pt>
                <c:pt idx="5">
                  <c:v>0.2792857142857143</c:v>
                </c:pt>
                <c:pt idx="6">
                  <c:v>2.460571428571428</c:v>
                </c:pt>
                <c:pt idx="7">
                  <c:v>25.987142857142857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C-4454-8C13-857E6BBB653A}"/>
            </c:ext>
          </c:extLst>
        </c:ser>
        <c:ser>
          <c:idx val="3"/>
          <c:order val="3"/>
          <c:tx>
            <c:strRef>
              <c:f>Лист1!$E$60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Лист1!$A$61:$A$68</c:f>
              <c:strCache>
                <c:ptCount val="8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</c:strCache>
            </c:strRef>
          </c:cat>
          <c:val>
            <c:numRef>
              <c:f>Лист1!$E$61:$E$68</c:f>
              <c:numCache>
                <c:formatCode>General</c:formatCode>
                <c:ptCount val="8"/>
                <c:pt idx="0">
                  <c:v>4.5285714285714276E-2</c:v>
                </c:pt>
                <c:pt idx="1">
                  <c:v>4.5999999999999992E-2</c:v>
                </c:pt>
                <c:pt idx="2">
                  <c:v>5.0571428571428566E-2</c:v>
                </c:pt>
                <c:pt idx="3">
                  <c:v>0.10842857142857143</c:v>
                </c:pt>
                <c:pt idx="4">
                  <c:v>7.4999999999999997E-2</c:v>
                </c:pt>
                <c:pt idx="5">
                  <c:v>0.36642857142857149</c:v>
                </c:pt>
                <c:pt idx="6">
                  <c:v>3.5300000000000002</c:v>
                </c:pt>
                <c:pt idx="7">
                  <c:v>39.268571428571427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C-4454-8C13-857E6BBB653A}"/>
            </c:ext>
          </c:extLst>
        </c:ser>
        <c:ser>
          <c:idx val="4"/>
          <c:order val="4"/>
          <c:tx>
            <c:strRef>
              <c:f>Лист1!$F$60</c:f>
              <c:strCache>
                <c:ptCount val="1"/>
                <c:pt idx="0">
                  <c:v>Шелла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Лист1!$A$61:$A$68</c:f>
              <c:strCache>
                <c:ptCount val="8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</c:strCache>
            </c:strRef>
          </c:cat>
          <c:val>
            <c:numRef>
              <c:f>Лист1!$F$61:$F$68</c:f>
              <c:numCache>
                <c:formatCode>General</c:formatCode>
                <c:ptCount val="8"/>
                <c:pt idx="0">
                  <c:v>4.4142857142857143E-2</c:v>
                </c:pt>
                <c:pt idx="1">
                  <c:v>4.457142857142856E-2</c:v>
                </c:pt>
                <c:pt idx="2">
                  <c:v>5.0857142857142858E-2</c:v>
                </c:pt>
                <c:pt idx="3">
                  <c:v>0.12771428571428572</c:v>
                </c:pt>
                <c:pt idx="4">
                  <c:v>9.6714285714285711E-2</c:v>
                </c:pt>
                <c:pt idx="5">
                  <c:v>0.69899999999999995</c:v>
                </c:pt>
                <c:pt idx="6">
                  <c:v>8.9847142857142845</c:v>
                </c:pt>
                <c:pt idx="7">
                  <c:v>121.72499999999999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C-4454-8C13-857E6BBB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29439"/>
        <c:axId val="2099424863"/>
      </c:lineChart>
      <c:catAx>
        <c:axId val="20994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424863"/>
        <c:crosses val="autoZero"/>
        <c:auto val="1"/>
        <c:lblAlgn val="ctr"/>
        <c:lblOffset val="100"/>
        <c:noMultiLvlLbl val="0"/>
      </c:catAx>
      <c:valAx>
        <c:axId val="20994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4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58</xdr:row>
      <xdr:rowOff>63500</xdr:rowOff>
    </xdr:from>
    <xdr:to>
      <xdr:col>13</xdr:col>
      <xdr:colOff>447675</xdr:colOff>
      <xdr:row>73</xdr:row>
      <xdr:rowOff>44450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"/>
  <sheetViews>
    <sheetView tabSelected="1" topLeftCell="A56" workbookViewId="0">
      <selection activeCell="F65" sqref="F65"/>
    </sheetView>
  </sheetViews>
  <sheetFormatPr defaultRowHeight="14.5" x14ac:dyDescent="0.35"/>
  <cols>
    <col min="1" max="1" width="9.90625" style="1" customWidth="1"/>
    <col min="3" max="3" width="9.36328125" customWidth="1"/>
  </cols>
  <sheetData>
    <row r="1" spans="1:54" s="1" customFormat="1" x14ac:dyDescent="0.35"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12</v>
      </c>
      <c r="BA1" s="1" t="s">
        <v>13</v>
      </c>
      <c r="BB1" s="1" t="s">
        <v>14</v>
      </c>
    </row>
    <row r="2" spans="1:54" x14ac:dyDescent="0.35">
      <c r="B2" s="1"/>
      <c r="C2" s="1"/>
      <c r="D2" s="1"/>
      <c r="E2" s="1"/>
      <c r="F2" s="1"/>
      <c r="G2" s="1"/>
      <c r="H2" s="1"/>
      <c r="I2" s="1"/>
      <c r="J2" s="1"/>
      <c r="K2" s="1"/>
      <c r="AR2" s="1" t="s">
        <v>0</v>
      </c>
      <c r="AS2" s="1">
        <v>4.5999999999999999E-2</v>
      </c>
      <c r="AT2" s="1">
        <v>0.44</v>
      </c>
      <c r="AU2" s="1">
        <v>0.20499999999999999</v>
      </c>
      <c r="AV2" s="1">
        <v>1.0009999999999999</v>
      </c>
      <c r="AW2" s="1">
        <v>89.34</v>
      </c>
      <c r="AX2" s="1"/>
      <c r="AY2" s="1"/>
      <c r="AZ2" s="1"/>
      <c r="BA2" s="1"/>
      <c r="BB2" s="1">
        <f>AVERAGE(AS2:BA2)</f>
        <v>18.206399999999999</v>
      </c>
    </row>
    <row r="3" spans="1:54" x14ac:dyDescent="0.35">
      <c r="B3" s="1"/>
      <c r="C3" s="1"/>
      <c r="D3" s="1"/>
      <c r="E3" s="1"/>
      <c r="F3" s="1"/>
      <c r="G3" s="1"/>
      <c r="H3" s="1"/>
      <c r="I3" s="1"/>
      <c r="J3" s="1"/>
      <c r="K3" s="1"/>
      <c r="AR3" s="1" t="s">
        <v>2</v>
      </c>
      <c r="AS3" s="1">
        <v>4.2999999999999997E-2</v>
      </c>
      <c r="AT3" s="1">
        <v>4.4999999999999998E-2</v>
      </c>
      <c r="AU3" s="1">
        <v>6.2E-2</v>
      </c>
      <c r="AV3" s="1">
        <v>0.29399999999999998</v>
      </c>
      <c r="AW3" s="1">
        <v>11.64</v>
      </c>
      <c r="AX3" s="1"/>
      <c r="AY3" s="1"/>
      <c r="AZ3" s="1"/>
      <c r="BA3" s="1"/>
      <c r="BB3" s="1">
        <f>AVERAGE(AS3:BA3)</f>
        <v>2.4167999999999998</v>
      </c>
    </row>
    <row r="4" spans="1:54" x14ac:dyDescent="0.35">
      <c r="B4" s="1"/>
      <c r="C4" s="1"/>
      <c r="D4" s="1"/>
      <c r="E4" s="1"/>
      <c r="F4" s="1"/>
      <c r="G4" s="1"/>
      <c r="H4" s="1"/>
      <c r="I4" s="1"/>
      <c r="J4" s="1"/>
      <c r="K4" s="1"/>
      <c r="AR4" s="1" t="s">
        <v>1</v>
      </c>
      <c r="AS4" s="1">
        <v>4.8000000000000001E-2</v>
      </c>
      <c r="AT4" s="1">
        <v>4.8000000000000001E-2</v>
      </c>
      <c r="AU4" s="1">
        <v>4.4999999999999998E-2</v>
      </c>
      <c r="AV4" s="1">
        <v>8.3000000000000004E-2</v>
      </c>
      <c r="AW4" s="1">
        <v>6.9000000000000006E-2</v>
      </c>
      <c r="AX4" s="1">
        <v>0.27500000000000002</v>
      </c>
      <c r="AY4" s="1">
        <v>2.4460000000000002</v>
      </c>
      <c r="AZ4" s="1">
        <v>26.14</v>
      </c>
      <c r="BA4" s="1"/>
      <c r="BB4" s="1">
        <f>AVERAGE(AS4:BA4)</f>
        <v>3.64425</v>
      </c>
    </row>
    <row r="5" spans="1:54" x14ac:dyDescent="0.3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AR5" s="2" t="s">
        <v>3</v>
      </c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5">
      <c r="B6" s="1"/>
      <c r="C6" s="1"/>
      <c r="D6" s="1"/>
      <c r="E6" s="1"/>
      <c r="F6" s="1"/>
      <c r="G6" s="1"/>
      <c r="H6" s="1"/>
      <c r="I6" s="1"/>
      <c r="J6" s="1"/>
      <c r="K6" s="1"/>
      <c r="AR6" s="1" t="s">
        <v>4</v>
      </c>
      <c r="AS6" s="1">
        <v>4.2999999999999997E-2</v>
      </c>
      <c r="AT6" s="1">
        <v>4.1000000000000002E-2</v>
      </c>
      <c r="AU6" s="1">
        <v>5.0999999999999997E-2</v>
      </c>
      <c r="AV6" s="1">
        <v>0.13</v>
      </c>
      <c r="AW6" s="1">
        <v>9.6000000000000002E-2</v>
      </c>
      <c r="AX6" s="1">
        <v>0.70699999999999996</v>
      </c>
      <c r="AY6" s="1">
        <v>8.9</v>
      </c>
      <c r="AZ6" s="1">
        <v>118.3</v>
      </c>
      <c r="BA6" s="1"/>
      <c r="BB6" s="1">
        <f>AVERAGE(AS6:BA6)</f>
        <v>16.0335</v>
      </c>
    </row>
    <row r="7" spans="1:54" x14ac:dyDescent="0.35">
      <c r="B7" s="1"/>
      <c r="C7" s="1"/>
      <c r="D7" s="1"/>
      <c r="E7" s="1"/>
      <c r="F7" s="1"/>
      <c r="G7" s="1"/>
      <c r="H7" s="1"/>
      <c r="I7" s="1"/>
      <c r="J7" s="1"/>
      <c r="K7" s="1"/>
      <c r="AR7" s="1" t="s">
        <v>15</v>
      </c>
      <c r="AS7" s="1">
        <v>4.2999999999999997E-2</v>
      </c>
      <c r="AT7" s="1">
        <v>4.2000000000000003E-2</v>
      </c>
      <c r="AU7" s="1">
        <v>4.9000000000000002E-2</v>
      </c>
      <c r="AV7" s="1">
        <v>0.109</v>
      </c>
      <c r="AW7" s="1">
        <v>0.08</v>
      </c>
      <c r="AX7" s="1">
        <v>0.36</v>
      </c>
      <c r="AY7" s="1">
        <v>3.51</v>
      </c>
      <c r="AZ7" s="1">
        <v>39.340000000000003</v>
      </c>
      <c r="BA7" s="1"/>
      <c r="BB7" s="1">
        <f>AVERAGE(AS7:BA7)</f>
        <v>5.4416250000000002</v>
      </c>
    </row>
    <row r="8" spans="1:54" x14ac:dyDescent="0.35">
      <c r="AR8" s="1"/>
    </row>
    <row r="9" spans="1:54" x14ac:dyDescent="0.35">
      <c r="F9" s="1"/>
    </row>
    <row r="10" spans="1:54" x14ac:dyDescent="0.35">
      <c r="A10" s="3" t="s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 t="s">
        <v>14</v>
      </c>
      <c r="J10" s="1"/>
      <c r="K10" s="1"/>
    </row>
    <row r="11" spans="1:54" x14ac:dyDescent="0.35">
      <c r="A11" s="1" t="s">
        <v>5</v>
      </c>
      <c r="B11" s="1">
        <v>4.3999999999999997E-2</v>
      </c>
      <c r="C11" s="1">
        <v>4.3999999999999997E-2</v>
      </c>
      <c r="D11" s="1">
        <v>4.4999999999999998E-2</v>
      </c>
      <c r="E11" s="1">
        <v>4.2000000000000003E-2</v>
      </c>
      <c r="F11" s="1">
        <v>4.2999999999999997E-2</v>
      </c>
      <c r="G11" s="1">
        <v>4.2000000000000003E-2</v>
      </c>
      <c r="H11" s="1">
        <v>4.2999999999999997E-2</v>
      </c>
      <c r="I11" s="1">
        <f>AVERAGE(B11:H11)</f>
        <v>4.3285714285714282E-2</v>
      </c>
      <c r="J11" s="1"/>
      <c r="K11" s="1"/>
    </row>
    <row r="12" spans="1:54" x14ac:dyDescent="0.35">
      <c r="A12" s="1" t="s">
        <v>6</v>
      </c>
      <c r="B12" s="1">
        <v>4.7E-2</v>
      </c>
      <c r="C12" s="1">
        <v>4.2999999999999997E-2</v>
      </c>
      <c r="D12" s="1">
        <v>4.2999999999999997E-2</v>
      </c>
      <c r="E12" s="1">
        <v>4.5999999999999999E-2</v>
      </c>
      <c r="F12" s="1">
        <v>4.5999999999999999E-2</v>
      </c>
      <c r="G12" s="1">
        <v>4.3999999999999997E-2</v>
      </c>
      <c r="H12" s="1">
        <v>4.5999999999999999E-2</v>
      </c>
      <c r="I12" s="1">
        <f>AVERAGE(B12:H12)</f>
        <v>4.4999999999999991E-2</v>
      </c>
      <c r="J12" s="1"/>
      <c r="K12" s="1"/>
    </row>
    <row r="13" spans="1:54" x14ac:dyDescent="0.35">
      <c r="A13" s="1" t="s">
        <v>7</v>
      </c>
      <c r="B13" s="1">
        <v>0.21</v>
      </c>
      <c r="C13" s="1">
        <v>0.2</v>
      </c>
      <c r="D13" s="1">
        <v>0.2</v>
      </c>
      <c r="E13" s="1">
        <v>0.2</v>
      </c>
      <c r="F13" s="1">
        <v>0.2</v>
      </c>
      <c r="G13" s="1">
        <v>0.2</v>
      </c>
      <c r="H13" s="1">
        <v>0.2</v>
      </c>
      <c r="I13" s="1">
        <f t="shared" ref="I13:I15" si="0">AVERAGE(B13:H13)</f>
        <v>0.20142857142857143</v>
      </c>
      <c r="J13" s="1"/>
      <c r="K13" s="1"/>
    </row>
    <row r="14" spans="1:54" x14ac:dyDescent="0.35">
      <c r="A14" s="1" t="s">
        <v>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f t="shared" si="0"/>
        <v>1</v>
      </c>
      <c r="J14" s="1"/>
      <c r="K14" s="1"/>
    </row>
    <row r="15" spans="1:54" x14ac:dyDescent="0.35">
      <c r="A15" s="1" t="s">
        <v>9</v>
      </c>
      <c r="B15" s="1">
        <v>81.2</v>
      </c>
      <c r="C15" s="1">
        <v>81.2</v>
      </c>
      <c r="D15" s="1">
        <v>81.2</v>
      </c>
      <c r="E15" s="1">
        <v>81.2</v>
      </c>
      <c r="F15" s="1">
        <v>81.3</v>
      </c>
      <c r="G15" s="1">
        <v>81.3</v>
      </c>
      <c r="H15" s="1">
        <v>81.400000000000006</v>
      </c>
      <c r="I15" s="1">
        <f t="shared" si="0"/>
        <v>81.257142857142867</v>
      </c>
      <c r="J15" s="1"/>
      <c r="K15" s="1"/>
    </row>
    <row r="16" spans="1:54" x14ac:dyDescent="0.35">
      <c r="A16" s="1" t="s"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3" t="s">
        <v>2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 t="s">
        <v>14</v>
      </c>
      <c r="J20" s="1"/>
      <c r="K20" s="1"/>
    </row>
    <row r="21" spans="1:11" x14ac:dyDescent="0.35">
      <c r="A21" s="1" t="s">
        <v>5</v>
      </c>
      <c r="B21" s="1">
        <v>4.4999999999999998E-2</v>
      </c>
      <c r="C21" s="1">
        <v>4.9000000000000002E-2</v>
      </c>
      <c r="D21" s="1">
        <v>4.4999999999999998E-2</v>
      </c>
      <c r="E21" s="1">
        <v>5.2999999999999999E-2</v>
      </c>
      <c r="F21" s="1">
        <v>4.2999999999999997E-2</v>
      </c>
      <c r="G21" s="1">
        <v>4.2000000000000003E-2</v>
      </c>
      <c r="H21" s="1">
        <v>4.7E-2</v>
      </c>
      <c r="I21" s="1">
        <f>AVERAGE(B21:H21)</f>
        <v>4.6285714285714277E-2</v>
      </c>
      <c r="J21" s="1"/>
      <c r="K21" s="1"/>
    </row>
    <row r="22" spans="1:11" x14ac:dyDescent="0.35">
      <c r="A22" s="1" t="s">
        <v>6</v>
      </c>
      <c r="B22" s="1">
        <v>4.4999999999999998E-2</v>
      </c>
      <c r="C22" s="1">
        <v>4.8000000000000001E-2</v>
      </c>
      <c r="D22" s="1">
        <v>4.9000000000000002E-2</v>
      </c>
      <c r="E22" s="1">
        <v>4.2999999999999997E-2</v>
      </c>
      <c r="F22" s="1">
        <v>4.2999999999999997E-2</v>
      </c>
      <c r="G22" s="1">
        <v>4.9000000000000002E-2</v>
      </c>
      <c r="H22" s="1">
        <v>4.2999999999999997E-2</v>
      </c>
      <c r="I22" s="1">
        <f t="shared" ref="I22:I25" si="1">AVERAGE(B22:H22)</f>
        <v>4.5714285714285707E-2</v>
      </c>
      <c r="J22" s="1"/>
      <c r="K22" s="1"/>
    </row>
    <row r="23" spans="1:11" x14ac:dyDescent="0.35">
      <c r="A23" s="1" t="s">
        <v>7</v>
      </c>
      <c r="B23" s="1">
        <v>0.06</v>
      </c>
      <c r="C23" s="1">
        <v>6.4000000000000001E-2</v>
      </c>
      <c r="D23" s="1">
        <v>6.3E-2</v>
      </c>
      <c r="E23" s="1">
        <v>6.3E-2</v>
      </c>
      <c r="F23" s="1">
        <v>6.4000000000000001E-2</v>
      </c>
      <c r="G23" s="1">
        <v>6.4000000000000001E-2</v>
      </c>
      <c r="H23" s="1">
        <v>6.5000000000000002E-2</v>
      </c>
      <c r="I23" s="1">
        <f t="shared" si="1"/>
        <v>6.3285714285714292E-2</v>
      </c>
      <c r="J23" s="1"/>
      <c r="K23" s="1"/>
    </row>
    <row r="24" spans="1:11" x14ac:dyDescent="0.35">
      <c r="A24" s="1" t="s">
        <v>8</v>
      </c>
      <c r="B24" s="1">
        <v>0.29899999999999999</v>
      </c>
      <c r="C24" s="1">
        <v>0.29599999999999999</v>
      </c>
      <c r="D24" s="1">
        <v>0.29499999999999998</v>
      </c>
      <c r="E24" s="1">
        <v>0.30099999999999999</v>
      </c>
      <c r="F24" s="1">
        <v>0.29499999999999998</v>
      </c>
      <c r="G24" s="1">
        <v>0.29699999999999999</v>
      </c>
      <c r="H24" s="1">
        <v>0.29399999999999998</v>
      </c>
      <c r="I24" s="1">
        <f t="shared" si="1"/>
        <v>0.29671428571428565</v>
      </c>
      <c r="J24" s="1"/>
      <c r="K24" s="1"/>
    </row>
    <row r="25" spans="1:11" x14ac:dyDescent="0.35">
      <c r="A25" s="1" t="s">
        <v>9</v>
      </c>
      <c r="B25" s="1">
        <v>11.64</v>
      </c>
      <c r="C25" s="1">
        <v>11.64</v>
      </c>
      <c r="D25" s="1">
        <v>11.64</v>
      </c>
      <c r="E25" s="1">
        <v>11.64</v>
      </c>
      <c r="F25" s="1">
        <v>11.64</v>
      </c>
      <c r="G25" s="1">
        <v>11.64</v>
      </c>
      <c r="H25" s="1">
        <v>11.64</v>
      </c>
      <c r="I25" s="1">
        <f t="shared" si="1"/>
        <v>11.64</v>
      </c>
      <c r="J25" s="1"/>
      <c r="K25" s="1"/>
    </row>
    <row r="26" spans="1:11" x14ac:dyDescent="0.35">
      <c r="A26" s="1" t="s">
        <v>10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 t="s">
        <v>11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 t="s">
        <v>12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3" t="s">
        <v>1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 t="s">
        <v>14</v>
      </c>
      <c r="J30" s="1"/>
      <c r="K30" s="1"/>
    </row>
    <row r="31" spans="1:11" x14ac:dyDescent="0.35">
      <c r="A31" s="1" t="s">
        <v>5</v>
      </c>
      <c r="B31" s="1">
        <v>0.04</v>
      </c>
      <c r="C31" s="1">
        <v>4.9000000000000002E-2</v>
      </c>
      <c r="D31" s="1">
        <v>4.9000000000000002E-2</v>
      </c>
      <c r="E31" s="1">
        <v>4.9000000000000002E-2</v>
      </c>
      <c r="F31" s="1">
        <v>4.7E-2</v>
      </c>
      <c r="G31" s="1">
        <v>4.2999999999999997E-2</v>
      </c>
      <c r="H31" s="1">
        <v>4.4999999999999998E-2</v>
      </c>
      <c r="I31" s="1">
        <f>AVERAGE(B31:H31)</f>
        <v>4.5999999999999992E-2</v>
      </c>
      <c r="J31" s="1"/>
      <c r="K31" s="1"/>
    </row>
    <row r="32" spans="1:11" x14ac:dyDescent="0.35">
      <c r="A32" s="1" t="s">
        <v>6</v>
      </c>
      <c r="B32" s="1">
        <v>4.4999999999999998E-2</v>
      </c>
      <c r="C32" s="1">
        <v>4.2000000000000003E-2</v>
      </c>
      <c r="D32" s="1">
        <v>4.7E-2</v>
      </c>
      <c r="E32" s="1">
        <v>4.7E-2</v>
      </c>
      <c r="F32" s="1">
        <v>4.4999999999999998E-2</v>
      </c>
      <c r="G32" s="1">
        <v>4.5999999999999999E-2</v>
      </c>
      <c r="H32" s="1">
        <v>0.04</v>
      </c>
      <c r="I32" s="1">
        <f t="shared" ref="I32:I38" si="2">AVERAGE(B32:H32)</f>
        <v>4.457142857142856E-2</v>
      </c>
      <c r="J32" s="1"/>
      <c r="K32" s="1"/>
    </row>
    <row r="33" spans="1:11" x14ac:dyDescent="0.35">
      <c r="A33" s="1" t="s">
        <v>7</v>
      </c>
      <c r="B33" s="1">
        <v>4.4999999999999998E-2</v>
      </c>
      <c r="C33" s="1">
        <v>4.7E-2</v>
      </c>
      <c r="D33" s="1">
        <v>4.7E-2</v>
      </c>
      <c r="E33" s="1">
        <v>0.05</v>
      </c>
      <c r="F33" s="1">
        <v>4.8000000000000001E-2</v>
      </c>
      <c r="G33" s="1">
        <v>4.7E-2</v>
      </c>
      <c r="H33" s="1">
        <v>4.8000000000000001E-2</v>
      </c>
      <c r="I33" s="1">
        <f t="shared" si="2"/>
        <v>4.7428571428571424E-2</v>
      </c>
      <c r="J33" s="1"/>
      <c r="K33" s="1"/>
    </row>
    <row r="34" spans="1:11" x14ac:dyDescent="0.35">
      <c r="A34" s="1" t="s">
        <v>8</v>
      </c>
      <c r="B34" s="1">
        <v>8.7999999999999995E-2</v>
      </c>
      <c r="C34" s="1">
        <v>8.7999999999999995E-2</v>
      </c>
      <c r="D34" s="1">
        <v>8.7999999999999995E-2</v>
      </c>
      <c r="E34" s="1">
        <v>8.6999999999999994E-2</v>
      </c>
      <c r="F34" s="1">
        <v>8.4000000000000005E-2</v>
      </c>
      <c r="G34" s="1">
        <v>8.1000000000000003E-2</v>
      </c>
      <c r="H34" s="1">
        <v>8.7999999999999995E-2</v>
      </c>
      <c r="I34" s="1">
        <f t="shared" si="2"/>
        <v>8.6285714285714285E-2</v>
      </c>
      <c r="J34" s="1"/>
      <c r="K34" s="1"/>
    </row>
    <row r="35" spans="1:11" x14ac:dyDescent="0.35">
      <c r="A35" s="1" t="s">
        <v>9</v>
      </c>
      <c r="B35" s="1">
        <v>6.6000000000000003E-2</v>
      </c>
      <c r="C35" s="1">
        <v>6.6000000000000003E-2</v>
      </c>
      <c r="D35" s="1">
        <v>6.6000000000000003E-2</v>
      </c>
      <c r="E35" s="1">
        <v>6.6000000000000003E-2</v>
      </c>
      <c r="F35" s="1">
        <v>6.6000000000000003E-2</v>
      </c>
      <c r="G35" s="1">
        <v>6.6000000000000003E-2</v>
      </c>
      <c r="H35" s="1">
        <v>6.6000000000000003E-2</v>
      </c>
      <c r="I35" s="1">
        <f t="shared" si="2"/>
        <v>6.6000000000000003E-2</v>
      </c>
      <c r="J35" s="1"/>
      <c r="K35" s="1"/>
    </row>
    <row r="36" spans="1:11" x14ac:dyDescent="0.35">
      <c r="A36" s="1" t="s">
        <v>10</v>
      </c>
      <c r="B36" s="1">
        <v>0.28000000000000003</v>
      </c>
      <c r="C36" s="1">
        <v>0.27500000000000002</v>
      </c>
      <c r="D36" s="1">
        <v>0.28199999999999997</v>
      </c>
      <c r="E36" s="1">
        <v>0.27900000000000003</v>
      </c>
      <c r="F36" s="1">
        <v>0.27600000000000002</v>
      </c>
      <c r="G36" s="1">
        <v>0.28000000000000003</v>
      </c>
      <c r="H36" s="1">
        <v>0.28299999999999997</v>
      </c>
      <c r="I36" s="1">
        <f t="shared" si="2"/>
        <v>0.2792857142857143</v>
      </c>
      <c r="J36" s="1"/>
      <c r="K36" s="1"/>
    </row>
    <row r="37" spans="1:11" x14ac:dyDescent="0.35">
      <c r="A37" s="1" t="s">
        <v>11</v>
      </c>
      <c r="B37" s="1">
        <v>2.4540000000000002</v>
      </c>
      <c r="C37" s="1">
        <v>2.4470000000000001</v>
      </c>
      <c r="D37" s="1">
        <v>2.4700000000000002</v>
      </c>
      <c r="E37" s="1">
        <v>2.4569999999999999</v>
      </c>
      <c r="F37" s="1">
        <v>2.4729999999999999</v>
      </c>
      <c r="G37" s="1">
        <v>2.4470000000000001</v>
      </c>
      <c r="H37" s="1">
        <v>2.476</v>
      </c>
      <c r="I37" s="1">
        <f t="shared" si="2"/>
        <v>2.460571428571428</v>
      </c>
      <c r="J37" s="1"/>
      <c r="K37" s="1"/>
    </row>
    <row r="38" spans="1:11" x14ac:dyDescent="0.35">
      <c r="A38" s="1" t="s">
        <v>12</v>
      </c>
      <c r="B38" s="1">
        <v>25.82</v>
      </c>
      <c r="C38" s="1">
        <v>26</v>
      </c>
      <c r="D38" s="1">
        <v>25.94</v>
      </c>
      <c r="E38" s="1">
        <v>26.14</v>
      </c>
      <c r="F38" s="1">
        <v>25.93</v>
      </c>
      <c r="G38" s="1">
        <v>26.13</v>
      </c>
      <c r="H38" s="1">
        <v>25.95</v>
      </c>
      <c r="I38" s="1">
        <f t="shared" si="2"/>
        <v>25.987142857142857</v>
      </c>
      <c r="J38" s="1"/>
      <c r="K38" s="1"/>
    </row>
    <row r="39" spans="1:11" x14ac:dyDescent="0.35">
      <c r="A39" s="1" t="s">
        <v>13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5">
      <c r="A40" s="3" t="s">
        <v>15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 t="s">
        <v>14</v>
      </c>
      <c r="J40" s="1"/>
      <c r="K40" s="1"/>
    </row>
    <row r="41" spans="1:11" x14ac:dyDescent="0.35">
      <c r="A41" s="1" t="s">
        <v>5</v>
      </c>
      <c r="B41" s="1">
        <v>4.5999999999999999E-2</v>
      </c>
      <c r="C41" s="1">
        <v>4.4999999999999998E-2</v>
      </c>
      <c r="D41" s="1">
        <v>4.2999999999999997E-2</v>
      </c>
      <c r="E41" s="1">
        <v>4.2999999999999997E-2</v>
      </c>
      <c r="F41" s="1">
        <v>4.8000000000000001E-2</v>
      </c>
      <c r="G41" s="1">
        <v>4.9000000000000002E-2</v>
      </c>
      <c r="H41" s="1">
        <v>4.2999999999999997E-2</v>
      </c>
      <c r="I41" s="1">
        <f>AVERAGE(B41:H41)</f>
        <v>4.5285714285714276E-2</v>
      </c>
      <c r="J41" s="1"/>
      <c r="K41" s="1"/>
    </row>
    <row r="42" spans="1:11" x14ac:dyDescent="0.35">
      <c r="A42" s="1" t="s">
        <v>6</v>
      </c>
      <c r="B42" s="1">
        <v>4.2999999999999997E-2</v>
      </c>
      <c r="C42" s="1">
        <v>4.3999999999999997E-2</v>
      </c>
      <c r="D42" s="1">
        <v>4.9000000000000002E-2</v>
      </c>
      <c r="E42" s="1">
        <v>4.2999999999999997E-2</v>
      </c>
      <c r="F42" s="1">
        <v>4.5999999999999999E-2</v>
      </c>
      <c r="G42" s="1">
        <v>4.5999999999999999E-2</v>
      </c>
      <c r="H42" s="1">
        <v>5.0999999999999997E-2</v>
      </c>
      <c r="I42" s="1">
        <f t="shared" ref="I42:I48" si="3">AVERAGE(B42:H42)</f>
        <v>4.5999999999999992E-2</v>
      </c>
      <c r="J42" s="1"/>
      <c r="K42" s="1"/>
    </row>
    <row r="43" spans="1:11" x14ac:dyDescent="0.35">
      <c r="A43" s="1" t="s">
        <v>7</v>
      </c>
      <c r="B43" s="1">
        <v>4.9000000000000002E-2</v>
      </c>
      <c r="C43" s="1">
        <v>4.8000000000000001E-2</v>
      </c>
      <c r="D43" s="1">
        <v>4.8000000000000001E-2</v>
      </c>
      <c r="E43" s="1">
        <v>5.1999999999999998E-2</v>
      </c>
      <c r="F43" s="1">
        <v>5.0999999999999997E-2</v>
      </c>
      <c r="G43" s="1">
        <v>4.9000000000000002E-2</v>
      </c>
      <c r="H43" s="1">
        <v>5.7000000000000002E-2</v>
      </c>
      <c r="I43" s="1">
        <f t="shared" si="3"/>
        <v>5.0571428571428566E-2</v>
      </c>
      <c r="J43" s="1"/>
      <c r="K43" s="1"/>
    </row>
    <row r="44" spans="1:11" x14ac:dyDescent="0.35">
      <c r="A44" s="1" t="s">
        <v>8</v>
      </c>
      <c r="B44" s="1">
        <v>0.114</v>
      </c>
      <c r="C44" s="1">
        <v>0.11</v>
      </c>
      <c r="D44" s="1">
        <v>0.10100000000000001</v>
      </c>
      <c r="E44" s="1">
        <v>0.109</v>
      </c>
      <c r="F44" s="1">
        <v>0.108</v>
      </c>
      <c r="G44" s="1">
        <v>0.11</v>
      </c>
      <c r="H44" s="1">
        <v>0.107</v>
      </c>
      <c r="I44" s="1">
        <f t="shared" si="3"/>
        <v>0.10842857142857143</v>
      </c>
      <c r="J44" s="1"/>
      <c r="K44" s="1"/>
    </row>
    <row r="45" spans="1:11" x14ac:dyDescent="0.35">
      <c r="A45" s="1" t="s">
        <v>9</v>
      </c>
      <c r="B45" s="1">
        <v>7.1999999999999995E-2</v>
      </c>
      <c r="C45" s="1">
        <v>7.3999999999999996E-2</v>
      </c>
      <c r="D45" s="1">
        <v>7.9000000000000001E-2</v>
      </c>
      <c r="E45" s="1">
        <v>7.3999999999999996E-2</v>
      </c>
      <c r="F45" s="1">
        <v>7.8E-2</v>
      </c>
      <c r="G45" s="1">
        <v>7.3999999999999996E-2</v>
      </c>
      <c r="H45" s="1">
        <v>7.3999999999999996E-2</v>
      </c>
      <c r="I45" s="1">
        <f t="shared" si="3"/>
        <v>7.4999999999999997E-2</v>
      </c>
      <c r="J45" s="1"/>
      <c r="K45" s="1"/>
    </row>
    <row r="46" spans="1:11" x14ac:dyDescent="0.35">
      <c r="A46" s="1" t="s">
        <v>10</v>
      </c>
      <c r="B46" s="1">
        <v>0.36699999999999999</v>
      </c>
      <c r="C46" s="1">
        <v>0.36399999999999999</v>
      </c>
      <c r="D46" s="1">
        <v>0.36199999999999999</v>
      </c>
      <c r="E46" s="1">
        <v>0.36499999999999999</v>
      </c>
      <c r="F46" s="1">
        <v>0.36799999999999999</v>
      </c>
      <c r="G46" s="1">
        <v>0.36899999999999999</v>
      </c>
      <c r="H46" s="1">
        <v>0.37</v>
      </c>
      <c r="I46" s="1">
        <f t="shared" si="3"/>
        <v>0.36642857142857149</v>
      </c>
      <c r="J46" s="1"/>
      <c r="K46" s="1"/>
    </row>
    <row r="47" spans="1:11" x14ac:dyDescent="0.35">
      <c r="A47" s="1" t="s">
        <v>11</v>
      </c>
      <c r="B47" s="1">
        <v>3.52</v>
      </c>
      <c r="C47" s="1">
        <v>3.53</v>
      </c>
      <c r="D47" s="1">
        <v>3.52</v>
      </c>
      <c r="E47" s="1">
        <v>3.56</v>
      </c>
      <c r="F47" s="1">
        <v>3.52</v>
      </c>
      <c r="G47" s="1">
        <v>3.54</v>
      </c>
      <c r="H47" s="1">
        <v>3.52</v>
      </c>
      <c r="I47" s="1">
        <f t="shared" si="3"/>
        <v>3.5300000000000002</v>
      </c>
      <c r="J47" s="1"/>
      <c r="K47" s="1"/>
    </row>
    <row r="48" spans="1:11" x14ac:dyDescent="0.35">
      <c r="A48" s="1" t="s">
        <v>12</v>
      </c>
      <c r="B48" s="1">
        <v>39.340000000000003</v>
      </c>
      <c r="C48" s="1">
        <v>39.04</v>
      </c>
      <c r="D48" s="1">
        <v>39.369999999999997</v>
      </c>
      <c r="E48" s="1">
        <v>39.29</v>
      </c>
      <c r="F48" s="1">
        <v>39.03</v>
      </c>
      <c r="G48" s="1">
        <v>39.57</v>
      </c>
      <c r="H48" s="1">
        <v>39.24</v>
      </c>
      <c r="I48" s="1">
        <f t="shared" si="3"/>
        <v>39.268571428571427</v>
      </c>
      <c r="J48" s="1"/>
      <c r="K48" s="1"/>
    </row>
    <row r="49" spans="1:12" x14ac:dyDescent="0.35">
      <c r="A49" s="1" t="s">
        <v>13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2" x14ac:dyDescent="0.35">
      <c r="A50" s="3" t="s">
        <v>4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 t="s">
        <v>14</v>
      </c>
      <c r="J50" s="1"/>
      <c r="K50" s="1"/>
    </row>
    <row r="51" spans="1:12" x14ac:dyDescent="0.35">
      <c r="A51" s="1" t="s">
        <v>5</v>
      </c>
      <c r="B51" s="1">
        <v>4.2999999999999997E-2</v>
      </c>
      <c r="C51" s="1">
        <v>4.8000000000000001E-2</v>
      </c>
      <c r="D51" s="1">
        <v>4.7E-2</v>
      </c>
      <c r="E51" s="1">
        <v>4.4999999999999998E-2</v>
      </c>
      <c r="F51" s="1">
        <v>4.2000000000000003E-2</v>
      </c>
      <c r="G51" s="1">
        <v>4.1000000000000002E-2</v>
      </c>
      <c r="H51" s="1">
        <v>4.2999999999999997E-2</v>
      </c>
      <c r="I51" s="1">
        <f>AVERAGE(B51:H51)</f>
        <v>4.4142857142857143E-2</v>
      </c>
      <c r="J51" s="1"/>
      <c r="K51" s="1"/>
    </row>
    <row r="52" spans="1:12" x14ac:dyDescent="0.35">
      <c r="A52" s="1" t="s">
        <v>6</v>
      </c>
      <c r="B52" s="1">
        <v>4.1000000000000002E-2</v>
      </c>
      <c r="C52" s="1">
        <v>4.5999999999999999E-2</v>
      </c>
      <c r="D52" s="1">
        <v>4.1000000000000002E-2</v>
      </c>
      <c r="E52" s="1">
        <v>4.8000000000000001E-2</v>
      </c>
      <c r="F52" s="1">
        <v>4.4999999999999998E-2</v>
      </c>
      <c r="G52" s="1">
        <v>4.4999999999999998E-2</v>
      </c>
      <c r="H52" s="1">
        <v>4.5999999999999999E-2</v>
      </c>
      <c r="I52" s="1">
        <f t="shared" ref="H52:I58" si="4">AVERAGE(B52:H52)</f>
        <v>4.457142857142856E-2</v>
      </c>
      <c r="J52" s="1"/>
      <c r="K52" s="1"/>
    </row>
    <row r="53" spans="1:12" x14ac:dyDescent="0.35">
      <c r="A53" s="1" t="s">
        <v>7</v>
      </c>
      <c r="B53" s="1">
        <v>5.0999999999999997E-2</v>
      </c>
      <c r="C53" s="1">
        <v>5.1999999999999998E-2</v>
      </c>
      <c r="D53" s="1">
        <v>5.0999999999999997E-2</v>
      </c>
      <c r="E53" s="1">
        <v>4.9000000000000002E-2</v>
      </c>
      <c r="F53" s="1">
        <v>5.2999999999999999E-2</v>
      </c>
      <c r="G53" s="1">
        <v>5.2999999999999999E-2</v>
      </c>
      <c r="H53" s="1">
        <v>4.7E-2</v>
      </c>
      <c r="I53" s="1">
        <f t="shared" si="4"/>
        <v>5.0857142857142858E-2</v>
      </c>
      <c r="J53" s="1"/>
      <c r="K53" s="1"/>
    </row>
    <row r="54" spans="1:12" x14ac:dyDescent="0.35">
      <c r="A54" s="1" t="s">
        <v>8</v>
      </c>
      <c r="B54" s="1">
        <v>0.13</v>
      </c>
      <c r="C54" s="1">
        <v>0.13</v>
      </c>
      <c r="D54" s="1">
        <v>0.126</v>
      </c>
      <c r="E54" s="1">
        <v>0.123</v>
      </c>
      <c r="F54" s="1">
        <v>0.124</v>
      </c>
      <c r="G54" s="1">
        <v>0.126</v>
      </c>
      <c r="H54" s="1">
        <v>0.13500000000000001</v>
      </c>
      <c r="I54" s="1">
        <f t="shared" si="4"/>
        <v>0.12771428571428572</v>
      </c>
      <c r="J54" s="1"/>
      <c r="K54" s="1"/>
    </row>
    <row r="55" spans="1:12" x14ac:dyDescent="0.35">
      <c r="A55" s="1" t="s">
        <v>9</v>
      </c>
      <c r="B55" s="1">
        <v>9.6000000000000002E-2</v>
      </c>
      <c r="C55" s="1">
        <v>9.5000000000000001E-2</v>
      </c>
      <c r="D55" s="1">
        <v>9.6000000000000002E-2</v>
      </c>
      <c r="E55" s="1">
        <v>9.7000000000000003E-2</v>
      </c>
      <c r="F55" s="1">
        <v>0.10100000000000001</v>
      </c>
      <c r="G55" s="1">
        <v>9.5000000000000001E-2</v>
      </c>
      <c r="H55" s="1">
        <v>9.7000000000000003E-2</v>
      </c>
      <c r="I55" s="1">
        <f t="shared" si="4"/>
        <v>9.6714285714285711E-2</v>
      </c>
      <c r="J55" s="1"/>
      <c r="K55" s="1"/>
    </row>
    <row r="56" spans="1:12" x14ac:dyDescent="0.35">
      <c r="A56" s="1" t="s">
        <v>10</v>
      </c>
      <c r="B56" s="1">
        <v>0.70699999999999996</v>
      </c>
      <c r="C56" s="1">
        <v>0.69599999999999995</v>
      </c>
      <c r="D56" s="1">
        <v>0.7</v>
      </c>
      <c r="E56" s="1">
        <v>0.70199999999999996</v>
      </c>
      <c r="F56" s="1">
        <v>0.69399999999999995</v>
      </c>
      <c r="G56" s="1">
        <v>0.68400000000000005</v>
      </c>
      <c r="H56" s="1">
        <v>0.71</v>
      </c>
      <c r="I56" s="1">
        <f t="shared" si="4"/>
        <v>0.69899999999999995</v>
      </c>
      <c r="J56" s="1"/>
      <c r="K56" s="1"/>
    </row>
    <row r="57" spans="1:12" x14ac:dyDescent="0.35">
      <c r="A57" s="1" t="s">
        <v>11</v>
      </c>
      <c r="B57" s="1">
        <v>8.9</v>
      </c>
      <c r="C57" s="1">
        <v>9.1340000000000003</v>
      </c>
      <c r="D57" s="1">
        <v>8.673</v>
      </c>
      <c r="E57" s="1">
        <v>9.1999999999999993</v>
      </c>
      <c r="F57" s="1">
        <v>9.16</v>
      </c>
      <c r="G57" s="1">
        <v>8.7669999999999995</v>
      </c>
      <c r="H57" s="1">
        <v>9.0589999999999993</v>
      </c>
      <c r="I57" s="1">
        <f t="shared" si="4"/>
        <v>8.9847142857142845</v>
      </c>
      <c r="J57" s="1"/>
      <c r="K57" s="1"/>
    </row>
    <row r="58" spans="1:12" x14ac:dyDescent="0.35">
      <c r="A58" s="1" t="s">
        <v>12</v>
      </c>
      <c r="B58" s="1">
        <v>118.3</v>
      </c>
      <c r="C58" s="1">
        <v>125.6</v>
      </c>
      <c r="D58" s="1">
        <v>123.6</v>
      </c>
      <c r="E58" s="1">
        <v>119.4</v>
      </c>
      <c r="F58" s="1">
        <v>121.72499999999999</v>
      </c>
      <c r="G58" s="1">
        <v>121.72499999999999</v>
      </c>
      <c r="H58" s="1">
        <f t="shared" si="4"/>
        <v>121.72500000000001</v>
      </c>
      <c r="I58" s="1">
        <f t="shared" si="4"/>
        <v>121.72500000000001</v>
      </c>
      <c r="J58" s="1"/>
      <c r="K58" s="1"/>
    </row>
    <row r="59" spans="1:12" x14ac:dyDescent="0.35">
      <c r="A59" s="1" t="s">
        <v>13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x14ac:dyDescent="0.35">
      <c r="A60" s="4" t="s">
        <v>16</v>
      </c>
      <c r="B60" s="1" t="s">
        <v>0</v>
      </c>
      <c r="C60" s="1" t="s">
        <v>2</v>
      </c>
      <c r="D60" s="1" t="s">
        <v>1</v>
      </c>
      <c r="E60" s="1" t="s">
        <v>15</v>
      </c>
      <c r="F60" s="1" t="s">
        <v>4</v>
      </c>
      <c r="G60" s="1"/>
      <c r="H60" s="1"/>
      <c r="I60" s="1"/>
      <c r="J60" s="1"/>
      <c r="K60" s="1"/>
    </row>
    <row r="61" spans="1:12" x14ac:dyDescent="0.35">
      <c r="A61" s="1" t="s">
        <v>5</v>
      </c>
      <c r="B61" s="1">
        <v>4.3285714285714282E-2</v>
      </c>
      <c r="C61" s="1">
        <v>4.6285714285714277E-2</v>
      </c>
      <c r="D61" s="1">
        <v>4.5999999999999992E-2</v>
      </c>
      <c r="E61" s="1">
        <v>4.5285714285714276E-2</v>
      </c>
      <c r="F61" s="1">
        <v>4.4142857142857143E-2</v>
      </c>
      <c r="G61" s="1"/>
      <c r="H61" s="1"/>
      <c r="I61" s="1"/>
      <c r="J61" s="1"/>
      <c r="K61" s="1"/>
    </row>
    <row r="62" spans="1:12" x14ac:dyDescent="0.35">
      <c r="A62" s="1" t="s">
        <v>6</v>
      </c>
      <c r="B62" s="1">
        <v>4.4999999999999991E-2</v>
      </c>
      <c r="C62" s="1">
        <v>4.5714285714285707E-2</v>
      </c>
      <c r="D62" s="1">
        <v>4.457142857142856E-2</v>
      </c>
      <c r="E62" s="1">
        <v>4.5999999999999992E-2</v>
      </c>
      <c r="F62" s="1">
        <v>4.457142857142856E-2</v>
      </c>
      <c r="G62" s="1"/>
      <c r="H62" s="1"/>
      <c r="I62" s="1"/>
      <c r="J62" s="1"/>
      <c r="K62" s="1"/>
    </row>
    <row r="63" spans="1:12" x14ac:dyDescent="0.35">
      <c r="A63" s="1" t="s">
        <v>7</v>
      </c>
      <c r="B63" s="1">
        <v>0.20142857142857143</v>
      </c>
      <c r="C63" s="1">
        <v>6.3285714285714292E-2</v>
      </c>
      <c r="D63" s="1">
        <v>4.7428571428571424E-2</v>
      </c>
      <c r="E63" s="1">
        <v>5.0571428571428566E-2</v>
      </c>
      <c r="F63" s="1">
        <v>5.0857142857142858E-2</v>
      </c>
      <c r="G63" s="1"/>
      <c r="H63" s="1"/>
      <c r="I63" s="1"/>
      <c r="J63" s="1"/>
      <c r="K63" s="1"/>
    </row>
    <row r="64" spans="1:12" x14ac:dyDescent="0.35">
      <c r="A64" s="1" t="s">
        <v>8</v>
      </c>
      <c r="B64" s="1">
        <v>1</v>
      </c>
      <c r="C64" s="1">
        <v>0.29671428571428565</v>
      </c>
      <c r="D64" s="1">
        <v>8.6285714285714285E-2</v>
      </c>
      <c r="E64" s="1">
        <v>0.10842857142857143</v>
      </c>
      <c r="F64" s="1">
        <v>0.12771428571428572</v>
      </c>
      <c r="G64" s="1"/>
      <c r="H64" s="1"/>
      <c r="I64" s="1"/>
      <c r="J64" s="1"/>
      <c r="K64" s="1"/>
      <c r="L64" s="1"/>
    </row>
    <row r="65" spans="1:11" x14ac:dyDescent="0.35">
      <c r="A65" s="1" t="s">
        <v>9</v>
      </c>
      <c r="B65" s="1">
        <v>81.257142857142867</v>
      </c>
      <c r="C65" s="1">
        <v>11.64</v>
      </c>
      <c r="D65" s="1">
        <v>6.6000000000000003E-2</v>
      </c>
      <c r="E65" s="1">
        <v>7.4999999999999997E-2</v>
      </c>
      <c r="F65" s="1">
        <v>9.6714285714285711E-2</v>
      </c>
      <c r="G65" s="1"/>
      <c r="H65" s="1"/>
      <c r="I65" s="1"/>
      <c r="J65" s="1"/>
      <c r="K65" s="1"/>
    </row>
    <row r="66" spans="1:11" x14ac:dyDescent="0.35">
      <c r="A66" s="1" t="s">
        <v>10</v>
      </c>
      <c r="B66" s="1"/>
      <c r="C66" s="1"/>
      <c r="D66" s="1">
        <v>0.2792857142857143</v>
      </c>
      <c r="E66" s="1">
        <v>0.36642857142857149</v>
      </c>
      <c r="F66" s="1">
        <v>0.69899999999999995</v>
      </c>
      <c r="G66" s="1"/>
      <c r="H66" s="1"/>
      <c r="I66" s="1"/>
      <c r="J66" s="1"/>
      <c r="K66" s="1"/>
    </row>
    <row r="67" spans="1:11" x14ac:dyDescent="0.35">
      <c r="A67" s="1" t="s">
        <v>11</v>
      </c>
      <c r="B67" s="1"/>
      <c r="C67" s="1"/>
      <c r="D67" s="1">
        <v>2.460571428571428</v>
      </c>
      <c r="E67" s="1">
        <v>3.5300000000000002</v>
      </c>
      <c r="F67" s="1">
        <v>8.9847142857142845</v>
      </c>
      <c r="G67" s="1"/>
      <c r="H67" s="1"/>
      <c r="I67" s="1"/>
      <c r="J67" s="1"/>
      <c r="K67" s="1"/>
    </row>
    <row r="68" spans="1:11" x14ac:dyDescent="0.35">
      <c r="A68" s="1" t="s">
        <v>12</v>
      </c>
      <c r="B68" s="1"/>
      <c r="C68" s="1"/>
      <c r="D68" s="1">
        <v>25.987142857142857</v>
      </c>
      <c r="E68" s="1">
        <v>39.268571428571427</v>
      </c>
      <c r="F68" s="1">
        <v>121.72499999999999</v>
      </c>
      <c r="G68" s="1"/>
      <c r="H68" s="1"/>
      <c r="I68" s="1"/>
      <c r="J68" s="1"/>
      <c r="K68" s="1"/>
    </row>
    <row r="69" spans="1:11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2020-02-24T19:13:48Z</dcterms:modified>
</cp:coreProperties>
</file>