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RDC\SRDC\Inventor_2017\2018年機体\2020年機体完成版\Excel\"/>
    </mc:Choice>
  </mc:AlternateContent>
  <xr:revisionPtr revIDLastSave="0" documentId="13_ncr:1_{2C76AC82-4445-4680-959D-FE013BE02080}" xr6:coauthVersionLast="44" xr6:coauthVersionMax="44" xr10:uidLastSave="{00000000-0000-0000-0000-000000000000}"/>
  <bookViews>
    <workbookView xWindow="-110" yWindow="-110" windowWidth="19420" windowHeight="11020" xr2:uid="{C1023635-4090-4093-A3A9-37298C71B4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I10" i="1"/>
  <c r="J11" i="1" s="1"/>
  <c r="I11" i="1" l="1"/>
  <c r="G10" i="1" l="1"/>
  <c r="F10" i="1"/>
  <c r="E10" i="1"/>
  <c r="F11" i="1" s="1"/>
  <c r="G11" i="1" s="1"/>
  <c r="E11" i="1" l="1"/>
  <c r="D27" i="1"/>
  <c r="C27" i="1"/>
  <c r="B27" i="1"/>
  <c r="B28" i="1" s="1"/>
  <c r="C28" i="1" s="1"/>
  <c r="D28" i="1" s="1"/>
  <c r="D22" i="1" l="1"/>
  <c r="C22" i="1"/>
  <c r="B22" i="1"/>
  <c r="B23" i="1" s="1"/>
  <c r="C23" i="1" s="1"/>
  <c r="D23" i="1" s="1"/>
  <c r="B16" i="1" l="1"/>
  <c r="B17" i="1" s="1"/>
  <c r="C16" i="1"/>
  <c r="D16" i="1"/>
  <c r="E16" i="1"/>
  <c r="F16" i="1"/>
  <c r="G16" i="1"/>
  <c r="H16" i="1"/>
  <c r="I16" i="1"/>
  <c r="C10" i="1"/>
  <c r="B10" i="1"/>
  <c r="C11" i="1" s="1"/>
  <c r="B11" i="1"/>
  <c r="I5" i="1"/>
  <c r="H5" i="1"/>
  <c r="G5" i="1"/>
  <c r="F5" i="1"/>
  <c r="E5" i="1"/>
  <c r="D5" i="1"/>
  <c r="C5" i="1"/>
  <c r="B5" i="1"/>
  <c r="B6" i="1" s="1"/>
  <c r="C6" i="1" l="1"/>
  <c r="D6" i="1" s="1"/>
  <c r="E6" i="1" s="1"/>
  <c r="F6" i="1" s="1"/>
  <c r="G6" i="1" s="1"/>
  <c r="H6" i="1" s="1"/>
  <c r="I6" i="1" s="1"/>
  <c r="C17" i="1"/>
  <c r="D17" i="1" s="1"/>
  <c r="E17" i="1" s="1"/>
  <c r="F17" i="1" s="1"/>
  <c r="G17" i="1" s="1"/>
  <c r="H17" i="1" s="1"/>
  <c r="I17" i="1" s="1"/>
</calcChain>
</file>

<file path=xl/sharedStrings.xml><?xml version="1.0" encoding="utf-8"?>
<sst xmlns="http://schemas.openxmlformats.org/spreadsheetml/2006/main" count="27" uniqueCount="23">
  <si>
    <t>1段目</t>
    <rPh sb="1" eb="3">
      <t>ダンメ</t>
    </rPh>
    <phoneticPr fontId="1"/>
  </si>
  <si>
    <t>２段目</t>
    <rPh sb="1" eb="3">
      <t>ダンメ</t>
    </rPh>
    <phoneticPr fontId="1"/>
  </si>
  <si>
    <t>３段目</t>
    <rPh sb="1" eb="3">
      <t>ダンメ</t>
    </rPh>
    <phoneticPr fontId="1"/>
  </si>
  <si>
    <t>４段目　</t>
    <rPh sb="1" eb="3">
      <t>ダンメ</t>
    </rPh>
    <phoneticPr fontId="1"/>
  </si>
  <si>
    <t>５段目</t>
    <rPh sb="1" eb="3">
      <t>ダンメ</t>
    </rPh>
    <phoneticPr fontId="1"/>
  </si>
  <si>
    <t>６段目　</t>
    <rPh sb="1" eb="3">
      <t>ダンメ</t>
    </rPh>
    <phoneticPr fontId="1"/>
  </si>
  <si>
    <t>７段目</t>
    <rPh sb="1" eb="3">
      <t>ダンメ</t>
    </rPh>
    <phoneticPr fontId="1"/>
  </si>
  <si>
    <t>８段目</t>
    <rPh sb="1" eb="3">
      <t>ダンメ</t>
    </rPh>
    <phoneticPr fontId="1"/>
  </si>
  <si>
    <t>被動歯車</t>
    <rPh sb="0" eb="2">
      <t>ヒドウ</t>
    </rPh>
    <rPh sb="2" eb="4">
      <t>ハグルマ</t>
    </rPh>
    <phoneticPr fontId="1"/>
  </si>
  <si>
    <t>駆動歯車</t>
    <rPh sb="0" eb="2">
      <t>クドウ</t>
    </rPh>
    <rPh sb="2" eb="4">
      <t>ハグルマ</t>
    </rPh>
    <phoneticPr fontId="1"/>
  </si>
  <si>
    <t>減速比</t>
    <rPh sb="0" eb="2">
      <t>ゲンソク</t>
    </rPh>
    <rPh sb="2" eb="3">
      <t>ヒ</t>
    </rPh>
    <phoneticPr fontId="1"/>
  </si>
  <si>
    <t>累計減速比</t>
    <rPh sb="0" eb="2">
      <t>ルイケイ</t>
    </rPh>
    <rPh sb="2" eb="4">
      <t>ゲンソク</t>
    </rPh>
    <rPh sb="4" eb="5">
      <t>ヒ</t>
    </rPh>
    <phoneticPr fontId="1"/>
  </si>
  <si>
    <t>脚</t>
    <rPh sb="0" eb="1">
      <t>アシ</t>
    </rPh>
    <phoneticPr fontId="1"/>
  </si>
  <si>
    <t>アーム</t>
    <phoneticPr fontId="1"/>
  </si>
  <si>
    <t>2段目</t>
    <rPh sb="1" eb="3">
      <t>ダンメ</t>
    </rPh>
    <phoneticPr fontId="1"/>
  </si>
  <si>
    <t>3段目</t>
    <rPh sb="1" eb="3">
      <t>ダンメ</t>
    </rPh>
    <phoneticPr fontId="1"/>
  </si>
  <si>
    <t>4段目</t>
    <rPh sb="1" eb="3">
      <t>ダンメ</t>
    </rPh>
    <phoneticPr fontId="1"/>
  </si>
  <si>
    <t>5段目</t>
    <rPh sb="1" eb="3">
      <t>ダンメ</t>
    </rPh>
    <phoneticPr fontId="1"/>
  </si>
  <si>
    <t>6段目</t>
    <rPh sb="1" eb="3">
      <t>ダンメ</t>
    </rPh>
    <phoneticPr fontId="1"/>
  </si>
  <si>
    <t>7段目</t>
    <rPh sb="1" eb="3">
      <t>ダンメ</t>
    </rPh>
    <phoneticPr fontId="1"/>
  </si>
  <si>
    <t>8段目</t>
    <rPh sb="1" eb="3">
      <t>ダンメ</t>
    </rPh>
    <phoneticPr fontId="1"/>
  </si>
  <si>
    <t>被動歯車</t>
    <rPh sb="0" eb="1">
      <t>ヒ</t>
    </rPh>
    <rPh sb="1" eb="2">
      <t>ドウ</t>
    </rPh>
    <rPh sb="2" eb="4">
      <t>ハグルマ</t>
    </rPh>
    <phoneticPr fontId="1"/>
  </si>
  <si>
    <t>2020年</t>
    <rPh sb="4" eb="5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</si>
</sst>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4" borderId="7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14" xfId="0" applyFont="1" applyFill="1" applyBorder="1">
      <alignment vertical="center"/>
    </xf>
    <xf numFmtId="0" fontId="0" fillId="0" borderId="15" xfId="0" applyFont="1" applyBorder="1">
      <alignment vertical="center"/>
    </xf>
    <xf numFmtId="0" fontId="2" fillId="4" borderId="16" xfId="0" applyFont="1" applyFill="1" applyBorder="1">
      <alignment vertical="center"/>
    </xf>
    <xf numFmtId="0" fontId="2" fillId="4" borderId="17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43C2-EA00-496E-8E18-AB59FF91473D}">
  <sheetPr codeName="Sheet1"/>
  <dimension ref="A1:J28"/>
  <sheetViews>
    <sheetView tabSelected="1" workbookViewId="0">
      <selection activeCell="D9" sqref="D9"/>
    </sheetView>
  </sheetViews>
  <sheetFormatPr defaultColWidth="8.6640625" defaultRowHeight="18" x14ac:dyDescent="0.55000000000000004"/>
  <cols>
    <col min="1" max="1" width="12.58203125" style="3" customWidth="1"/>
    <col min="2" max="2" width="12.75" style="3" customWidth="1"/>
    <col min="3" max="4" width="14.4140625" style="3" customWidth="1"/>
    <col min="5" max="5" width="12" style="3" customWidth="1"/>
    <col min="6" max="6" width="11.5" style="3" customWidth="1"/>
    <col min="7" max="7" width="14.5" style="3" customWidth="1"/>
    <col min="8" max="8" width="12.58203125" style="3" customWidth="1"/>
    <col min="9" max="9" width="12.1640625" style="3" customWidth="1"/>
    <col min="10" max="10" width="11.58203125" style="3" customWidth="1"/>
    <col min="11" max="11" width="21.58203125" style="3" customWidth="1"/>
    <col min="12" max="12" width="12.4140625" style="3" customWidth="1"/>
    <col min="13" max="16384" width="8.6640625" style="3"/>
  </cols>
  <sheetData>
    <row r="1" spans="1:10" ht="18.5" thickBot="1" x14ac:dyDescent="0.6">
      <c r="A1" s="13" t="s">
        <v>22</v>
      </c>
    </row>
    <row r="2" spans="1:10" ht="18.5" thickTop="1" x14ac:dyDescent="0.55000000000000004">
      <c r="A2" s="11" t="s">
        <v>12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</row>
    <row r="3" spans="1:10" x14ac:dyDescent="0.55000000000000004">
      <c r="A3" s="4" t="s">
        <v>9</v>
      </c>
      <c r="B3" s="5">
        <v>8</v>
      </c>
      <c r="C3" s="12">
        <v>7</v>
      </c>
      <c r="D3" s="5">
        <v>19</v>
      </c>
      <c r="E3" s="12"/>
      <c r="F3" s="5"/>
      <c r="G3" s="5"/>
      <c r="H3" s="5"/>
      <c r="I3" s="6"/>
    </row>
    <row r="4" spans="1:10" x14ac:dyDescent="0.55000000000000004">
      <c r="A4" s="4" t="s">
        <v>8</v>
      </c>
      <c r="B4" s="5">
        <v>80</v>
      </c>
      <c r="C4" s="5">
        <v>19</v>
      </c>
      <c r="D4" s="5">
        <v>24</v>
      </c>
      <c r="E4" s="12"/>
      <c r="F4" s="5"/>
      <c r="G4" s="5"/>
      <c r="H4" s="5"/>
      <c r="I4" s="6"/>
    </row>
    <row r="5" spans="1:10" x14ac:dyDescent="0.55000000000000004">
      <c r="A5" s="4" t="s">
        <v>10</v>
      </c>
      <c r="B5" s="7">
        <f>B4/B3</f>
        <v>10</v>
      </c>
      <c r="C5" s="7">
        <f t="shared" ref="C5:I5" si="0">C4/C3</f>
        <v>2.7142857142857144</v>
      </c>
      <c r="D5" s="7">
        <f t="shared" si="0"/>
        <v>1.263157894736842</v>
      </c>
      <c r="E5" s="7" t="e">
        <f t="shared" si="0"/>
        <v>#DIV/0!</v>
      </c>
      <c r="F5" s="7" t="e">
        <f t="shared" si="0"/>
        <v>#DIV/0!</v>
      </c>
      <c r="G5" s="7" t="e">
        <f t="shared" si="0"/>
        <v>#DIV/0!</v>
      </c>
      <c r="H5" s="7" t="e">
        <f t="shared" si="0"/>
        <v>#DIV/0!</v>
      </c>
      <c r="I5" s="7" t="e">
        <f t="shared" si="0"/>
        <v>#DIV/0!</v>
      </c>
    </row>
    <row r="6" spans="1:10" ht="18.5" thickBot="1" x14ac:dyDescent="0.6">
      <c r="A6" s="8" t="s">
        <v>11</v>
      </c>
      <c r="B6" s="9">
        <f>B5</f>
        <v>10</v>
      </c>
      <c r="C6" s="9">
        <f>B5*C5</f>
        <v>27.142857142857146</v>
      </c>
      <c r="D6" s="9">
        <f>C6*D5</f>
        <v>34.285714285714285</v>
      </c>
      <c r="E6" s="9" t="e">
        <f t="shared" ref="E6" si="1">D6*E5</f>
        <v>#DIV/0!</v>
      </c>
      <c r="F6" s="9" t="e">
        <f t="shared" ref="F6" si="2">E6*F5</f>
        <v>#DIV/0!</v>
      </c>
      <c r="G6" s="9" t="e">
        <f t="shared" ref="G6" si="3">F6*G5</f>
        <v>#DIV/0!</v>
      </c>
      <c r="H6" s="9" t="e">
        <f t="shared" ref="H6" si="4">G6*H5</f>
        <v>#DIV/0!</v>
      </c>
      <c r="I6" s="10" t="e">
        <f t="shared" ref="I6" si="5">H6*I5</f>
        <v>#DIV/0!</v>
      </c>
    </row>
    <row r="7" spans="1:10" ht="18.5" thickTop="1" x14ac:dyDescent="0.55000000000000004"/>
    <row r="8" spans="1:10" x14ac:dyDescent="0.55000000000000004">
      <c r="B8" s="5">
        <v>8</v>
      </c>
      <c r="C8" s="12">
        <v>10</v>
      </c>
      <c r="E8" s="5">
        <v>10</v>
      </c>
      <c r="F8" s="12">
        <v>10</v>
      </c>
      <c r="G8" s="5">
        <v>13</v>
      </c>
      <c r="I8" s="5">
        <v>8</v>
      </c>
      <c r="J8" s="12">
        <v>8</v>
      </c>
    </row>
    <row r="9" spans="1:10" x14ac:dyDescent="0.55000000000000004">
      <c r="B9" s="5">
        <v>80</v>
      </c>
      <c r="C9" s="5">
        <v>33</v>
      </c>
      <c r="E9" s="5">
        <v>80</v>
      </c>
      <c r="F9" s="5">
        <v>33</v>
      </c>
      <c r="G9" s="5">
        <v>14</v>
      </c>
      <c r="I9" s="5">
        <v>80</v>
      </c>
      <c r="J9" s="5">
        <v>21</v>
      </c>
    </row>
    <row r="10" spans="1:10" x14ac:dyDescent="0.55000000000000004">
      <c r="B10" s="7">
        <f>B9/B8</f>
        <v>10</v>
      </c>
      <c r="C10" s="7">
        <f t="shared" ref="C10" si="6">C9/C8</f>
        <v>3.3</v>
      </c>
      <c r="E10" s="7">
        <f>E9/E8</f>
        <v>8</v>
      </c>
      <c r="F10" s="7">
        <f t="shared" ref="F10:G10" si="7">F9/F8</f>
        <v>3.3</v>
      </c>
      <c r="G10" s="7">
        <f t="shared" si="7"/>
        <v>1.0769230769230769</v>
      </c>
      <c r="I10" s="7">
        <f>I9/I8</f>
        <v>10</v>
      </c>
      <c r="J10" s="7">
        <f t="shared" ref="J10" si="8">J9/J8</f>
        <v>2.625</v>
      </c>
    </row>
    <row r="11" spans="1:10" ht="18.5" thickBot="1" x14ac:dyDescent="0.6">
      <c r="B11" s="9">
        <f>B10</f>
        <v>10</v>
      </c>
      <c r="C11" s="9">
        <f>B10*C10</f>
        <v>33</v>
      </c>
      <c r="E11" s="9">
        <f>E10</f>
        <v>8</v>
      </c>
      <c r="F11" s="9">
        <f>E10*F10</f>
        <v>26.4</v>
      </c>
      <c r="G11" s="9">
        <f>F11*G10</f>
        <v>28.430769230769229</v>
      </c>
      <c r="I11" s="9">
        <f>I10</f>
        <v>10</v>
      </c>
      <c r="J11" s="9">
        <f>I10*J10</f>
        <v>26.25</v>
      </c>
    </row>
    <row r="12" spans="1:10" ht="19" thickTop="1" thickBot="1" x14ac:dyDescent="0.6"/>
    <row r="13" spans="1:10" x14ac:dyDescent="0.55000000000000004">
      <c r="A13" s="14" t="s">
        <v>13</v>
      </c>
      <c r="B13" s="15" t="s">
        <v>0</v>
      </c>
      <c r="C13" s="15" t="s">
        <v>14</v>
      </c>
      <c r="D13" s="15" t="s">
        <v>15</v>
      </c>
      <c r="E13" s="15" t="s">
        <v>16</v>
      </c>
      <c r="F13" s="15" t="s">
        <v>17</v>
      </c>
      <c r="G13" s="15" t="s">
        <v>18</v>
      </c>
      <c r="H13" s="15" t="s">
        <v>19</v>
      </c>
      <c r="I13" s="16" t="s">
        <v>20</v>
      </c>
    </row>
    <row r="14" spans="1:10" x14ac:dyDescent="0.55000000000000004">
      <c r="A14" s="17" t="s">
        <v>21</v>
      </c>
      <c r="B14" s="5">
        <v>10</v>
      </c>
      <c r="C14" s="5">
        <v>10</v>
      </c>
      <c r="D14" s="5">
        <v>8</v>
      </c>
      <c r="E14" s="5"/>
      <c r="F14" s="5"/>
      <c r="G14" s="5"/>
      <c r="H14" s="5"/>
      <c r="I14" s="18"/>
    </row>
    <row r="15" spans="1:10" x14ac:dyDescent="0.55000000000000004">
      <c r="A15" s="17" t="s">
        <v>9</v>
      </c>
      <c r="B15" s="5">
        <v>80</v>
      </c>
      <c r="C15" s="5">
        <v>57</v>
      </c>
      <c r="D15" s="5">
        <v>41</v>
      </c>
      <c r="E15" s="5"/>
      <c r="F15" s="5"/>
      <c r="G15" s="5"/>
      <c r="H15" s="5"/>
      <c r="I15" s="18"/>
    </row>
    <row r="16" spans="1:10" x14ac:dyDescent="0.55000000000000004">
      <c r="A16" s="17" t="s">
        <v>10</v>
      </c>
      <c r="B16" s="7">
        <f>B15/B14</f>
        <v>8</v>
      </c>
      <c r="C16" s="7">
        <f t="shared" ref="C16:I16" si="9">C15/C14</f>
        <v>5.7</v>
      </c>
      <c r="D16" s="7">
        <f t="shared" si="9"/>
        <v>5.125</v>
      </c>
      <c r="E16" s="7" t="e">
        <f t="shared" si="9"/>
        <v>#DIV/0!</v>
      </c>
      <c r="F16" s="7" t="e">
        <f t="shared" si="9"/>
        <v>#DIV/0!</v>
      </c>
      <c r="G16" s="7" t="e">
        <f t="shared" si="9"/>
        <v>#DIV/0!</v>
      </c>
      <c r="H16" s="7" t="e">
        <f t="shared" si="9"/>
        <v>#DIV/0!</v>
      </c>
      <c r="I16" s="19" t="e">
        <f t="shared" si="9"/>
        <v>#DIV/0!</v>
      </c>
    </row>
    <row r="17" spans="1:9" ht="18.5" thickBot="1" x14ac:dyDescent="0.6">
      <c r="A17" s="20" t="s">
        <v>11</v>
      </c>
      <c r="B17" s="21">
        <f>B16</f>
        <v>8</v>
      </c>
      <c r="C17" s="21">
        <f>B17*C16</f>
        <v>45.6</v>
      </c>
      <c r="D17" s="21">
        <f t="shared" ref="D17" si="10">C17*D16</f>
        <v>233.70000000000002</v>
      </c>
      <c r="E17" s="21" t="e">
        <f t="shared" ref="E17" si="11">D17*E16</f>
        <v>#DIV/0!</v>
      </c>
      <c r="F17" s="21" t="e">
        <f t="shared" ref="F17" si="12">E17*F16</f>
        <v>#DIV/0!</v>
      </c>
      <c r="G17" s="21" t="e">
        <f t="shared" ref="G17" si="13">F17*G16</f>
        <v>#DIV/0!</v>
      </c>
      <c r="H17" s="21" t="e">
        <f t="shared" ref="H17" si="14">G17*H16</f>
        <v>#DIV/0!</v>
      </c>
      <c r="I17" s="22" t="e">
        <f>H17*I16</f>
        <v>#DIV/0!</v>
      </c>
    </row>
    <row r="20" spans="1:9" x14ac:dyDescent="0.55000000000000004">
      <c r="B20" s="5">
        <v>10</v>
      </c>
      <c r="C20" s="5">
        <v>10</v>
      </c>
      <c r="D20" s="5">
        <v>7</v>
      </c>
    </row>
    <row r="21" spans="1:9" x14ac:dyDescent="0.55000000000000004">
      <c r="B21" s="5">
        <v>80</v>
      </c>
      <c r="C21" s="5">
        <v>54</v>
      </c>
      <c r="D21" s="5">
        <v>36</v>
      </c>
    </row>
    <row r="22" spans="1:9" x14ac:dyDescent="0.55000000000000004">
      <c r="B22" s="7">
        <f>B21/B20</f>
        <v>8</v>
      </c>
      <c r="C22" s="7">
        <f t="shared" ref="C22:D22" si="15">C21/C20</f>
        <v>5.4</v>
      </c>
      <c r="D22" s="7">
        <f t="shared" si="15"/>
        <v>5.1428571428571432</v>
      </c>
    </row>
    <row r="23" spans="1:9" ht="18.5" thickBot="1" x14ac:dyDescent="0.6">
      <c r="B23" s="21">
        <f>B22</f>
        <v>8</v>
      </c>
      <c r="C23" s="21">
        <f>B23*C22</f>
        <v>43.2</v>
      </c>
      <c r="D23" s="21">
        <f t="shared" ref="D23" si="16">C23*D22</f>
        <v>222.17142857142861</v>
      </c>
    </row>
    <row r="25" spans="1:9" x14ac:dyDescent="0.55000000000000004">
      <c r="B25" s="5">
        <v>10</v>
      </c>
      <c r="C25" s="5">
        <v>10</v>
      </c>
      <c r="D25" s="5">
        <v>7</v>
      </c>
    </row>
    <row r="26" spans="1:9" x14ac:dyDescent="0.55000000000000004">
      <c r="B26" s="5">
        <v>80</v>
      </c>
      <c r="C26" s="5">
        <v>53</v>
      </c>
      <c r="D26" s="5">
        <v>37</v>
      </c>
    </row>
    <row r="27" spans="1:9" x14ac:dyDescent="0.55000000000000004">
      <c r="B27" s="7">
        <f>B26/B25</f>
        <v>8</v>
      </c>
      <c r="C27" s="7">
        <f t="shared" ref="C27:D27" si="17">C26/C25</f>
        <v>5.3</v>
      </c>
      <c r="D27" s="7">
        <f t="shared" si="17"/>
        <v>5.2857142857142856</v>
      </c>
    </row>
    <row r="28" spans="1:9" ht="18.5" thickBot="1" x14ac:dyDescent="0.6">
      <c r="B28" s="21">
        <f>B27</f>
        <v>8</v>
      </c>
      <c r="C28" s="21">
        <f>B28*C27</f>
        <v>42.4</v>
      </c>
      <c r="D28" s="21">
        <f t="shared" ref="D28" si="18">C28*D27</f>
        <v>224.1142857142857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後藤賢也</dc:creator>
  <cp:lastModifiedBy>後藤賢也</cp:lastModifiedBy>
  <dcterms:created xsi:type="dcterms:W3CDTF">2017-09-12T04:46:25Z</dcterms:created>
  <dcterms:modified xsi:type="dcterms:W3CDTF">2019-09-18T09:59:47Z</dcterms:modified>
</cp:coreProperties>
</file>