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am\Desktop\"/>
    </mc:Choice>
  </mc:AlternateContent>
  <bookViews>
    <workbookView xWindow="0" yWindow="0" windowWidth="20670" windowHeight="11138" activeTab="3"/>
  </bookViews>
  <sheets>
    <sheet name="Data Set" sheetId="1" r:id="rId1"/>
    <sheet name="List of all Symptoms (A-Z)" sheetId="2" r:id="rId2"/>
    <sheet name="Updated Matrix" sheetId="5" r:id="rId3"/>
    <sheet name="Refrence by Body Parts" sheetId="4" r:id="rId4"/>
    <sheet name="Ignore Matrix" sheetId="3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4" l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4" i="4"/>
  <c r="E3" i="4"/>
  <c r="D34" i="4" l="1"/>
  <c r="D38" i="4"/>
  <c r="D37" i="4"/>
  <c r="D36" i="4"/>
  <c r="D43" i="4"/>
  <c r="D54" i="4"/>
  <c r="D49" i="4"/>
  <c r="D26" i="4"/>
  <c r="D23" i="4"/>
  <c r="D31" i="4"/>
  <c r="D27" i="4"/>
  <c r="D53" i="4"/>
  <c r="D50" i="4"/>
  <c r="D24" i="4"/>
  <c r="D29" i="4"/>
  <c r="D44" i="4"/>
  <c r="D42" i="4"/>
  <c r="D35" i="4"/>
  <c r="D28" i="4"/>
  <c r="D52" i="4"/>
  <c r="D46" i="4"/>
  <c r="D55" i="4"/>
  <c r="D30" i="4"/>
  <c r="D41" i="4"/>
  <c r="D47" i="4"/>
  <c r="D39" i="4"/>
  <c r="D57" i="4"/>
  <c r="D32" i="4"/>
  <c r="D45" i="4"/>
  <c r="D51" i="4"/>
  <c r="D56" i="4"/>
  <c r="D48" i="4"/>
  <c r="D40" i="4"/>
  <c r="D33" i="4"/>
  <c r="D25" i="4"/>
  <c r="D65" i="4"/>
  <c r="D64" i="4"/>
  <c r="D58" i="4"/>
  <c r="D60" i="4"/>
  <c r="D66" i="4"/>
  <c r="D63" i="4"/>
  <c r="D62" i="4"/>
  <c r="D59" i="4"/>
  <c r="D61" i="4"/>
  <c r="D67" i="4"/>
  <c r="D68" i="4"/>
  <c r="D70" i="4"/>
  <c r="D69" i="4"/>
  <c r="D10" i="4"/>
  <c r="D5" i="4"/>
  <c r="D6" i="4"/>
  <c r="D16" i="4"/>
  <c r="D17" i="4"/>
  <c r="D4" i="4"/>
  <c r="D11" i="4"/>
  <c r="D15" i="4"/>
  <c r="D13" i="4"/>
  <c r="D18" i="4"/>
  <c r="D22" i="4"/>
  <c r="D9" i="4"/>
  <c r="D19" i="4"/>
  <c r="D3" i="4"/>
  <c r="D21" i="4"/>
  <c r="D20" i="4"/>
  <c r="D7" i="4"/>
  <c r="D8" i="4"/>
  <c r="D12" i="4"/>
  <c r="D14" i="4"/>
</calcChain>
</file>

<file path=xl/sharedStrings.xml><?xml version="1.0" encoding="utf-8"?>
<sst xmlns="http://schemas.openxmlformats.org/spreadsheetml/2006/main" count="511" uniqueCount="193">
  <si>
    <t>Cold sore</t>
  </si>
  <si>
    <t>Diabetes</t>
  </si>
  <si>
    <t>Tuberculosis</t>
  </si>
  <si>
    <t>Migraines</t>
  </si>
  <si>
    <t>Conjunctivitis</t>
  </si>
  <si>
    <t>Kideny stones</t>
  </si>
  <si>
    <t>Anemia</t>
  </si>
  <si>
    <t>Pollen Allergy</t>
  </si>
  <si>
    <t>Fatigue</t>
  </si>
  <si>
    <t>Loss of energy</t>
  </si>
  <si>
    <t>Unusual rapid heart beat</t>
  </si>
  <si>
    <t>shortness of breath</t>
  </si>
  <si>
    <t>headache</t>
  </si>
  <si>
    <t>Difficulty concentrating</t>
  </si>
  <si>
    <t>Dizziness</t>
  </si>
  <si>
    <t>Pale Skin</t>
  </si>
  <si>
    <t>Leg Crams</t>
  </si>
  <si>
    <t>Insomnia</t>
  </si>
  <si>
    <t>sore mouth that makes eating, drinking and sleeping uncomfortable</t>
  </si>
  <si>
    <t>fever</t>
  </si>
  <si>
    <t xml:space="preserve">sore throat </t>
  </si>
  <si>
    <t>swollen lymph nodes in neck</t>
  </si>
  <si>
    <t>drooling</t>
  </si>
  <si>
    <t>Urinating often</t>
  </si>
  <si>
    <t>Feeling very thirsty</t>
  </si>
  <si>
    <t>Feeling very hungry</t>
  </si>
  <si>
    <t>Blurry vision</t>
  </si>
  <si>
    <t>Weight loss</t>
  </si>
  <si>
    <t>Tingling, pain, or numbness in the hands/feet</t>
  </si>
  <si>
    <t>Throbbing, pulsating pain</t>
  </si>
  <si>
    <t>Light sensitivity</t>
  </si>
  <si>
    <t>Sound sensitivity </t>
  </si>
  <si>
    <t>Nausea</t>
  </si>
  <si>
    <t>Vision changes</t>
  </si>
  <si>
    <t>Vomiting</t>
  </si>
  <si>
    <t>Numbness, tingling</t>
  </si>
  <si>
    <t>Weakness</t>
  </si>
  <si>
    <t>Pain on one side of the head</t>
  </si>
  <si>
    <t>Fever</t>
  </si>
  <si>
    <t>Neck pain</t>
  </si>
  <si>
    <t>Visual aura</t>
  </si>
  <si>
    <t>nasal congestion</t>
  </si>
  <si>
    <t>sinus pressure</t>
  </si>
  <si>
    <t>facial pain</t>
  </si>
  <si>
    <t>runny nose</t>
  </si>
  <si>
    <t>scratchy throat</t>
  </si>
  <si>
    <t>swollen, bluish-colored skin beneath the eyes</t>
  </si>
  <si>
    <t>increased asthmatic reactions</t>
  </si>
  <si>
    <t>Coughing up blood</t>
  </si>
  <si>
    <t>Chest pain</t>
  </si>
  <si>
    <t>pain with breathing</t>
  </si>
  <si>
    <t>coughing</t>
  </si>
  <si>
    <t>weight loss</t>
  </si>
  <si>
    <t>Night sweats</t>
  </si>
  <si>
    <t>Chills</t>
  </si>
  <si>
    <t>Loss of appetite</t>
  </si>
  <si>
    <t>Severe pain in the side and back, below the ribs</t>
  </si>
  <si>
    <t>Pain that radiates to the lower abdomen and groin</t>
  </si>
  <si>
    <t>Pain that comes in waves and fluctuates in intensity</t>
  </si>
  <si>
    <t>Pain on urination</t>
  </si>
  <si>
    <t>Pink, red or brown urine</t>
  </si>
  <si>
    <t>Cloudy or foul-smelling urine</t>
  </si>
  <si>
    <t>Persistent need to urinate</t>
  </si>
  <si>
    <t xml:space="preserve">Nausea </t>
  </si>
  <si>
    <t xml:space="preserve"> vomiting</t>
  </si>
  <si>
    <t>Urinating small amounts</t>
  </si>
  <si>
    <t>Burning sensation during urination</t>
  </si>
  <si>
    <t>Wheezing</t>
  </si>
  <si>
    <t>decreased sense of taste or smell</t>
  </si>
  <si>
    <t>Bronchitis</t>
  </si>
  <si>
    <t>chills</t>
  </si>
  <si>
    <t>Sore throat</t>
  </si>
  <si>
    <t>Body aches</t>
  </si>
  <si>
    <t>Headaches</t>
  </si>
  <si>
    <t>Blocked nose</t>
  </si>
  <si>
    <t>fatigue</t>
  </si>
  <si>
    <t xml:space="preserve"> Itchy eyes</t>
  </si>
  <si>
    <t>Burning eyes</t>
  </si>
  <si>
    <t>Blurred vision</t>
  </si>
  <si>
    <t>Pink or red color in the white of the eye(s)</t>
  </si>
  <si>
    <t>Increased tear production</t>
  </si>
  <si>
    <t>urge to rub the eye(s)</t>
  </si>
  <si>
    <t>irritation</t>
  </si>
  <si>
    <t>Chickenpox</t>
  </si>
  <si>
    <t>Headache</t>
  </si>
  <si>
    <t>Raised pink or red bumps</t>
  </si>
  <si>
    <t>Small fluid-filled blisters</t>
  </si>
  <si>
    <t>aching muscles</t>
  </si>
  <si>
    <t>nausea</t>
  </si>
  <si>
    <t>rash</t>
  </si>
  <si>
    <t>Itchy eyes</t>
  </si>
  <si>
    <t>Aching muscles</t>
  </si>
  <si>
    <t>Coughing</t>
  </si>
  <si>
    <t>Decreased sense of taste or smell</t>
  </si>
  <si>
    <t>Drooling</t>
  </si>
  <si>
    <t>Facial pain</t>
  </si>
  <si>
    <t>Increased asthmatic reactions</t>
  </si>
  <si>
    <t>Irritation</t>
  </si>
  <si>
    <t>Nasal congestion</t>
  </si>
  <si>
    <t>Pain with breathing</t>
  </si>
  <si>
    <t>Rash</t>
  </si>
  <si>
    <t>Runny nose</t>
  </si>
  <si>
    <t>Scratchy throat</t>
  </si>
  <si>
    <t>Shortness of breath</t>
  </si>
  <si>
    <t>Sinus pressure</t>
  </si>
  <si>
    <t>Sore mouth that makes eating, drinking and sleeping uncomfortable</t>
  </si>
  <si>
    <t>Swollen lymph nodes in neck</t>
  </si>
  <si>
    <t>Swollen, bluish-colored skin beneath the eyes</t>
  </si>
  <si>
    <t>Urge to rub the eye(s)</t>
  </si>
  <si>
    <t>Legend for the Metrix</t>
  </si>
  <si>
    <t xml:space="preserve">Symptoms </t>
  </si>
  <si>
    <t>Corresponding Column</t>
  </si>
  <si>
    <t>B</t>
  </si>
  <si>
    <t>C</t>
  </si>
  <si>
    <t>R</t>
  </si>
  <si>
    <t>Y</t>
  </si>
  <si>
    <t>N</t>
  </si>
  <si>
    <t>S</t>
  </si>
  <si>
    <t>L</t>
  </si>
  <si>
    <t>U</t>
  </si>
  <si>
    <t>G</t>
  </si>
  <si>
    <t>F</t>
  </si>
  <si>
    <t>Z</t>
  </si>
  <si>
    <t>O</t>
  </si>
  <si>
    <t>I</t>
  </si>
  <si>
    <t>E</t>
  </si>
  <si>
    <t>D</t>
  </si>
  <si>
    <t>H</t>
  </si>
  <si>
    <t>K</t>
  </si>
  <si>
    <t>J</t>
  </si>
  <si>
    <t>M</t>
  </si>
  <si>
    <t>P</t>
  </si>
  <si>
    <t>Q</t>
  </si>
  <si>
    <t>T</t>
  </si>
  <si>
    <t>V</t>
  </si>
  <si>
    <t>W</t>
  </si>
  <si>
    <t>X</t>
  </si>
  <si>
    <t>BB</t>
  </si>
  <si>
    <t>Body Part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</si>
  <si>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</si>
  <si>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</si>
  <si>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</si>
  <si>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</si>
  <si>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</si>
  <si>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</si>
  <si>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</si>
  <si>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</si>
  <si>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</si>
  <si>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</si>
  <si>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</si>
  <si>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</si>
  <si>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</si>
  <si>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</si>
  <si>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</si>
  <si>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</si>
  <si>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</si>
  <si>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</si>
  <si>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</si>
  <si>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</si>
  <si>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</si>
  <si>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</si>
  <si>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</si>
  <si>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</si>
  <si>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</si>
  <si>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</si>
  <si>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</si>
  <si>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</si>
  <si>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</si>
  <si>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</si>
  <si>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</si>
  <si>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</si>
  <si>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</si>
  <si>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</si>
  <si>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</si>
  <si>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</si>
  <si>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</si>
  <si>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</si>
  <si>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</si>
  <si>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</si>
  <si>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</si>
  <si>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</si>
  <si>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AA</t>
  </si>
  <si>
    <t>General</t>
  </si>
  <si>
    <t>Head</t>
  </si>
  <si>
    <t>lower Body</t>
  </si>
  <si>
    <t>Torso</t>
  </si>
  <si>
    <t>Lower Body</t>
  </si>
  <si>
    <t>head</t>
  </si>
  <si>
    <t>general</t>
  </si>
  <si>
    <t>torso</t>
  </si>
  <si>
    <t>Ignore</t>
  </si>
  <si>
    <t>Extreme Hunger</t>
  </si>
  <si>
    <t>Extreme Thirst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</si>
</sst>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231F20"/>
      <name val="Arial"/>
      <family val="2"/>
    </font>
    <font>
      <sz val="12"/>
      <color rgb="FF585858"/>
      <name val="Arial"/>
      <family val="2"/>
    </font>
    <font>
      <sz val="12"/>
      <color rgb="FF000000"/>
      <name val="Arial"/>
      <family val="2"/>
    </font>
    <font>
      <sz val="12"/>
      <color rgb="FF1111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444444"/>
      <name val="Arial"/>
      <family val="2"/>
    </font>
    <font>
      <b/>
      <sz val="12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111111"/>
      <name val="Arial"/>
      <family val="2"/>
    </font>
    <font>
      <sz val="12"/>
      <color rgb="FF444444"/>
      <name val="Arial"/>
      <family val="2"/>
    </font>
    <font>
      <sz val="12"/>
      <color rgb="FF231F20"/>
      <name val="Arial"/>
      <family val="2"/>
    </font>
    <font>
      <sz val="12"/>
      <color rgb="FF5858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6" fillId="0" borderId="2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C2" sqref="C2"/>
    </sheetView>
  </sheetViews>
  <sheetFormatPr defaultColWidth="8.73046875" defaultRowHeight="15.4" x14ac:dyDescent="0.45"/>
  <cols>
    <col min="1" max="1" width="17.06640625" style="3" customWidth="1"/>
    <col min="2" max="2" width="25.46484375" style="1" customWidth="1"/>
    <col min="3" max="3" width="24.796875" style="1" customWidth="1"/>
    <col min="4" max="4" width="21.53125" style="1" customWidth="1"/>
    <col min="5" max="5" width="18.46484375" style="1" customWidth="1"/>
    <col min="6" max="6" width="15.73046875" style="1" customWidth="1"/>
    <col min="7" max="7" width="20" style="1" customWidth="1"/>
    <col min="8" max="8" width="22.06640625" style="1" customWidth="1"/>
    <col min="9" max="9" width="19.53125" style="1" customWidth="1"/>
    <col min="10" max="10" width="21.73046875" style="1" customWidth="1"/>
    <col min="11" max="11" width="22.53125" style="1" customWidth="1"/>
    <col min="12" max="12" width="20" style="1" customWidth="1"/>
    <col min="13" max="13" width="9.33203125" style="1" customWidth="1"/>
    <col min="14" max="14" width="8.73046875" style="1"/>
    <col min="15" max="15" width="17.06640625" style="1" customWidth="1"/>
    <col min="16" max="16384" width="8.73046875" style="1"/>
  </cols>
  <sheetData>
    <row r="1" spans="1:24" ht="30" x14ac:dyDescent="0.45">
      <c r="A1" s="4" t="s">
        <v>6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/>
      <c r="M1" s="5"/>
      <c r="N1" s="5"/>
      <c r="O1" s="5"/>
      <c r="P1" s="5"/>
      <c r="Q1" s="2"/>
      <c r="R1" s="2"/>
      <c r="S1" s="2"/>
      <c r="T1" s="2"/>
      <c r="U1" s="2"/>
      <c r="V1" s="2"/>
      <c r="W1" s="2"/>
      <c r="X1" s="2"/>
    </row>
    <row r="2" spans="1:24" x14ac:dyDescent="0.45">
      <c r="A2" s="4" t="s">
        <v>69</v>
      </c>
      <c r="B2" s="5" t="s">
        <v>51</v>
      </c>
      <c r="C2" s="8" t="s">
        <v>67</v>
      </c>
      <c r="D2" s="14" t="s">
        <v>19</v>
      </c>
      <c r="E2" s="5" t="s">
        <v>70</v>
      </c>
      <c r="F2" s="8" t="s">
        <v>49</v>
      </c>
      <c r="G2" s="14" t="s">
        <v>71</v>
      </c>
      <c r="H2" s="8" t="s">
        <v>72</v>
      </c>
      <c r="I2" s="9" t="s">
        <v>11</v>
      </c>
      <c r="J2" s="14" t="s">
        <v>73</v>
      </c>
      <c r="K2" s="13" t="s">
        <v>74</v>
      </c>
      <c r="L2" s="15" t="s">
        <v>75</v>
      </c>
      <c r="M2" s="5"/>
      <c r="N2" s="5"/>
      <c r="O2" s="5"/>
      <c r="P2" s="5"/>
      <c r="Q2" s="2"/>
      <c r="R2" s="2"/>
      <c r="S2" s="2"/>
      <c r="T2" s="2"/>
      <c r="U2" s="2"/>
      <c r="V2" s="2"/>
      <c r="W2" s="2"/>
      <c r="X2" s="2"/>
    </row>
    <row r="3" spans="1:24" ht="45" x14ac:dyDescent="0.45">
      <c r="A3" s="4" t="s">
        <v>0</v>
      </c>
      <c r="B3" s="6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  <c r="U3" s="2"/>
      <c r="V3" s="2"/>
      <c r="W3" s="2"/>
      <c r="X3" s="2"/>
    </row>
    <row r="4" spans="1:24" ht="30" x14ac:dyDescent="0.45">
      <c r="A4" s="4" t="s">
        <v>4</v>
      </c>
      <c r="B4" s="10" t="s">
        <v>79</v>
      </c>
      <c r="C4" s="11" t="s">
        <v>76</v>
      </c>
      <c r="D4" s="14" t="s">
        <v>77</v>
      </c>
      <c r="E4" s="14" t="s">
        <v>78</v>
      </c>
      <c r="F4" s="18" t="s">
        <v>30</v>
      </c>
      <c r="G4" s="10" t="s">
        <v>80</v>
      </c>
      <c r="H4" s="15" t="s">
        <v>81</v>
      </c>
      <c r="I4" s="15" t="s">
        <v>82</v>
      </c>
      <c r="J4" s="1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</row>
    <row r="5" spans="1:24" ht="45" x14ac:dyDescent="0.45">
      <c r="A5" s="4" t="s">
        <v>1</v>
      </c>
      <c r="B5" s="5" t="s">
        <v>23</v>
      </c>
      <c r="C5" s="5" t="s">
        <v>24</v>
      </c>
      <c r="D5" s="5" t="s">
        <v>25</v>
      </c>
      <c r="E5" s="5" t="s">
        <v>8</v>
      </c>
      <c r="F5" s="5" t="s">
        <v>26</v>
      </c>
      <c r="G5" s="5" t="s">
        <v>27</v>
      </c>
      <c r="H5" s="5" t="s">
        <v>28</v>
      </c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</row>
    <row r="6" spans="1:24" x14ac:dyDescent="0.45">
      <c r="A6" s="16" t="s">
        <v>83</v>
      </c>
      <c r="B6" s="12" t="s">
        <v>38</v>
      </c>
      <c r="C6" s="12" t="s">
        <v>55</v>
      </c>
      <c r="D6" s="12" t="s">
        <v>84</v>
      </c>
      <c r="E6" s="17" t="s">
        <v>85</v>
      </c>
      <c r="F6" s="17" t="s">
        <v>86</v>
      </c>
      <c r="G6" s="8" t="s">
        <v>87</v>
      </c>
      <c r="H6" s="13" t="s">
        <v>88</v>
      </c>
      <c r="I6" s="5" t="s">
        <v>89</v>
      </c>
      <c r="J6" s="5"/>
      <c r="K6" s="5"/>
      <c r="L6" s="5"/>
      <c r="M6" s="5"/>
      <c r="N6" s="5"/>
      <c r="O6" s="5"/>
      <c r="P6" s="5"/>
      <c r="Q6" s="2"/>
      <c r="R6" s="2"/>
      <c r="S6" s="2"/>
      <c r="T6" s="2"/>
      <c r="U6" s="2"/>
      <c r="V6" s="2"/>
      <c r="W6" s="2"/>
      <c r="X6" s="2"/>
    </row>
    <row r="7" spans="1:24" ht="45" x14ac:dyDescent="0.45">
      <c r="A7" s="7" t="s">
        <v>5</v>
      </c>
      <c r="B7" s="5" t="s">
        <v>56</v>
      </c>
      <c r="C7" s="5" t="s">
        <v>57</v>
      </c>
      <c r="D7" s="5" t="s">
        <v>58</v>
      </c>
      <c r="E7" s="5" t="s">
        <v>59</v>
      </c>
      <c r="F7" s="5" t="s">
        <v>60</v>
      </c>
      <c r="G7" s="5" t="s">
        <v>61</v>
      </c>
      <c r="H7" s="5" t="s">
        <v>63</v>
      </c>
      <c r="I7" s="5" t="s">
        <v>62</v>
      </c>
      <c r="J7" s="5" t="s">
        <v>64</v>
      </c>
      <c r="K7" s="5" t="s">
        <v>23</v>
      </c>
      <c r="L7" s="5" t="s">
        <v>65</v>
      </c>
      <c r="M7" s="5" t="s">
        <v>38</v>
      </c>
      <c r="N7" s="5" t="s">
        <v>54</v>
      </c>
      <c r="O7" s="5" t="s">
        <v>66</v>
      </c>
      <c r="P7" s="5"/>
      <c r="Q7" s="2"/>
      <c r="R7" s="2"/>
      <c r="S7" s="2"/>
      <c r="T7" s="2"/>
      <c r="U7" s="2"/>
      <c r="V7" s="2"/>
      <c r="W7" s="2"/>
      <c r="X7" s="2"/>
    </row>
    <row r="8" spans="1:24" ht="30" x14ac:dyDescent="0.45">
      <c r="A8" s="7" t="s">
        <v>3</v>
      </c>
      <c r="B8" s="18" t="s">
        <v>29</v>
      </c>
      <c r="C8" s="18" t="s">
        <v>30</v>
      </c>
      <c r="D8" s="18" t="s">
        <v>31</v>
      </c>
      <c r="E8" s="5" t="s">
        <v>32</v>
      </c>
      <c r="F8" s="18" t="s">
        <v>33</v>
      </c>
      <c r="G8" s="5" t="s">
        <v>34</v>
      </c>
      <c r="H8" s="18" t="s">
        <v>35</v>
      </c>
      <c r="I8" s="18" t="s">
        <v>36</v>
      </c>
      <c r="J8" s="5" t="s">
        <v>37</v>
      </c>
      <c r="K8" s="5" t="s">
        <v>14</v>
      </c>
      <c r="L8" s="18" t="s">
        <v>13</v>
      </c>
      <c r="M8" s="18" t="s">
        <v>8</v>
      </c>
      <c r="N8" s="18" t="s">
        <v>38</v>
      </c>
      <c r="O8" s="18" t="s">
        <v>39</v>
      </c>
      <c r="P8" s="5" t="s">
        <v>40</v>
      </c>
      <c r="Q8" s="2"/>
      <c r="R8" s="2"/>
      <c r="S8" s="2"/>
      <c r="T8" s="2"/>
      <c r="U8" s="2"/>
      <c r="V8" s="2"/>
      <c r="W8" s="2"/>
      <c r="X8" s="2"/>
    </row>
    <row r="9" spans="1:24" ht="45" x14ac:dyDescent="0.45">
      <c r="A9" s="7" t="s">
        <v>7</v>
      </c>
      <c r="B9" s="18" t="s">
        <v>41</v>
      </c>
      <c r="C9" s="5" t="s">
        <v>42</v>
      </c>
      <c r="D9" s="5" t="s">
        <v>43</v>
      </c>
      <c r="E9" s="5" t="s">
        <v>44</v>
      </c>
      <c r="F9" s="11" t="s">
        <v>90</v>
      </c>
      <c r="G9" s="18" t="s">
        <v>45</v>
      </c>
      <c r="H9" s="5" t="s">
        <v>46</v>
      </c>
      <c r="I9" s="5" t="s">
        <v>51</v>
      </c>
      <c r="J9" s="5" t="s">
        <v>68</v>
      </c>
      <c r="K9" s="18" t="s">
        <v>47</v>
      </c>
      <c r="L9" s="5"/>
      <c r="M9" s="5"/>
      <c r="N9" s="5"/>
      <c r="O9" s="5"/>
      <c r="P9" s="5"/>
      <c r="Q9" s="2"/>
      <c r="R9" s="2"/>
      <c r="S9" s="2"/>
      <c r="T9" s="2"/>
      <c r="U9" s="2"/>
      <c r="V9" s="2"/>
      <c r="W9" s="2"/>
      <c r="X9" s="2"/>
    </row>
    <row r="10" spans="1:24" ht="30" x14ac:dyDescent="0.45">
      <c r="A10" s="7" t="s">
        <v>2</v>
      </c>
      <c r="B10" s="5"/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5" t="s">
        <v>8</v>
      </c>
      <c r="I10" s="5" t="s">
        <v>38</v>
      </c>
      <c r="J10" s="5" t="s">
        <v>53</v>
      </c>
      <c r="K10" s="5" t="s">
        <v>54</v>
      </c>
      <c r="L10" s="5" t="s">
        <v>55</v>
      </c>
      <c r="M10" s="5"/>
      <c r="N10" s="5"/>
      <c r="O10" s="5"/>
      <c r="P10" s="5"/>
      <c r="Q10" s="2"/>
      <c r="R10" s="2"/>
      <c r="S10" s="2"/>
      <c r="T10" s="2"/>
      <c r="U10" s="2"/>
      <c r="V10" s="2"/>
      <c r="W10" s="2"/>
      <c r="X10" s="2"/>
    </row>
  </sheetData>
  <sortState ref="A1:A10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opLeftCell="A46" workbookViewId="0">
      <selection activeCell="F61" sqref="F61"/>
    </sheetView>
  </sheetViews>
  <sheetFormatPr defaultRowHeight="14.25" x14ac:dyDescent="0.45"/>
  <cols>
    <col min="1" max="1" width="72.73046875" style="19" customWidth="1"/>
    <col min="2" max="2" width="20.53125" style="33" customWidth="1"/>
    <col min="3" max="3" width="17.796875" style="34" customWidth="1"/>
  </cols>
  <sheetData>
    <row r="1" spans="1:3" x14ac:dyDescent="0.45">
      <c r="A1" s="41" t="s">
        <v>109</v>
      </c>
      <c r="B1" s="41"/>
    </row>
    <row r="2" spans="1:3" x14ac:dyDescent="0.45">
      <c r="A2" s="32" t="s">
        <v>110</v>
      </c>
      <c r="B2" s="32" t="s">
        <v>111</v>
      </c>
      <c r="C2" s="32" t="s">
        <v>138</v>
      </c>
    </row>
    <row r="3" spans="1:3" ht="15" x14ac:dyDescent="0.45">
      <c r="A3" s="20" t="s">
        <v>91</v>
      </c>
      <c r="B3" s="33" t="s">
        <v>112</v>
      </c>
      <c r="C3" s="34" t="s">
        <v>182</v>
      </c>
    </row>
    <row r="4" spans="1:3" ht="15" x14ac:dyDescent="0.45">
      <c r="A4" s="21" t="s">
        <v>74</v>
      </c>
      <c r="B4" s="33" t="s">
        <v>113</v>
      </c>
      <c r="C4" s="34" t="s">
        <v>183</v>
      </c>
    </row>
    <row r="5" spans="1:3" ht="15" x14ac:dyDescent="0.45">
      <c r="A5" s="22" t="s">
        <v>26</v>
      </c>
      <c r="B5" s="33" t="s">
        <v>126</v>
      </c>
      <c r="C5" s="34" t="s">
        <v>183</v>
      </c>
    </row>
    <row r="6" spans="1:3" ht="15" x14ac:dyDescent="0.45">
      <c r="A6" s="20" t="s">
        <v>72</v>
      </c>
      <c r="B6" s="33" t="s">
        <v>125</v>
      </c>
      <c r="C6" s="34" t="s">
        <v>182</v>
      </c>
    </row>
    <row r="7" spans="1:3" ht="15" x14ac:dyDescent="0.45">
      <c r="A7" s="22" t="s">
        <v>66</v>
      </c>
      <c r="B7" s="33" t="s">
        <v>121</v>
      </c>
      <c r="C7" s="34" t="s">
        <v>184</v>
      </c>
    </row>
    <row r="8" spans="1:3" ht="15" x14ac:dyDescent="0.45">
      <c r="A8" s="23" t="s">
        <v>77</v>
      </c>
      <c r="B8" s="33" t="s">
        <v>120</v>
      </c>
      <c r="C8" s="34" t="s">
        <v>183</v>
      </c>
    </row>
    <row r="9" spans="1:3" ht="15" x14ac:dyDescent="0.45">
      <c r="A9" s="22" t="s">
        <v>49</v>
      </c>
      <c r="B9" s="33" t="s">
        <v>127</v>
      </c>
      <c r="C9" s="34" t="s">
        <v>185</v>
      </c>
    </row>
    <row r="10" spans="1:3" ht="15" x14ac:dyDescent="0.45">
      <c r="A10" s="22" t="s">
        <v>54</v>
      </c>
      <c r="B10" s="33" t="s">
        <v>124</v>
      </c>
      <c r="C10" s="34" t="s">
        <v>182</v>
      </c>
    </row>
    <row r="11" spans="1:3" ht="15" x14ac:dyDescent="0.45">
      <c r="A11" s="22" t="s">
        <v>61</v>
      </c>
      <c r="B11" s="33" t="s">
        <v>129</v>
      </c>
      <c r="C11" s="34" t="s">
        <v>186</v>
      </c>
    </row>
    <row r="12" spans="1:3" ht="15" x14ac:dyDescent="0.45">
      <c r="A12" s="22" t="s">
        <v>92</v>
      </c>
      <c r="B12" s="33" t="s">
        <v>128</v>
      </c>
      <c r="C12" s="34" t="s">
        <v>187</v>
      </c>
    </row>
    <row r="13" spans="1:3" ht="15" x14ac:dyDescent="0.45">
      <c r="A13" s="22" t="s">
        <v>48</v>
      </c>
      <c r="B13" s="33" t="s">
        <v>118</v>
      </c>
      <c r="C13" s="34" t="s">
        <v>187</v>
      </c>
    </row>
    <row r="14" spans="1:3" ht="15" x14ac:dyDescent="0.45">
      <c r="A14" s="22" t="s">
        <v>93</v>
      </c>
      <c r="B14" s="33" t="s">
        <v>130</v>
      </c>
      <c r="C14" s="34" t="s">
        <v>187</v>
      </c>
    </row>
    <row r="15" spans="1:3" ht="15" x14ac:dyDescent="0.45">
      <c r="A15" s="24" t="s">
        <v>13</v>
      </c>
      <c r="B15" s="33" t="s">
        <v>116</v>
      </c>
      <c r="C15" s="34" t="s">
        <v>187</v>
      </c>
    </row>
    <row r="16" spans="1:3" ht="15" x14ac:dyDescent="0.45">
      <c r="A16" s="22" t="s">
        <v>14</v>
      </c>
      <c r="B16" s="33" t="s">
        <v>123</v>
      </c>
      <c r="C16" s="34" t="s">
        <v>187</v>
      </c>
    </row>
    <row r="17" spans="1:3" ht="15" x14ac:dyDescent="0.45">
      <c r="A17" s="22" t="s">
        <v>94</v>
      </c>
      <c r="B17" s="33" t="s">
        <v>131</v>
      </c>
      <c r="C17" s="34" t="s">
        <v>187</v>
      </c>
    </row>
    <row r="18" spans="1:3" ht="15" x14ac:dyDescent="0.45">
      <c r="A18" s="22" t="s">
        <v>95</v>
      </c>
      <c r="B18" s="33" t="s">
        <v>132</v>
      </c>
      <c r="C18" s="34" t="s">
        <v>187</v>
      </c>
    </row>
    <row r="19" spans="1:3" ht="15" x14ac:dyDescent="0.45">
      <c r="A19" s="22" t="s">
        <v>8</v>
      </c>
      <c r="B19" s="33" t="s">
        <v>114</v>
      </c>
      <c r="C19" s="34" t="s">
        <v>188</v>
      </c>
    </row>
    <row r="20" spans="1:3" ht="15" x14ac:dyDescent="0.45">
      <c r="A20" s="22" t="s">
        <v>25</v>
      </c>
      <c r="B20" s="33" t="s">
        <v>117</v>
      </c>
      <c r="C20" s="34" t="s">
        <v>188</v>
      </c>
    </row>
    <row r="21" spans="1:3" ht="15" x14ac:dyDescent="0.45">
      <c r="A21" s="22" t="s">
        <v>24</v>
      </c>
      <c r="B21" s="33" t="s">
        <v>133</v>
      </c>
      <c r="C21" s="34" t="s">
        <v>188</v>
      </c>
    </row>
    <row r="22" spans="1:3" ht="15" x14ac:dyDescent="0.45">
      <c r="A22" s="24" t="s">
        <v>38</v>
      </c>
      <c r="B22" s="33" t="s">
        <v>119</v>
      </c>
      <c r="C22" s="34" t="s">
        <v>188</v>
      </c>
    </row>
    <row r="23" spans="1:3" ht="15" x14ac:dyDescent="0.45">
      <c r="A23" s="23" t="s">
        <v>73</v>
      </c>
      <c r="B23" s="33" t="s">
        <v>134</v>
      </c>
      <c r="C23" s="34" t="s">
        <v>187</v>
      </c>
    </row>
    <row r="24" spans="1:3" ht="15" x14ac:dyDescent="0.45">
      <c r="A24" s="24" t="s">
        <v>96</v>
      </c>
      <c r="B24" s="33" t="s">
        <v>135</v>
      </c>
      <c r="C24" s="34" t="s">
        <v>187</v>
      </c>
    </row>
    <row r="25" spans="1:3" ht="15" x14ac:dyDescent="0.45">
      <c r="A25" s="25" t="s">
        <v>80</v>
      </c>
      <c r="B25" s="33" t="s">
        <v>136</v>
      </c>
      <c r="C25" s="34" t="s">
        <v>187</v>
      </c>
    </row>
    <row r="26" spans="1:3" ht="15" x14ac:dyDescent="0.45">
      <c r="A26" s="22" t="s">
        <v>17</v>
      </c>
      <c r="B26" s="33" t="s">
        <v>115</v>
      </c>
      <c r="C26" s="34" t="s">
        <v>187</v>
      </c>
    </row>
    <row r="27" spans="1:3" ht="15" x14ac:dyDescent="0.45">
      <c r="A27" s="26" t="s">
        <v>97</v>
      </c>
      <c r="B27" s="33" t="s">
        <v>122</v>
      </c>
      <c r="C27" s="34" t="s">
        <v>188</v>
      </c>
    </row>
    <row r="28" spans="1:3" ht="15" x14ac:dyDescent="0.45">
      <c r="A28" s="27" t="s">
        <v>90</v>
      </c>
      <c r="B28" s="33" t="s">
        <v>181</v>
      </c>
      <c r="C28" s="34" t="s">
        <v>187</v>
      </c>
    </row>
    <row r="29" spans="1:3" ht="15" x14ac:dyDescent="0.45">
      <c r="A29" s="22" t="s">
        <v>16</v>
      </c>
      <c r="B29" s="33" t="s">
        <v>139</v>
      </c>
      <c r="C29" s="34" t="s">
        <v>184</v>
      </c>
    </row>
    <row r="30" spans="1:3" ht="15" x14ac:dyDescent="0.45">
      <c r="A30" s="24" t="s">
        <v>30</v>
      </c>
      <c r="B30" s="33" t="s">
        <v>140</v>
      </c>
      <c r="C30" s="34" t="s">
        <v>187</v>
      </c>
    </row>
    <row r="31" spans="1:3" ht="15" x14ac:dyDescent="0.45">
      <c r="A31" s="22" t="s">
        <v>55</v>
      </c>
      <c r="B31" s="33" t="s">
        <v>141</v>
      </c>
      <c r="C31" s="34" t="s">
        <v>189</v>
      </c>
    </row>
    <row r="32" spans="1:3" ht="15" x14ac:dyDescent="0.45">
      <c r="A32" s="22" t="s">
        <v>9</v>
      </c>
      <c r="B32" s="33" t="s">
        <v>142</v>
      </c>
      <c r="C32" s="34" t="s">
        <v>188</v>
      </c>
    </row>
    <row r="33" spans="1:3" ht="15" x14ac:dyDescent="0.45">
      <c r="A33" s="24" t="s">
        <v>98</v>
      </c>
      <c r="B33" s="33" t="s">
        <v>143</v>
      </c>
      <c r="C33" s="34" t="s">
        <v>187</v>
      </c>
    </row>
    <row r="34" spans="1:3" ht="15" x14ac:dyDescent="0.45">
      <c r="A34" s="22" t="s">
        <v>63</v>
      </c>
      <c r="B34" s="33" t="s">
        <v>144</v>
      </c>
      <c r="C34" s="34" t="s">
        <v>187</v>
      </c>
    </row>
    <row r="35" spans="1:3" ht="15" x14ac:dyDescent="0.45">
      <c r="A35" s="24" t="s">
        <v>39</v>
      </c>
      <c r="B35" s="33" t="s">
        <v>145</v>
      </c>
      <c r="C35" s="34" t="s">
        <v>187</v>
      </c>
    </row>
    <row r="36" spans="1:3" ht="15" x14ac:dyDescent="0.45">
      <c r="A36" s="22" t="s">
        <v>53</v>
      </c>
      <c r="B36" s="33" t="s">
        <v>146</v>
      </c>
      <c r="C36" s="34" t="s">
        <v>188</v>
      </c>
    </row>
    <row r="37" spans="1:3" ht="15" x14ac:dyDescent="0.45">
      <c r="A37" s="24" t="s">
        <v>35</v>
      </c>
      <c r="B37" s="33" t="s">
        <v>147</v>
      </c>
      <c r="C37" s="34" t="s">
        <v>188</v>
      </c>
    </row>
    <row r="38" spans="1:3" ht="15" x14ac:dyDescent="0.45">
      <c r="A38" s="22" t="s">
        <v>37</v>
      </c>
      <c r="B38" s="33" t="s">
        <v>148</v>
      </c>
      <c r="C38" s="34" t="s">
        <v>187</v>
      </c>
    </row>
    <row r="39" spans="1:3" ht="15" x14ac:dyDescent="0.45">
      <c r="A39" s="22" t="s">
        <v>59</v>
      </c>
      <c r="B39" s="33" t="s">
        <v>149</v>
      </c>
      <c r="C39" s="34" t="s">
        <v>184</v>
      </c>
    </row>
    <row r="40" spans="1:3" ht="15" x14ac:dyDescent="0.45">
      <c r="A40" s="22" t="s">
        <v>58</v>
      </c>
      <c r="B40" s="33" t="s">
        <v>150</v>
      </c>
      <c r="C40" s="34" t="s">
        <v>188</v>
      </c>
    </row>
    <row r="41" spans="1:3" ht="15" x14ac:dyDescent="0.45">
      <c r="A41" s="22" t="s">
        <v>57</v>
      </c>
      <c r="B41" s="33" t="s">
        <v>151</v>
      </c>
      <c r="C41" s="34" t="s">
        <v>184</v>
      </c>
    </row>
    <row r="42" spans="1:3" ht="15" x14ac:dyDescent="0.45">
      <c r="A42" s="22" t="s">
        <v>99</v>
      </c>
      <c r="B42" s="33" t="s">
        <v>152</v>
      </c>
      <c r="C42" s="34" t="s">
        <v>187</v>
      </c>
    </row>
    <row r="43" spans="1:3" ht="15" x14ac:dyDescent="0.45">
      <c r="A43" s="22" t="s">
        <v>15</v>
      </c>
      <c r="B43" s="33" t="s">
        <v>153</v>
      </c>
      <c r="C43" s="34" t="s">
        <v>188</v>
      </c>
    </row>
    <row r="44" spans="1:3" ht="15" x14ac:dyDescent="0.45">
      <c r="A44" s="22" t="s">
        <v>62</v>
      </c>
      <c r="B44" s="33" t="s">
        <v>154</v>
      </c>
      <c r="C44" s="34" t="s">
        <v>184</v>
      </c>
    </row>
    <row r="45" spans="1:3" ht="15" x14ac:dyDescent="0.45">
      <c r="A45" s="25" t="s">
        <v>79</v>
      </c>
      <c r="B45" s="33" t="s">
        <v>155</v>
      </c>
      <c r="C45" s="34" t="s">
        <v>187</v>
      </c>
    </row>
    <row r="46" spans="1:3" ht="15" x14ac:dyDescent="0.45">
      <c r="A46" s="22" t="s">
        <v>60</v>
      </c>
      <c r="B46" s="33" t="s">
        <v>156</v>
      </c>
      <c r="C46" s="34" t="s">
        <v>184</v>
      </c>
    </row>
    <row r="47" spans="1:3" ht="15" x14ac:dyDescent="0.45">
      <c r="A47" s="28" t="s">
        <v>85</v>
      </c>
      <c r="B47" s="33" t="s">
        <v>157</v>
      </c>
      <c r="C47" s="34" t="s">
        <v>188</v>
      </c>
    </row>
    <row r="48" spans="1:3" ht="15" x14ac:dyDescent="0.45">
      <c r="A48" s="22" t="s">
        <v>100</v>
      </c>
      <c r="B48" s="33" t="s">
        <v>158</v>
      </c>
      <c r="C48" s="34" t="s">
        <v>188</v>
      </c>
    </row>
    <row r="49" spans="1:3" ht="15" x14ac:dyDescent="0.45">
      <c r="A49" s="22" t="s">
        <v>101</v>
      </c>
      <c r="B49" s="33" t="s">
        <v>159</v>
      </c>
      <c r="C49" s="34" t="s">
        <v>187</v>
      </c>
    </row>
    <row r="50" spans="1:3" ht="15" x14ac:dyDescent="0.45">
      <c r="A50" s="24" t="s">
        <v>102</v>
      </c>
      <c r="B50" s="33" t="s">
        <v>160</v>
      </c>
      <c r="C50" s="34" t="s">
        <v>187</v>
      </c>
    </row>
    <row r="51" spans="1:3" ht="15" x14ac:dyDescent="0.45">
      <c r="A51" s="22" t="s">
        <v>56</v>
      </c>
      <c r="B51" s="33" t="s">
        <v>161</v>
      </c>
      <c r="C51" s="34" t="s">
        <v>189</v>
      </c>
    </row>
    <row r="52" spans="1:3" ht="15" x14ac:dyDescent="0.45">
      <c r="A52" s="22" t="s">
        <v>103</v>
      </c>
      <c r="B52" s="33" t="s">
        <v>162</v>
      </c>
      <c r="C52" s="34" t="s">
        <v>187</v>
      </c>
    </row>
    <row r="53" spans="1:3" ht="15" x14ac:dyDescent="0.45">
      <c r="A53" s="22" t="s">
        <v>104</v>
      </c>
      <c r="B53" s="33" t="s">
        <v>163</v>
      </c>
      <c r="C53" s="34" t="s">
        <v>187</v>
      </c>
    </row>
    <row r="54" spans="1:3" ht="15" x14ac:dyDescent="0.45">
      <c r="A54" s="28" t="s">
        <v>86</v>
      </c>
      <c r="B54" s="33" t="s">
        <v>164</v>
      </c>
      <c r="C54" s="34" t="s">
        <v>188</v>
      </c>
    </row>
    <row r="55" spans="1:3" ht="15" x14ac:dyDescent="0.45">
      <c r="A55" s="29" t="s">
        <v>105</v>
      </c>
      <c r="B55" s="33" t="s">
        <v>137</v>
      </c>
      <c r="C55" s="34" t="s">
        <v>187</v>
      </c>
    </row>
    <row r="56" spans="1:3" ht="15" x14ac:dyDescent="0.45">
      <c r="A56" s="23" t="s">
        <v>71</v>
      </c>
      <c r="B56" s="33" t="s">
        <v>165</v>
      </c>
      <c r="C56" s="34" t="s">
        <v>187</v>
      </c>
    </row>
    <row r="57" spans="1:3" ht="15" x14ac:dyDescent="0.45">
      <c r="A57" s="24" t="s">
        <v>31</v>
      </c>
      <c r="B57" s="33" t="s">
        <v>166</v>
      </c>
      <c r="C57" s="34" t="s">
        <v>187</v>
      </c>
    </row>
    <row r="58" spans="1:3" ht="15" x14ac:dyDescent="0.45">
      <c r="A58" s="22" t="s">
        <v>106</v>
      </c>
      <c r="B58" s="33" t="s">
        <v>167</v>
      </c>
      <c r="C58" s="34" t="s">
        <v>187</v>
      </c>
    </row>
    <row r="59" spans="1:3" ht="15" x14ac:dyDescent="0.45">
      <c r="A59" s="22" t="s">
        <v>107</v>
      </c>
      <c r="B59" s="33" t="s">
        <v>168</v>
      </c>
      <c r="C59" s="34" t="s">
        <v>187</v>
      </c>
    </row>
    <row r="60" spans="1:3" ht="15" x14ac:dyDescent="0.45">
      <c r="A60" s="24" t="s">
        <v>29</v>
      </c>
      <c r="B60" s="33" t="s">
        <v>169</v>
      </c>
      <c r="C60" s="34" t="s">
        <v>188</v>
      </c>
    </row>
    <row r="61" spans="1:3" ht="15" x14ac:dyDescent="0.45">
      <c r="A61" s="40"/>
      <c r="B61" s="33" t="s">
        <v>170</v>
      </c>
      <c r="C61" s="34" t="s">
        <v>188</v>
      </c>
    </row>
    <row r="62" spans="1:3" ht="15" x14ac:dyDescent="0.45">
      <c r="A62" s="22" t="s">
        <v>10</v>
      </c>
      <c r="B62" s="33" t="s">
        <v>171</v>
      </c>
      <c r="C62" s="34" t="s">
        <v>189</v>
      </c>
    </row>
    <row r="63" spans="1:3" ht="15" x14ac:dyDescent="0.45">
      <c r="A63" s="26" t="s">
        <v>108</v>
      </c>
      <c r="B63" s="33" t="s">
        <v>172</v>
      </c>
      <c r="C63" s="34" t="s">
        <v>187</v>
      </c>
    </row>
    <row r="64" spans="1:3" ht="15" x14ac:dyDescent="0.45">
      <c r="A64" s="22" t="s">
        <v>23</v>
      </c>
      <c r="B64" s="33" t="s">
        <v>173</v>
      </c>
      <c r="C64" s="34" t="s">
        <v>184</v>
      </c>
    </row>
    <row r="65" spans="1:3" ht="15" x14ac:dyDescent="0.45">
      <c r="A65" s="22" t="s">
        <v>65</v>
      </c>
      <c r="B65" s="33" t="s">
        <v>174</v>
      </c>
      <c r="C65" s="34" t="s">
        <v>184</v>
      </c>
    </row>
    <row r="66" spans="1:3" ht="15" x14ac:dyDescent="0.45">
      <c r="A66" s="24" t="s">
        <v>33</v>
      </c>
      <c r="B66" s="33" t="s">
        <v>175</v>
      </c>
      <c r="C66" s="34" t="s">
        <v>187</v>
      </c>
    </row>
    <row r="67" spans="1:3" ht="15" x14ac:dyDescent="0.45">
      <c r="A67" s="22" t="s">
        <v>40</v>
      </c>
      <c r="B67" s="33" t="s">
        <v>176</v>
      </c>
      <c r="C67" s="34" t="s">
        <v>187</v>
      </c>
    </row>
    <row r="68" spans="1:3" ht="15" x14ac:dyDescent="0.45">
      <c r="A68" s="22" t="s">
        <v>34</v>
      </c>
      <c r="B68" s="33" t="s">
        <v>177</v>
      </c>
      <c r="C68" s="34" t="s">
        <v>188</v>
      </c>
    </row>
    <row r="69" spans="1:3" ht="15" x14ac:dyDescent="0.45">
      <c r="A69" s="24" t="s">
        <v>36</v>
      </c>
      <c r="B69" s="33" t="s">
        <v>178</v>
      </c>
      <c r="C69" s="34" t="s">
        <v>188</v>
      </c>
    </row>
    <row r="70" spans="1:3" ht="15" x14ac:dyDescent="0.45">
      <c r="A70" s="22" t="s">
        <v>27</v>
      </c>
      <c r="B70" s="33" t="s">
        <v>179</v>
      </c>
      <c r="C70" s="34" t="s">
        <v>188</v>
      </c>
    </row>
    <row r="71" spans="1:3" ht="15" x14ac:dyDescent="0.45">
      <c r="A71" s="20" t="s">
        <v>67</v>
      </c>
      <c r="B71" s="33" t="s">
        <v>180</v>
      </c>
      <c r="C71" s="34" t="s">
        <v>187</v>
      </c>
    </row>
    <row r="72" spans="1:3" ht="15" x14ac:dyDescent="0.45">
      <c r="A72" s="22"/>
    </row>
    <row r="73" spans="1:3" ht="15" x14ac:dyDescent="0.45">
      <c r="A73" s="23"/>
    </row>
    <row r="74" spans="1:3" ht="15" x14ac:dyDescent="0.45">
      <c r="A74" s="26"/>
    </row>
    <row r="75" spans="1:3" ht="15" x14ac:dyDescent="0.45">
      <c r="A75" s="20"/>
    </row>
    <row r="76" spans="1:3" ht="15" x14ac:dyDescent="0.45">
      <c r="A76" s="22"/>
    </row>
    <row r="77" spans="1:3" ht="15" x14ac:dyDescent="0.45">
      <c r="A77" s="22"/>
    </row>
    <row r="78" spans="1:3" ht="15" x14ac:dyDescent="0.45">
      <c r="A78" s="24"/>
    </row>
    <row r="79" spans="1:3" ht="15" x14ac:dyDescent="0.45">
      <c r="A79" s="22"/>
    </row>
    <row r="80" spans="1:3" ht="15" x14ac:dyDescent="0.45">
      <c r="A80" s="22"/>
    </row>
    <row r="81" spans="1:1" ht="15" x14ac:dyDescent="0.45">
      <c r="A81" s="22"/>
    </row>
    <row r="82" spans="1:1" ht="15" x14ac:dyDescent="0.45">
      <c r="A82" s="26"/>
    </row>
    <row r="83" spans="1:1" ht="15" x14ac:dyDescent="0.45">
      <c r="A83" s="24"/>
    </row>
    <row r="84" spans="1:1" ht="15" x14ac:dyDescent="0.45">
      <c r="A84" s="24"/>
    </row>
    <row r="85" spans="1:1" ht="15" x14ac:dyDescent="0.45">
      <c r="A85" s="30"/>
    </row>
    <row r="86" spans="1:1" ht="15" x14ac:dyDescent="0.45">
      <c r="A86" s="22"/>
    </row>
    <row r="87" spans="1:1" ht="15" x14ac:dyDescent="0.45">
      <c r="A87" s="22"/>
    </row>
    <row r="88" spans="1:1" ht="15" x14ac:dyDescent="0.45">
      <c r="A88" s="22"/>
    </row>
    <row r="89" spans="1:1" ht="15" x14ac:dyDescent="0.45">
      <c r="A89" s="30"/>
    </row>
    <row r="90" spans="1:1" ht="15" x14ac:dyDescent="0.45">
      <c r="A90" s="22"/>
    </row>
    <row r="91" spans="1:1" ht="15" x14ac:dyDescent="0.45">
      <c r="A91" s="27"/>
    </row>
    <row r="92" spans="1:1" ht="15" x14ac:dyDescent="0.45">
      <c r="A92" s="24"/>
    </row>
    <row r="93" spans="1:1" ht="15" x14ac:dyDescent="0.45">
      <c r="A93" s="30"/>
    </row>
    <row r="94" spans="1:1" ht="15" x14ac:dyDescent="0.45">
      <c r="A94" s="23"/>
    </row>
    <row r="95" spans="1:1" ht="15" x14ac:dyDescent="0.45">
      <c r="A95" s="22"/>
    </row>
    <row r="96" spans="1:1" ht="15" x14ac:dyDescent="0.45">
      <c r="A96" s="21"/>
    </row>
    <row r="97" spans="1:1" ht="15" x14ac:dyDescent="0.45">
      <c r="A97" s="21"/>
    </row>
    <row r="98" spans="1:1" ht="15" x14ac:dyDescent="0.45">
      <c r="A98" s="31"/>
    </row>
    <row r="99" spans="1:1" ht="15" x14ac:dyDescent="0.45">
      <c r="A99" s="22"/>
    </row>
    <row r="100" spans="1:1" ht="15" x14ac:dyDescent="0.45">
      <c r="A100" s="22"/>
    </row>
    <row r="101" spans="1:1" ht="15" x14ac:dyDescent="0.45">
      <c r="A101" s="22"/>
    </row>
    <row r="102" spans="1:1" ht="15" x14ac:dyDescent="0.45">
      <c r="A102" s="22"/>
    </row>
    <row r="103" spans="1:1" ht="15" x14ac:dyDescent="0.45">
      <c r="A103" s="22"/>
    </row>
    <row r="104" spans="1:1" ht="15" x14ac:dyDescent="0.45">
      <c r="A104" s="22"/>
    </row>
    <row r="105" spans="1:1" ht="15" x14ac:dyDescent="0.45">
      <c r="A105" s="22"/>
    </row>
    <row r="106" spans="1:1" ht="15" x14ac:dyDescent="0.45">
      <c r="A106" s="22"/>
    </row>
    <row r="107" spans="1:1" ht="15" x14ac:dyDescent="0.45">
      <c r="A107" s="22"/>
    </row>
    <row r="108" spans="1:1" ht="15" x14ac:dyDescent="0.45">
      <c r="A108" s="22"/>
    </row>
    <row r="109" spans="1:1" ht="15" x14ac:dyDescent="0.45">
      <c r="A109" s="22"/>
    </row>
    <row r="110" spans="1:1" ht="15" x14ac:dyDescent="0.45">
      <c r="A110" s="22"/>
    </row>
    <row r="111" spans="1:1" ht="15" x14ac:dyDescent="0.45">
      <c r="A111" s="22"/>
    </row>
    <row r="112" spans="1:1" ht="15" x14ac:dyDescent="0.45">
      <c r="A112" s="22"/>
    </row>
    <row r="113" spans="1:1" ht="15" x14ac:dyDescent="0.45">
      <c r="A113" s="22"/>
    </row>
    <row r="114" spans="1:1" ht="15" x14ac:dyDescent="0.45">
      <c r="A114" s="22"/>
    </row>
    <row r="115" spans="1:1" ht="15" x14ac:dyDescent="0.45">
      <c r="A115" s="22"/>
    </row>
    <row r="116" spans="1:1" ht="15" x14ac:dyDescent="0.45">
      <c r="A116" s="22"/>
    </row>
    <row r="117" spans="1:1" ht="15" x14ac:dyDescent="0.45">
      <c r="A117" s="22"/>
    </row>
    <row r="118" spans="1:1" ht="15" x14ac:dyDescent="0.45">
      <c r="A118" s="22"/>
    </row>
    <row r="119" spans="1:1" ht="15" x14ac:dyDescent="0.45">
      <c r="A119" s="22"/>
    </row>
    <row r="120" spans="1:1" ht="15" x14ac:dyDescent="0.45">
      <c r="A120" s="22"/>
    </row>
    <row r="121" spans="1:1" ht="15" x14ac:dyDescent="0.45">
      <c r="A121" s="22"/>
    </row>
    <row r="122" spans="1:1" ht="15" x14ac:dyDescent="0.45">
      <c r="A122" s="22"/>
    </row>
    <row r="123" spans="1:1" ht="15" x14ac:dyDescent="0.45">
      <c r="A123" s="22"/>
    </row>
    <row r="124" spans="1:1" ht="15" x14ac:dyDescent="0.45">
      <c r="A124" s="22"/>
    </row>
    <row r="125" spans="1:1" ht="15" x14ac:dyDescent="0.45">
      <c r="A125" s="22"/>
    </row>
    <row r="126" spans="1:1" ht="15" x14ac:dyDescent="0.45">
      <c r="A126" s="22"/>
    </row>
    <row r="127" spans="1:1" ht="15" x14ac:dyDescent="0.45">
      <c r="A127" s="22"/>
    </row>
    <row r="128" spans="1:1" ht="15" x14ac:dyDescent="0.45">
      <c r="A128" s="22"/>
    </row>
    <row r="129" spans="1:1" ht="15" x14ac:dyDescent="0.45">
      <c r="A129" s="22"/>
    </row>
    <row r="130" spans="1:1" ht="15" x14ac:dyDescent="0.45">
      <c r="A130" s="22"/>
    </row>
    <row r="131" spans="1:1" ht="15" x14ac:dyDescent="0.45">
      <c r="A131" s="22"/>
    </row>
    <row r="132" spans="1:1" ht="15" x14ac:dyDescent="0.45">
      <c r="A132" s="22"/>
    </row>
  </sheetData>
  <sortState ref="A3:A135">
    <sortCondition ref="A71"/>
  </sortState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topLeftCell="AY1" workbookViewId="0">
      <selection activeCell="BI17" sqref="BI17"/>
    </sheetView>
  </sheetViews>
  <sheetFormatPr defaultRowHeight="14.25" x14ac:dyDescent="0.45"/>
  <cols>
    <col min="1" max="1" width="17.265625" style="36" customWidth="1"/>
    <col min="2" max="55" width="8.73046875" style="35"/>
    <col min="57" max="69" width="8.73046875" style="35"/>
  </cols>
  <sheetData>
    <row r="1" spans="1:70" ht="30" customHeight="1" x14ac:dyDescent="0.45">
      <c r="A1" s="4" t="s">
        <v>6</v>
      </c>
      <c r="B1" s="39">
        <v>0</v>
      </c>
      <c r="C1" s="39">
        <v>0</v>
      </c>
      <c r="D1" s="39">
        <v>0</v>
      </c>
      <c r="E1" s="39">
        <v>1</v>
      </c>
      <c r="F1" s="39">
        <v>0</v>
      </c>
      <c r="G1" s="39">
        <v>0</v>
      </c>
      <c r="H1" s="39">
        <v>0</v>
      </c>
      <c r="I1" s="39">
        <v>0</v>
      </c>
      <c r="J1" s="39">
        <v>1</v>
      </c>
      <c r="K1" s="39">
        <v>0</v>
      </c>
      <c r="L1" s="39">
        <v>0</v>
      </c>
      <c r="M1" s="39">
        <v>0</v>
      </c>
      <c r="N1" s="39">
        <v>1</v>
      </c>
      <c r="O1" s="37">
        <v>0</v>
      </c>
      <c r="P1" s="37">
        <v>0</v>
      </c>
      <c r="Q1" s="37">
        <v>0</v>
      </c>
      <c r="R1" s="37">
        <v>0</v>
      </c>
      <c r="S1" s="37">
        <v>0</v>
      </c>
      <c r="T1" s="37">
        <v>0</v>
      </c>
      <c r="U1" s="37">
        <v>0</v>
      </c>
      <c r="V1" s="39">
        <v>0</v>
      </c>
      <c r="W1" s="39">
        <v>0</v>
      </c>
      <c r="X1" s="39">
        <v>0</v>
      </c>
      <c r="Y1" s="39">
        <v>0</v>
      </c>
      <c r="Z1" s="39">
        <v>0</v>
      </c>
      <c r="AA1" s="39">
        <v>0</v>
      </c>
      <c r="AB1" s="39">
        <v>1</v>
      </c>
      <c r="AC1" s="39">
        <v>1</v>
      </c>
      <c r="AD1" s="39">
        <v>0</v>
      </c>
      <c r="AE1" s="39">
        <v>0</v>
      </c>
      <c r="AF1" s="39">
        <v>0</v>
      </c>
      <c r="AG1" s="39">
        <v>0</v>
      </c>
      <c r="AH1" s="39">
        <v>0</v>
      </c>
      <c r="AI1" s="39">
        <v>1</v>
      </c>
      <c r="AJ1" s="39">
        <v>0</v>
      </c>
      <c r="AK1" s="39">
        <v>0</v>
      </c>
      <c r="AL1" s="39">
        <v>0</v>
      </c>
      <c r="AM1" s="39">
        <v>0</v>
      </c>
      <c r="AN1" s="39">
        <v>0</v>
      </c>
      <c r="AO1" s="39">
        <v>0</v>
      </c>
      <c r="AP1" s="39">
        <v>0</v>
      </c>
      <c r="AQ1" s="37">
        <v>0</v>
      </c>
      <c r="AR1" s="37">
        <v>0</v>
      </c>
      <c r="AS1" s="37">
        <v>0</v>
      </c>
      <c r="AT1" s="37">
        <v>1</v>
      </c>
      <c r="AU1" s="37">
        <v>0</v>
      </c>
      <c r="AV1" s="37">
        <v>0</v>
      </c>
      <c r="AW1" s="37">
        <v>0</v>
      </c>
      <c r="AX1" s="37">
        <v>0</v>
      </c>
      <c r="AY1" s="37">
        <v>0</v>
      </c>
      <c r="AZ1" s="37">
        <v>0</v>
      </c>
      <c r="BA1" s="37">
        <v>0</v>
      </c>
      <c r="BB1" s="37">
        <v>0</v>
      </c>
      <c r="BC1" s="37">
        <v>0</v>
      </c>
      <c r="BD1" s="37">
        <v>0</v>
      </c>
      <c r="BE1" s="39">
        <v>0</v>
      </c>
      <c r="BF1" s="39">
        <v>0</v>
      </c>
      <c r="BG1" s="39">
        <v>1</v>
      </c>
      <c r="BH1" s="38">
        <v>0</v>
      </c>
      <c r="BI1" s="39">
        <v>0</v>
      </c>
      <c r="BJ1" s="39">
        <v>0</v>
      </c>
      <c r="BK1" s="39">
        <v>0</v>
      </c>
      <c r="BL1" s="37">
        <v>0</v>
      </c>
      <c r="BM1" s="37">
        <v>0</v>
      </c>
      <c r="BN1" s="37">
        <v>0</v>
      </c>
      <c r="BO1" s="39">
        <v>0</v>
      </c>
      <c r="BP1" s="39">
        <v>0</v>
      </c>
      <c r="BQ1" s="37">
        <v>0</v>
      </c>
      <c r="BR1" s="37">
        <v>1</v>
      </c>
    </row>
    <row r="2" spans="1:70" ht="31.5" customHeight="1" x14ac:dyDescent="0.45">
      <c r="A2" s="4" t="s">
        <v>69</v>
      </c>
      <c r="B2" s="39">
        <v>0</v>
      </c>
      <c r="C2" s="39">
        <v>1</v>
      </c>
      <c r="D2" s="39">
        <v>1</v>
      </c>
      <c r="E2" s="39">
        <v>1</v>
      </c>
      <c r="F2" s="39">
        <v>0</v>
      </c>
      <c r="G2" s="39">
        <v>0</v>
      </c>
      <c r="H2" s="39">
        <v>1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7">
        <v>0</v>
      </c>
      <c r="P2" s="37">
        <v>0</v>
      </c>
      <c r="Q2" s="37">
        <v>0</v>
      </c>
      <c r="R2" s="37">
        <v>0</v>
      </c>
      <c r="S2" s="37">
        <v>0</v>
      </c>
      <c r="T2" s="37">
        <v>0</v>
      </c>
      <c r="U2" s="37">
        <v>0</v>
      </c>
      <c r="V2" s="39">
        <v>1</v>
      </c>
      <c r="W2" s="39">
        <v>0</v>
      </c>
      <c r="X2" s="39">
        <v>0</v>
      </c>
      <c r="Y2" s="39">
        <v>1</v>
      </c>
      <c r="Z2" s="39">
        <v>0</v>
      </c>
      <c r="AA2" s="39">
        <v>0</v>
      </c>
      <c r="AB2" s="39">
        <v>0</v>
      </c>
      <c r="AC2" s="39">
        <v>0</v>
      </c>
      <c r="AD2" s="39">
        <v>0</v>
      </c>
      <c r="AE2" s="39">
        <v>0</v>
      </c>
      <c r="AF2" s="39">
        <v>1</v>
      </c>
      <c r="AG2" s="39">
        <v>0</v>
      </c>
      <c r="AH2" s="39">
        <v>0</v>
      </c>
      <c r="AI2" s="39">
        <v>0</v>
      </c>
      <c r="AJ2" s="39">
        <v>0</v>
      </c>
      <c r="AK2" s="39">
        <v>0</v>
      </c>
      <c r="AL2" s="39">
        <v>0</v>
      </c>
      <c r="AM2" s="39">
        <v>0</v>
      </c>
      <c r="AN2" s="39">
        <v>0</v>
      </c>
      <c r="AO2" s="39">
        <v>0</v>
      </c>
      <c r="AP2" s="39">
        <v>0</v>
      </c>
      <c r="AQ2" s="37">
        <v>0</v>
      </c>
      <c r="AR2" s="37">
        <v>0</v>
      </c>
      <c r="AS2" s="37">
        <v>0</v>
      </c>
      <c r="AT2" s="37">
        <v>1</v>
      </c>
      <c r="AU2" s="37">
        <v>0</v>
      </c>
      <c r="AV2" s="37">
        <v>0</v>
      </c>
      <c r="AW2" s="37">
        <v>1</v>
      </c>
      <c r="AX2" s="37">
        <v>0</v>
      </c>
      <c r="AY2" s="37">
        <v>0</v>
      </c>
      <c r="AZ2" s="37">
        <v>0</v>
      </c>
      <c r="BA2" s="37">
        <v>0</v>
      </c>
      <c r="BB2" s="37">
        <v>0</v>
      </c>
      <c r="BC2" s="37">
        <v>0</v>
      </c>
      <c r="BD2" s="37">
        <v>1</v>
      </c>
      <c r="BE2" s="39">
        <v>0</v>
      </c>
      <c r="BF2" s="39">
        <v>0</v>
      </c>
      <c r="BG2" s="39">
        <v>0</v>
      </c>
      <c r="BH2" s="38">
        <v>0</v>
      </c>
      <c r="BI2" s="39">
        <v>0</v>
      </c>
      <c r="BJ2" s="39">
        <v>0</v>
      </c>
      <c r="BK2" s="39">
        <v>0</v>
      </c>
      <c r="BL2" s="37">
        <v>0</v>
      </c>
      <c r="BM2" s="37">
        <v>0</v>
      </c>
      <c r="BN2" s="37">
        <v>0</v>
      </c>
      <c r="BO2" s="39">
        <v>1</v>
      </c>
      <c r="BP2" s="39">
        <v>0</v>
      </c>
      <c r="BQ2" s="37">
        <v>0</v>
      </c>
      <c r="BR2" s="37">
        <v>0</v>
      </c>
    </row>
    <row r="3" spans="1:70" ht="31.05" customHeight="1" x14ac:dyDescent="0.45">
      <c r="A3" s="4" t="s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1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1</v>
      </c>
      <c r="AE3" s="39">
        <v>0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7">
        <v>0</v>
      </c>
      <c r="AR3" s="37">
        <v>0</v>
      </c>
      <c r="AS3" s="37">
        <v>0</v>
      </c>
      <c r="AT3" s="37">
        <v>0</v>
      </c>
      <c r="AU3" s="37">
        <v>0</v>
      </c>
      <c r="AV3" s="37">
        <v>1</v>
      </c>
      <c r="AW3" s="37">
        <v>1</v>
      </c>
      <c r="AX3" s="37">
        <v>0</v>
      </c>
      <c r="AY3" s="37">
        <v>1</v>
      </c>
      <c r="AZ3" s="37">
        <v>0</v>
      </c>
      <c r="BA3" s="37">
        <v>0</v>
      </c>
      <c r="BB3" s="37">
        <v>0</v>
      </c>
      <c r="BC3" s="37">
        <v>0</v>
      </c>
      <c r="BD3" s="37">
        <v>0</v>
      </c>
      <c r="BE3" s="39">
        <v>0</v>
      </c>
      <c r="BF3" s="39">
        <v>0</v>
      </c>
      <c r="BG3" s="39">
        <v>0</v>
      </c>
      <c r="BH3" s="38">
        <v>0</v>
      </c>
      <c r="BI3" s="39">
        <v>0</v>
      </c>
      <c r="BJ3" s="39">
        <v>0</v>
      </c>
      <c r="BK3" s="39">
        <v>0</v>
      </c>
      <c r="BL3" s="37">
        <v>0</v>
      </c>
      <c r="BM3" s="37">
        <v>0</v>
      </c>
      <c r="BN3" s="37">
        <v>0</v>
      </c>
      <c r="BO3" s="39">
        <v>0</v>
      </c>
      <c r="BP3" s="39">
        <v>0</v>
      </c>
      <c r="BQ3" s="37">
        <v>0</v>
      </c>
      <c r="BR3" s="37">
        <v>0</v>
      </c>
    </row>
    <row r="4" spans="1:70" ht="31.5" customHeight="1" x14ac:dyDescent="0.45">
      <c r="A4" s="4" t="s">
        <v>4</v>
      </c>
      <c r="B4" s="39">
        <v>0</v>
      </c>
      <c r="C4" s="39">
        <v>0</v>
      </c>
      <c r="D4" s="39">
        <v>0</v>
      </c>
      <c r="E4" s="39">
        <v>0</v>
      </c>
      <c r="F4" s="39">
        <v>0</v>
      </c>
      <c r="G4" s="39">
        <v>0</v>
      </c>
      <c r="H4" s="39">
        <v>0</v>
      </c>
      <c r="I4" s="39">
        <v>1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9">
        <v>0</v>
      </c>
      <c r="W4" s="39">
        <v>0</v>
      </c>
      <c r="X4" s="39">
        <v>1</v>
      </c>
      <c r="Y4" s="39">
        <v>0</v>
      </c>
      <c r="Z4" s="39">
        <v>0</v>
      </c>
      <c r="AA4" s="39">
        <v>0</v>
      </c>
      <c r="AB4" s="39">
        <v>0</v>
      </c>
      <c r="AC4" s="39">
        <v>0</v>
      </c>
      <c r="AD4" s="39">
        <v>0</v>
      </c>
      <c r="AE4" s="39">
        <v>0</v>
      </c>
      <c r="AF4" s="39">
        <v>0</v>
      </c>
      <c r="AG4" s="39">
        <v>0</v>
      </c>
      <c r="AH4" s="38">
        <v>1</v>
      </c>
      <c r="AI4" s="39">
        <v>0</v>
      </c>
      <c r="AJ4" s="39">
        <v>1</v>
      </c>
      <c r="AK4" s="39">
        <v>1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  <c r="AQ4" s="37">
        <v>1</v>
      </c>
      <c r="AR4" s="37">
        <v>0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1</v>
      </c>
      <c r="BB4" s="37">
        <v>0</v>
      </c>
      <c r="BC4" s="37">
        <v>0</v>
      </c>
      <c r="BD4" s="37">
        <v>0</v>
      </c>
      <c r="BE4" s="39">
        <v>0</v>
      </c>
      <c r="BF4" s="39">
        <v>0</v>
      </c>
      <c r="BG4" s="39">
        <v>0</v>
      </c>
      <c r="BH4" s="38">
        <v>0</v>
      </c>
      <c r="BI4" s="39">
        <v>0</v>
      </c>
      <c r="BJ4" s="39">
        <v>0</v>
      </c>
      <c r="BK4" s="39">
        <v>0</v>
      </c>
      <c r="BL4" s="37">
        <v>0</v>
      </c>
      <c r="BM4" s="37">
        <v>0</v>
      </c>
      <c r="BN4" s="37">
        <v>0</v>
      </c>
      <c r="BO4" s="39">
        <v>0</v>
      </c>
      <c r="BP4" s="39">
        <v>0</v>
      </c>
      <c r="BQ4" s="37">
        <v>0</v>
      </c>
      <c r="BR4" s="37">
        <v>0</v>
      </c>
    </row>
    <row r="5" spans="1:70" ht="31.05" customHeight="1" x14ac:dyDescent="0.45">
      <c r="A5" s="4" t="s">
        <v>1</v>
      </c>
      <c r="B5" s="39">
        <v>0</v>
      </c>
      <c r="C5" s="39">
        <v>0</v>
      </c>
      <c r="D5" s="39">
        <v>0</v>
      </c>
      <c r="E5" s="39">
        <v>1</v>
      </c>
      <c r="F5" s="39">
        <v>1</v>
      </c>
      <c r="G5" s="39">
        <v>1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1</v>
      </c>
      <c r="V5" s="39">
        <v>0</v>
      </c>
      <c r="W5" s="39">
        <v>1</v>
      </c>
      <c r="X5" s="39">
        <v>0</v>
      </c>
      <c r="Y5" s="39">
        <v>0</v>
      </c>
      <c r="Z5" s="39">
        <v>0</v>
      </c>
      <c r="AA5" s="39">
        <v>0</v>
      </c>
      <c r="AB5" s="39">
        <v>0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7">
        <v>0</v>
      </c>
      <c r="AR5" s="37">
        <v>0</v>
      </c>
      <c r="AS5" s="37">
        <v>0</v>
      </c>
      <c r="AT5" s="37">
        <v>0</v>
      </c>
      <c r="AU5" s="37">
        <v>0</v>
      </c>
      <c r="AV5" s="37">
        <v>0</v>
      </c>
      <c r="AW5" s="37">
        <v>0</v>
      </c>
      <c r="AX5" s="37">
        <v>0</v>
      </c>
      <c r="AY5" s="37">
        <v>0</v>
      </c>
      <c r="AZ5" s="37">
        <v>0</v>
      </c>
      <c r="BA5" s="37">
        <v>0</v>
      </c>
      <c r="BB5" s="37">
        <v>0</v>
      </c>
      <c r="BC5" s="37">
        <v>0</v>
      </c>
      <c r="BD5" s="37">
        <v>0</v>
      </c>
      <c r="BE5" s="39">
        <v>0</v>
      </c>
      <c r="BF5" s="39">
        <v>0</v>
      </c>
      <c r="BG5" s="39">
        <v>0</v>
      </c>
      <c r="BH5" s="38">
        <v>0</v>
      </c>
      <c r="BI5" s="39">
        <v>0</v>
      </c>
      <c r="BJ5" s="39">
        <v>0</v>
      </c>
      <c r="BK5" s="39">
        <v>0</v>
      </c>
      <c r="BL5" s="37">
        <v>0</v>
      </c>
      <c r="BM5" s="37">
        <v>1</v>
      </c>
      <c r="BN5" s="37">
        <v>0</v>
      </c>
      <c r="BO5" s="39">
        <v>0</v>
      </c>
      <c r="BP5" s="39">
        <v>0</v>
      </c>
      <c r="BQ5" s="37">
        <v>0</v>
      </c>
      <c r="BR5" s="37">
        <v>0</v>
      </c>
    </row>
    <row r="6" spans="1:70" ht="31.5" customHeight="1" x14ac:dyDescent="0.45">
      <c r="A6" s="16" t="s">
        <v>83</v>
      </c>
      <c r="B6" s="39">
        <v>1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1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7">
        <v>1</v>
      </c>
      <c r="P6" s="37">
        <v>1</v>
      </c>
      <c r="Q6" s="37">
        <v>1</v>
      </c>
      <c r="R6" s="37">
        <v>0</v>
      </c>
      <c r="S6" s="37">
        <v>0</v>
      </c>
      <c r="T6" s="37">
        <v>0</v>
      </c>
      <c r="U6" s="37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7">
        <v>0</v>
      </c>
      <c r="AR6" s="37">
        <v>0</v>
      </c>
      <c r="AS6" s="37">
        <v>0</v>
      </c>
      <c r="AT6" s="37">
        <v>0</v>
      </c>
      <c r="AU6" s="37">
        <v>0</v>
      </c>
      <c r="AV6" s="37">
        <v>0</v>
      </c>
      <c r="AW6" s="37">
        <v>0</v>
      </c>
      <c r="AX6" s="37">
        <v>0</v>
      </c>
      <c r="AY6" s="37">
        <v>0</v>
      </c>
      <c r="AZ6" s="37">
        <v>0</v>
      </c>
      <c r="BA6" s="37">
        <v>0</v>
      </c>
      <c r="BB6" s="37">
        <v>0</v>
      </c>
      <c r="BC6" s="37">
        <v>0</v>
      </c>
      <c r="BD6" s="37">
        <v>0</v>
      </c>
      <c r="BE6" s="39">
        <v>0</v>
      </c>
      <c r="BF6" s="39">
        <v>0</v>
      </c>
      <c r="BG6" s="39">
        <v>0</v>
      </c>
      <c r="BH6" s="38">
        <v>0</v>
      </c>
      <c r="BI6" s="39">
        <v>0</v>
      </c>
      <c r="BJ6" s="39">
        <v>0</v>
      </c>
      <c r="BK6" s="39">
        <v>0</v>
      </c>
      <c r="BL6" s="37">
        <v>0</v>
      </c>
      <c r="BM6" s="37">
        <v>0</v>
      </c>
      <c r="BN6" s="37">
        <v>0</v>
      </c>
      <c r="BO6" s="39">
        <v>0</v>
      </c>
      <c r="BP6" s="39">
        <v>1</v>
      </c>
      <c r="BQ6" s="37">
        <v>0</v>
      </c>
      <c r="BR6" s="37">
        <v>0</v>
      </c>
    </row>
    <row r="7" spans="1:70" ht="30" customHeight="1" x14ac:dyDescent="0.45">
      <c r="A7" s="7" t="s">
        <v>5</v>
      </c>
      <c r="B7" s="39">
        <v>0</v>
      </c>
      <c r="C7" s="39">
        <v>0</v>
      </c>
      <c r="D7" s="39">
        <v>1</v>
      </c>
      <c r="E7" s="39">
        <v>0</v>
      </c>
      <c r="F7" s="39">
        <v>0</v>
      </c>
      <c r="G7" s="39">
        <v>0</v>
      </c>
      <c r="H7" s="39">
        <v>1</v>
      </c>
      <c r="I7" s="39">
        <v>0</v>
      </c>
      <c r="J7" s="39">
        <v>0</v>
      </c>
      <c r="K7" s="39">
        <v>0</v>
      </c>
      <c r="L7" s="39">
        <v>0</v>
      </c>
      <c r="M7" s="39">
        <v>1</v>
      </c>
      <c r="N7" s="39">
        <v>0</v>
      </c>
      <c r="O7" s="37">
        <v>0</v>
      </c>
      <c r="P7" s="37">
        <v>0</v>
      </c>
      <c r="Q7" s="37">
        <v>0</v>
      </c>
      <c r="R7" s="37">
        <v>0</v>
      </c>
      <c r="S7" s="37">
        <v>1</v>
      </c>
      <c r="T7" s="37">
        <v>0</v>
      </c>
      <c r="U7" s="37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1</v>
      </c>
      <c r="AN7" s="39">
        <v>0</v>
      </c>
      <c r="AO7" s="39">
        <v>0</v>
      </c>
      <c r="AP7" s="39">
        <v>0</v>
      </c>
      <c r="AQ7" s="37">
        <v>0</v>
      </c>
      <c r="AR7" s="37">
        <v>0</v>
      </c>
      <c r="AS7" s="37">
        <v>0</v>
      </c>
      <c r="AT7" s="37">
        <v>0</v>
      </c>
      <c r="AU7" s="37">
        <v>0</v>
      </c>
      <c r="AV7" s="37">
        <v>0</v>
      </c>
      <c r="AW7" s="37">
        <v>0</v>
      </c>
      <c r="AX7" s="37">
        <v>0</v>
      </c>
      <c r="AY7" s="37">
        <v>0</v>
      </c>
      <c r="AZ7" s="37">
        <v>0</v>
      </c>
      <c r="BA7" s="37">
        <v>0</v>
      </c>
      <c r="BB7" s="37">
        <v>0</v>
      </c>
      <c r="BC7" s="37">
        <v>0</v>
      </c>
      <c r="BD7" s="37">
        <v>0</v>
      </c>
      <c r="BE7" s="39">
        <v>1</v>
      </c>
      <c r="BF7" s="39">
        <v>1</v>
      </c>
      <c r="BG7" s="39">
        <v>0</v>
      </c>
      <c r="BH7" s="38">
        <v>0</v>
      </c>
      <c r="BI7" s="39">
        <v>1</v>
      </c>
      <c r="BJ7" s="39">
        <v>1</v>
      </c>
      <c r="BK7" s="39">
        <v>1</v>
      </c>
      <c r="BL7" s="37">
        <v>1</v>
      </c>
      <c r="BM7" s="37">
        <v>1</v>
      </c>
      <c r="BN7" s="37">
        <v>1</v>
      </c>
      <c r="BO7" s="39">
        <v>0</v>
      </c>
      <c r="BP7" s="39">
        <v>0</v>
      </c>
      <c r="BQ7" s="37">
        <v>1</v>
      </c>
      <c r="BR7" s="37">
        <v>0</v>
      </c>
    </row>
    <row r="8" spans="1:70" ht="29.55" customHeight="1" x14ac:dyDescent="0.45">
      <c r="A8" s="7" t="s">
        <v>3</v>
      </c>
      <c r="B8" s="39">
        <v>0</v>
      </c>
      <c r="C8" s="39">
        <v>0</v>
      </c>
      <c r="D8" s="39">
        <v>0</v>
      </c>
      <c r="E8" s="39">
        <v>1</v>
      </c>
      <c r="F8" s="39">
        <v>0</v>
      </c>
      <c r="G8" s="39">
        <v>0</v>
      </c>
      <c r="H8" s="39">
        <v>1</v>
      </c>
      <c r="I8" s="39">
        <v>0</v>
      </c>
      <c r="J8" s="39">
        <v>0</v>
      </c>
      <c r="K8" s="39">
        <v>0</v>
      </c>
      <c r="L8" s="39">
        <v>1</v>
      </c>
      <c r="M8" s="39">
        <v>0</v>
      </c>
      <c r="N8" s="39">
        <v>0</v>
      </c>
      <c r="O8" s="37">
        <v>0</v>
      </c>
      <c r="P8" s="37">
        <v>0</v>
      </c>
      <c r="Q8" s="37">
        <v>0</v>
      </c>
      <c r="R8" s="37">
        <v>1</v>
      </c>
      <c r="S8" s="37">
        <v>1</v>
      </c>
      <c r="T8" s="37">
        <v>1</v>
      </c>
      <c r="U8" s="37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1</v>
      </c>
      <c r="AC8" s="39">
        <v>1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1</v>
      </c>
      <c r="AL8" s="39">
        <v>0</v>
      </c>
      <c r="AM8" s="39">
        <v>0</v>
      </c>
      <c r="AN8" s="39">
        <v>1</v>
      </c>
      <c r="AO8" s="39">
        <v>1</v>
      </c>
      <c r="AP8" s="39">
        <v>0</v>
      </c>
      <c r="AQ8" s="37">
        <v>0</v>
      </c>
      <c r="AR8" s="37">
        <v>0</v>
      </c>
      <c r="AS8" s="37">
        <v>0</v>
      </c>
      <c r="AT8" s="37">
        <v>0</v>
      </c>
      <c r="AU8" s="37">
        <v>0</v>
      </c>
      <c r="AV8" s="37">
        <v>0</v>
      </c>
      <c r="AW8" s="37">
        <v>0</v>
      </c>
      <c r="AX8" s="37">
        <v>1</v>
      </c>
      <c r="AY8" s="37">
        <v>0</v>
      </c>
      <c r="AZ8" s="37">
        <v>0</v>
      </c>
      <c r="BA8" s="37">
        <v>0</v>
      </c>
      <c r="BB8" s="37">
        <v>1</v>
      </c>
      <c r="BC8" s="37">
        <v>1</v>
      </c>
      <c r="BD8" s="37">
        <v>0</v>
      </c>
      <c r="BE8" s="39">
        <v>0</v>
      </c>
      <c r="BF8" s="39">
        <v>0</v>
      </c>
      <c r="BG8" s="39">
        <v>0</v>
      </c>
      <c r="BH8" s="38">
        <v>0</v>
      </c>
      <c r="BI8" s="39">
        <v>0</v>
      </c>
      <c r="BJ8" s="39">
        <v>0</v>
      </c>
      <c r="BK8" s="39">
        <v>0</v>
      </c>
      <c r="BL8" s="37">
        <v>0</v>
      </c>
      <c r="BM8" s="37">
        <v>0</v>
      </c>
      <c r="BN8" s="37">
        <v>0</v>
      </c>
      <c r="BO8" s="39">
        <v>0</v>
      </c>
      <c r="BP8" s="39">
        <v>0</v>
      </c>
      <c r="BQ8" s="37">
        <v>0</v>
      </c>
      <c r="BR8" s="37">
        <v>0</v>
      </c>
    </row>
    <row r="9" spans="1:70" ht="30" customHeight="1" x14ac:dyDescent="0.45">
      <c r="A9" s="7" t="s">
        <v>7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9">
        <v>0</v>
      </c>
      <c r="W9" s="39">
        <v>0</v>
      </c>
      <c r="X9" s="39">
        <v>0</v>
      </c>
      <c r="Y9" s="39">
        <v>1</v>
      </c>
      <c r="Z9" s="39">
        <v>0</v>
      </c>
      <c r="AA9" s="39">
        <v>1</v>
      </c>
      <c r="AB9" s="39">
        <v>0</v>
      </c>
      <c r="AC9" s="39">
        <v>0</v>
      </c>
      <c r="AD9" s="39">
        <v>0</v>
      </c>
      <c r="AE9" s="39">
        <v>1</v>
      </c>
      <c r="AF9" s="39">
        <v>0</v>
      </c>
      <c r="AG9" s="38">
        <v>1</v>
      </c>
      <c r="AH9" s="39">
        <v>0</v>
      </c>
      <c r="AI9" s="39">
        <v>0</v>
      </c>
      <c r="AJ9" s="39">
        <v>1</v>
      </c>
      <c r="AK9" s="39">
        <v>0</v>
      </c>
      <c r="AL9" s="39">
        <v>1</v>
      </c>
      <c r="AM9" s="39">
        <v>0</v>
      </c>
      <c r="AN9" s="39">
        <v>0</v>
      </c>
      <c r="AO9" s="39">
        <v>0</v>
      </c>
      <c r="AP9" s="39">
        <v>0</v>
      </c>
      <c r="AQ9" s="37">
        <v>0</v>
      </c>
      <c r="AR9" s="37">
        <v>1</v>
      </c>
      <c r="AS9" s="37">
        <v>1</v>
      </c>
      <c r="AT9" s="37">
        <v>0</v>
      </c>
      <c r="AU9" s="37">
        <v>1</v>
      </c>
      <c r="AV9" s="37">
        <v>0</v>
      </c>
      <c r="AW9" s="37">
        <v>0</v>
      </c>
      <c r="AX9" s="37">
        <v>0</v>
      </c>
      <c r="AY9" s="37">
        <v>0</v>
      </c>
      <c r="AZ9" s="37">
        <v>1</v>
      </c>
      <c r="BA9" s="37">
        <v>0</v>
      </c>
      <c r="BB9" s="37">
        <v>0</v>
      </c>
      <c r="BC9" s="37">
        <v>0</v>
      </c>
      <c r="BD9" s="37">
        <v>0</v>
      </c>
      <c r="BE9" s="39">
        <v>0</v>
      </c>
      <c r="BF9" s="39">
        <v>0</v>
      </c>
      <c r="BG9" s="39">
        <v>0</v>
      </c>
      <c r="BH9" s="38">
        <v>0</v>
      </c>
      <c r="BI9" s="39">
        <v>0</v>
      </c>
      <c r="BJ9" s="39">
        <v>0</v>
      </c>
      <c r="BK9" s="39">
        <v>0</v>
      </c>
      <c r="BL9" s="37">
        <v>0</v>
      </c>
      <c r="BM9" s="37">
        <v>0</v>
      </c>
      <c r="BN9" s="37">
        <v>0</v>
      </c>
      <c r="BO9" s="39">
        <v>0</v>
      </c>
      <c r="BP9" s="39">
        <v>0</v>
      </c>
      <c r="BQ9" s="37">
        <v>0</v>
      </c>
      <c r="BR9" s="37">
        <v>0</v>
      </c>
    </row>
    <row r="10" spans="1:70" ht="30" customHeight="1" x14ac:dyDescent="0.45">
      <c r="A10" s="7" t="s">
        <v>2</v>
      </c>
      <c r="B10" s="39">
        <v>0</v>
      </c>
      <c r="C10" s="39">
        <v>0</v>
      </c>
      <c r="D10" s="39">
        <v>1</v>
      </c>
      <c r="E10" s="39">
        <v>1</v>
      </c>
      <c r="F10" s="39">
        <v>0</v>
      </c>
      <c r="G10" s="39">
        <v>0</v>
      </c>
      <c r="H10" s="39">
        <v>1</v>
      </c>
      <c r="I10" s="39">
        <v>0</v>
      </c>
      <c r="J10" s="39">
        <v>0</v>
      </c>
      <c r="K10" s="39">
        <v>1</v>
      </c>
      <c r="L10" s="39">
        <v>0</v>
      </c>
      <c r="M10" s="39">
        <v>0</v>
      </c>
      <c r="N10" s="39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1</v>
      </c>
      <c r="V10" s="39">
        <v>0</v>
      </c>
      <c r="W10" s="39">
        <v>0</v>
      </c>
      <c r="X10" s="39">
        <v>0</v>
      </c>
      <c r="Y10" s="39">
        <v>1</v>
      </c>
      <c r="Z10" s="39">
        <v>1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1</v>
      </c>
      <c r="AQ10" s="37">
        <v>0</v>
      </c>
      <c r="AR10" s="37">
        <v>0</v>
      </c>
      <c r="AS10" s="37">
        <v>0</v>
      </c>
      <c r="AT10" s="37">
        <v>0</v>
      </c>
      <c r="AU10" s="37">
        <v>0</v>
      </c>
      <c r="AV10" s="37">
        <v>0</v>
      </c>
      <c r="AW10" s="37">
        <v>0</v>
      </c>
      <c r="AX10" s="37">
        <v>0</v>
      </c>
      <c r="AY10" s="37">
        <v>0</v>
      </c>
      <c r="AZ10" s="37">
        <v>0</v>
      </c>
      <c r="BA10" s="37">
        <v>0</v>
      </c>
      <c r="BB10" s="37">
        <v>0</v>
      </c>
      <c r="BC10" s="37">
        <v>0</v>
      </c>
      <c r="BD10" s="37">
        <v>0</v>
      </c>
      <c r="BE10" s="39">
        <v>0</v>
      </c>
      <c r="BF10" s="39">
        <v>0</v>
      </c>
      <c r="BG10" s="39">
        <v>0</v>
      </c>
      <c r="BH10" s="38">
        <v>0</v>
      </c>
      <c r="BI10" s="39">
        <v>0</v>
      </c>
      <c r="BJ10" s="39">
        <v>0</v>
      </c>
      <c r="BK10" s="39">
        <v>0</v>
      </c>
      <c r="BL10" s="37">
        <v>0</v>
      </c>
      <c r="BM10" s="37">
        <v>0</v>
      </c>
      <c r="BN10" s="37">
        <v>0</v>
      </c>
      <c r="BO10" s="39">
        <v>1</v>
      </c>
      <c r="BP10" s="39">
        <v>1</v>
      </c>
      <c r="BQ10" s="37">
        <v>0</v>
      </c>
      <c r="BR10" s="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zoomScale="150" zoomScaleNormal="150" workbookViewId="0">
      <selection activeCell="A6" sqref="A6"/>
    </sheetView>
  </sheetViews>
  <sheetFormatPr defaultRowHeight="14.25" x14ac:dyDescent="0.45"/>
  <cols>
    <col min="1" max="1" width="72.73046875" style="57" customWidth="1"/>
    <col min="2" max="2" width="20.53125" style="46" customWidth="1"/>
    <col min="3" max="3" width="17.796875" style="43" customWidth="1"/>
    <col min="4" max="4" width="20.73046875" style="44" customWidth="1"/>
    <col min="5" max="16384" width="9.06640625" style="44"/>
  </cols>
  <sheetData>
    <row r="1" spans="1:5" x14ac:dyDescent="0.45">
      <c r="A1" s="42" t="s">
        <v>109</v>
      </c>
      <c r="B1" s="42"/>
    </row>
    <row r="2" spans="1:5" x14ac:dyDescent="0.45">
      <c r="A2" s="45" t="s">
        <v>110</v>
      </c>
      <c r="B2" s="46" t="s">
        <v>190</v>
      </c>
      <c r="C2" s="45" t="s">
        <v>138</v>
      </c>
      <c r="D2" s="45" t="s">
        <v>111</v>
      </c>
    </row>
    <row r="3" spans="1:5" ht="15" x14ac:dyDescent="0.45">
      <c r="A3" s="47" t="s">
        <v>100</v>
      </c>
      <c r="B3" s="46" t="s">
        <v>158</v>
      </c>
      <c r="C3" s="43" t="s">
        <v>188</v>
      </c>
      <c r="D3" s="46">
        <f t="shared" ref="D3:D22" si="0">LEN(A3)</f>
        <v>4</v>
      </c>
      <c r="E3" s="44">
        <f>1</f>
        <v>1</v>
      </c>
    </row>
    <row r="4" spans="1:5" ht="15" x14ac:dyDescent="0.45">
      <c r="A4" s="48" t="s">
        <v>38</v>
      </c>
      <c r="B4" s="46" t="s">
        <v>119</v>
      </c>
      <c r="C4" s="43" t="s">
        <v>188</v>
      </c>
      <c r="D4" s="46">
        <f t="shared" si="0"/>
        <v>5</v>
      </c>
      <c r="E4" s="44">
        <f>E3+1</f>
        <v>2</v>
      </c>
    </row>
    <row r="5" spans="1:5" ht="15" x14ac:dyDescent="0.45">
      <c r="A5" s="47" t="s">
        <v>54</v>
      </c>
      <c r="B5" s="46" t="s">
        <v>124</v>
      </c>
      <c r="C5" s="43" t="s">
        <v>182</v>
      </c>
      <c r="D5" s="46">
        <f t="shared" si="0"/>
        <v>6</v>
      </c>
      <c r="E5" s="44">
        <f t="shared" ref="E5:E68" si="1">E4+1</f>
        <v>3</v>
      </c>
    </row>
    <row r="6" spans="1:5" ht="15" x14ac:dyDescent="0.45">
      <c r="A6" s="49" t="s">
        <v>8</v>
      </c>
      <c r="B6" s="46" t="s">
        <v>114</v>
      </c>
      <c r="C6" s="43" t="s">
        <v>188</v>
      </c>
      <c r="D6" s="46">
        <f t="shared" si="0"/>
        <v>7</v>
      </c>
      <c r="E6" s="44">
        <f t="shared" si="1"/>
        <v>4</v>
      </c>
    </row>
    <row r="7" spans="1:5" ht="15" x14ac:dyDescent="0.45">
      <c r="A7" s="49" t="s">
        <v>34</v>
      </c>
      <c r="B7" s="46" t="s">
        <v>177</v>
      </c>
      <c r="C7" s="43" t="s">
        <v>188</v>
      </c>
      <c r="D7" s="46">
        <f t="shared" si="0"/>
        <v>8</v>
      </c>
      <c r="E7" s="44">
        <f t="shared" si="1"/>
        <v>5</v>
      </c>
    </row>
    <row r="8" spans="1:5" ht="15" x14ac:dyDescent="0.45">
      <c r="A8" s="58" t="s">
        <v>36</v>
      </c>
      <c r="B8" s="46" t="s">
        <v>178</v>
      </c>
      <c r="C8" s="43" t="s">
        <v>188</v>
      </c>
      <c r="D8" s="46">
        <f t="shared" si="0"/>
        <v>8</v>
      </c>
      <c r="E8" s="44">
        <f t="shared" si="1"/>
        <v>6</v>
      </c>
    </row>
    <row r="9" spans="1:5" ht="15" x14ac:dyDescent="0.45">
      <c r="A9" s="49" t="s">
        <v>15</v>
      </c>
      <c r="B9" s="46" t="s">
        <v>153</v>
      </c>
      <c r="C9" s="43" t="s">
        <v>188</v>
      </c>
      <c r="D9" s="46">
        <f t="shared" si="0"/>
        <v>9</v>
      </c>
      <c r="E9" s="44">
        <f t="shared" si="1"/>
        <v>7</v>
      </c>
    </row>
    <row r="10" spans="1:5" ht="15" x14ac:dyDescent="0.45">
      <c r="A10" s="49" t="s">
        <v>72</v>
      </c>
      <c r="B10" s="46" t="s">
        <v>125</v>
      </c>
      <c r="C10" s="43" t="s">
        <v>182</v>
      </c>
      <c r="D10" s="46">
        <f t="shared" si="0"/>
        <v>10</v>
      </c>
      <c r="E10" s="44">
        <f t="shared" si="1"/>
        <v>8</v>
      </c>
    </row>
    <row r="11" spans="1:5" ht="15" x14ac:dyDescent="0.45">
      <c r="A11" s="59" t="s">
        <v>97</v>
      </c>
      <c r="B11" s="46" t="s">
        <v>122</v>
      </c>
      <c r="C11" s="43" t="s">
        <v>188</v>
      </c>
      <c r="D11" s="46">
        <f t="shared" si="0"/>
        <v>10</v>
      </c>
      <c r="E11" s="44">
        <f t="shared" si="1"/>
        <v>9</v>
      </c>
    </row>
    <row r="12" spans="1:5" ht="15" x14ac:dyDescent="0.45">
      <c r="A12" s="49" t="s">
        <v>27</v>
      </c>
      <c r="B12" s="46" t="s">
        <v>179</v>
      </c>
      <c r="C12" s="43" t="s">
        <v>188</v>
      </c>
      <c r="D12" s="46">
        <f t="shared" si="0"/>
        <v>11</v>
      </c>
      <c r="E12" s="44">
        <f t="shared" si="1"/>
        <v>10</v>
      </c>
    </row>
    <row r="13" spans="1:5" ht="15" x14ac:dyDescent="0.45">
      <c r="A13" s="49" t="s">
        <v>53</v>
      </c>
      <c r="B13" s="46" t="s">
        <v>146</v>
      </c>
      <c r="C13" s="43" t="s">
        <v>188</v>
      </c>
      <c r="D13" s="46">
        <f t="shared" si="0"/>
        <v>12</v>
      </c>
      <c r="E13" s="44">
        <f t="shared" si="1"/>
        <v>11</v>
      </c>
    </row>
    <row r="14" spans="1:5" ht="15" x14ac:dyDescent="0.45">
      <c r="A14" s="49" t="s">
        <v>91</v>
      </c>
      <c r="B14" s="46" t="s">
        <v>112</v>
      </c>
      <c r="C14" s="43" t="s">
        <v>182</v>
      </c>
      <c r="D14" s="46">
        <f t="shared" si="0"/>
        <v>14</v>
      </c>
      <c r="E14" s="44">
        <f t="shared" si="1"/>
        <v>12</v>
      </c>
    </row>
    <row r="15" spans="1:5" ht="15" x14ac:dyDescent="0.45">
      <c r="A15" s="49" t="s">
        <v>9</v>
      </c>
      <c r="B15" s="46" t="s">
        <v>142</v>
      </c>
      <c r="C15" s="43" t="s">
        <v>188</v>
      </c>
      <c r="D15" s="46">
        <f t="shared" si="0"/>
        <v>14</v>
      </c>
      <c r="E15" s="44">
        <f t="shared" si="1"/>
        <v>13</v>
      </c>
    </row>
    <row r="16" spans="1:5" ht="15" x14ac:dyDescent="0.45">
      <c r="A16" s="49" t="s">
        <v>191</v>
      </c>
      <c r="B16" s="46" t="s">
        <v>117</v>
      </c>
      <c r="C16" s="43" t="s">
        <v>188</v>
      </c>
      <c r="D16" s="46">
        <f t="shared" si="0"/>
        <v>14</v>
      </c>
      <c r="E16" s="44">
        <f t="shared" si="1"/>
        <v>14</v>
      </c>
    </row>
    <row r="17" spans="1:5" ht="15" x14ac:dyDescent="0.45">
      <c r="A17" s="49" t="s">
        <v>192</v>
      </c>
      <c r="C17" s="43" t="s">
        <v>188</v>
      </c>
      <c r="D17" s="46">
        <f t="shared" si="0"/>
        <v>14</v>
      </c>
      <c r="E17" s="44">
        <f t="shared" si="1"/>
        <v>15</v>
      </c>
    </row>
    <row r="18" spans="1:5" ht="15" x14ac:dyDescent="0.45">
      <c r="A18" s="58" t="s">
        <v>35</v>
      </c>
      <c r="B18" s="46" t="s">
        <v>147</v>
      </c>
      <c r="C18" s="43" t="s">
        <v>188</v>
      </c>
      <c r="D18" s="46">
        <f t="shared" si="0"/>
        <v>18</v>
      </c>
      <c r="E18" s="44">
        <f t="shared" si="1"/>
        <v>16</v>
      </c>
    </row>
    <row r="19" spans="1:5" ht="15" x14ac:dyDescent="0.45">
      <c r="A19" s="59" t="s">
        <v>85</v>
      </c>
      <c r="B19" s="46" t="s">
        <v>157</v>
      </c>
      <c r="C19" s="43" t="s">
        <v>188</v>
      </c>
      <c r="D19" s="46">
        <f t="shared" si="0"/>
        <v>24</v>
      </c>
      <c r="E19" s="44">
        <f t="shared" si="1"/>
        <v>17</v>
      </c>
    </row>
    <row r="20" spans="1:5" ht="15" x14ac:dyDescent="0.45">
      <c r="A20" s="58" t="s">
        <v>29</v>
      </c>
      <c r="B20" s="46" t="s">
        <v>169</v>
      </c>
      <c r="C20" s="43" t="s">
        <v>188</v>
      </c>
      <c r="D20" s="46">
        <f t="shared" si="0"/>
        <v>25</v>
      </c>
      <c r="E20" s="44">
        <f t="shared" si="1"/>
        <v>18</v>
      </c>
    </row>
    <row r="21" spans="1:5" ht="15" x14ac:dyDescent="0.45">
      <c r="A21" s="59" t="s">
        <v>86</v>
      </c>
      <c r="B21" s="46" t="s">
        <v>164</v>
      </c>
      <c r="C21" s="43" t="s">
        <v>188</v>
      </c>
      <c r="D21" s="46">
        <f t="shared" si="0"/>
        <v>27</v>
      </c>
      <c r="E21" s="44">
        <f t="shared" si="1"/>
        <v>19</v>
      </c>
    </row>
    <row r="22" spans="1:5" ht="15" x14ac:dyDescent="0.45">
      <c r="A22" s="49" t="s">
        <v>58</v>
      </c>
      <c r="B22" s="46" t="s">
        <v>150</v>
      </c>
      <c r="C22" s="43" t="s">
        <v>188</v>
      </c>
      <c r="D22" s="46">
        <f t="shared" si="0"/>
        <v>52</v>
      </c>
      <c r="E22" s="44">
        <f t="shared" si="1"/>
        <v>20</v>
      </c>
    </row>
    <row r="23" spans="1:5" ht="15" x14ac:dyDescent="0.45">
      <c r="A23" s="49" t="s">
        <v>63</v>
      </c>
      <c r="C23" s="43" t="s">
        <v>187</v>
      </c>
      <c r="D23" s="46">
        <f t="shared" ref="D23:D57" si="2">LEN(A23)</f>
        <v>7</v>
      </c>
      <c r="E23" s="44">
        <f t="shared" si="1"/>
        <v>21</v>
      </c>
    </row>
    <row r="24" spans="1:5" ht="15" x14ac:dyDescent="0.45">
      <c r="A24" s="49" t="s">
        <v>92</v>
      </c>
      <c r="C24" s="43" t="s">
        <v>187</v>
      </c>
      <c r="D24" s="46">
        <f t="shared" si="2"/>
        <v>8</v>
      </c>
      <c r="E24" s="44">
        <f t="shared" si="1"/>
        <v>22</v>
      </c>
    </row>
    <row r="25" spans="1:5" ht="15" x14ac:dyDescent="0.45">
      <c r="A25" s="49" t="s">
        <v>94</v>
      </c>
      <c r="C25" s="43" t="s">
        <v>187</v>
      </c>
      <c r="D25" s="46">
        <f t="shared" si="2"/>
        <v>8</v>
      </c>
      <c r="E25" s="44">
        <f t="shared" si="1"/>
        <v>23</v>
      </c>
    </row>
    <row r="26" spans="1:5" ht="15" x14ac:dyDescent="0.45">
      <c r="A26" s="49" t="s">
        <v>17</v>
      </c>
      <c r="C26" s="43" t="s">
        <v>187</v>
      </c>
      <c r="D26" s="46">
        <f t="shared" si="2"/>
        <v>8</v>
      </c>
      <c r="E26" s="44">
        <f t="shared" si="1"/>
        <v>24</v>
      </c>
    </row>
    <row r="27" spans="1:5" ht="15" x14ac:dyDescent="0.45">
      <c r="A27" s="49" t="s">
        <v>67</v>
      </c>
      <c r="C27" s="43" t="s">
        <v>187</v>
      </c>
      <c r="D27" s="46">
        <f t="shared" si="2"/>
        <v>8</v>
      </c>
      <c r="E27" s="44">
        <f t="shared" si="1"/>
        <v>25</v>
      </c>
    </row>
    <row r="28" spans="1:5" ht="15" x14ac:dyDescent="0.45">
      <c r="A28" s="49" t="s">
        <v>14</v>
      </c>
      <c r="C28" s="43" t="s">
        <v>187</v>
      </c>
      <c r="D28" s="46">
        <f t="shared" si="2"/>
        <v>9</v>
      </c>
      <c r="E28" s="44">
        <f t="shared" si="1"/>
        <v>26</v>
      </c>
    </row>
    <row r="29" spans="1:5" ht="15" x14ac:dyDescent="0.45">
      <c r="A29" s="60" t="s">
        <v>73</v>
      </c>
      <c r="C29" s="43" t="s">
        <v>187</v>
      </c>
      <c r="D29" s="46">
        <f t="shared" si="2"/>
        <v>9</v>
      </c>
      <c r="E29" s="44">
        <f t="shared" si="1"/>
        <v>27</v>
      </c>
    </row>
    <row r="30" spans="1:5" ht="15" x14ac:dyDescent="0.45">
      <c r="A30" s="58" t="s">
        <v>39</v>
      </c>
      <c r="C30" s="43" t="s">
        <v>187</v>
      </c>
      <c r="D30" s="46">
        <f t="shared" si="2"/>
        <v>9</v>
      </c>
      <c r="E30" s="44">
        <f t="shared" si="1"/>
        <v>28</v>
      </c>
    </row>
    <row r="31" spans="1:5" ht="15" x14ac:dyDescent="0.45">
      <c r="A31" s="49" t="s">
        <v>90</v>
      </c>
      <c r="C31" s="43" t="s">
        <v>187</v>
      </c>
      <c r="D31" s="46">
        <f t="shared" si="2"/>
        <v>10</v>
      </c>
      <c r="E31" s="44">
        <f t="shared" si="1"/>
        <v>29</v>
      </c>
    </row>
    <row r="32" spans="1:5" ht="15" x14ac:dyDescent="0.45">
      <c r="A32" s="49" t="s">
        <v>101</v>
      </c>
      <c r="C32" s="43" t="s">
        <v>187</v>
      </c>
      <c r="D32" s="46">
        <f t="shared" si="2"/>
        <v>10</v>
      </c>
      <c r="E32" s="44">
        <f t="shared" si="1"/>
        <v>30</v>
      </c>
    </row>
    <row r="33" spans="1:5" ht="15" x14ac:dyDescent="0.45">
      <c r="A33" s="49" t="s">
        <v>95</v>
      </c>
      <c r="C33" s="43" t="s">
        <v>187</v>
      </c>
      <c r="D33" s="46">
        <f t="shared" si="2"/>
        <v>11</v>
      </c>
      <c r="E33" s="44">
        <f t="shared" si="1"/>
        <v>31</v>
      </c>
    </row>
    <row r="34" spans="1:5" ht="15" x14ac:dyDescent="0.45">
      <c r="A34" s="60" t="s">
        <v>71</v>
      </c>
      <c r="C34" s="43" t="s">
        <v>187</v>
      </c>
      <c r="D34" s="46">
        <f t="shared" si="2"/>
        <v>11</v>
      </c>
      <c r="E34" s="44">
        <f t="shared" si="1"/>
        <v>32</v>
      </c>
    </row>
    <row r="35" spans="1:5" ht="15" x14ac:dyDescent="0.45">
      <c r="A35" s="49" t="s">
        <v>40</v>
      </c>
      <c r="C35" s="43" t="s">
        <v>187</v>
      </c>
      <c r="D35" s="46">
        <f t="shared" si="2"/>
        <v>11</v>
      </c>
      <c r="E35" s="44">
        <f t="shared" si="1"/>
        <v>33</v>
      </c>
    </row>
    <row r="36" spans="1:5" ht="15" x14ac:dyDescent="0.45">
      <c r="A36" s="59" t="s">
        <v>74</v>
      </c>
      <c r="C36" s="43" t="s">
        <v>187</v>
      </c>
      <c r="D36" s="46">
        <f t="shared" si="2"/>
        <v>12</v>
      </c>
      <c r="E36" s="44">
        <f t="shared" si="1"/>
        <v>34</v>
      </c>
    </row>
    <row r="37" spans="1:5" ht="15" x14ac:dyDescent="0.45">
      <c r="A37" s="60" t="s">
        <v>77</v>
      </c>
      <c r="C37" s="43" t="s">
        <v>187</v>
      </c>
      <c r="D37" s="46">
        <f t="shared" si="2"/>
        <v>12</v>
      </c>
      <c r="E37" s="44">
        <f t="shared" si="1"/>
        <v>35</v>
      </c>
    </row>
    <row r="38" spans="1:5" ht="15" x14ac:dyDescent="0.45">
      <c r="A38" s="49" t="s">
        <v>26</v>
      </c>
      <c r="C38" s="43" t="s">
        <v>187</v>
      </c>
      <c r="D38" s="46">
        <f t="shared" si="2"/>
        <v>13</v>
      </c>
      <c r="E38" s="44">
        <f t="shared" si="1"/>
        <v>36</v>
      </c>
    </row>
    <row r="39" spans="1:5" ht="15" x14ac:dyDescent="0.45">
      <c r="A39" s="49" t="s">
        <v>104</v>
      </c>
      <c r="C39" s="43" t="s">
        <v>187</v>
      </c>
      <c r="D39" s="46">
        <f t="shared" si="2"/>
        <v>14</v>
      </c>
      <c r="E39" s="44">
        <f t="shared" si="1"/>
        <v>37</v>
      </c>
    </row>
    <row r="40" spans="1:5" ht="15" x14ac:dyDescent="0.45">
      <c r="A40" s="58" t="s">
        <v>33</v>
      </c>
      <c r="C40" s="43" t="s">
        <v>187</v>
      </c>
      <c r="D40" s="46">
        <f t="shared" si="2"/>
        <v>14</v>
      </c>
      <c r="E40" s="44">
        <f t="shared" si="1"/>
        <v>38</v>
      </c>
    </row>
    <row r="41" spans="1:5" ht="15" x14ac:dyDescent="0.45">
      <c r="A41" s="58" t="s">
        <v>102</v>
      </c>
      <c r="C41" s="43" t="s">
        <v>187</v>
      </c>
      <c r="D41" s="46">
        <f t="shared" si="2"/>
        <v>15</v>
      </c>
      <c r="E41" s="44">
        <f t="shared" si="1"/>
        <v>39</v>
      </c>
    </row>
    <row r="42" spans="1:5" ht="15" x14ac:dyDescent="0.45">
      <c r="A42" s="58" t="s">
        <v>98</v>
      </c>
      <c r="C42" s="43" t="s">
        <v>187</v>
      </c>
      <c r="D42" s="46">
        <f t="shared" si="2"/>
        <v>16</v>
      </c>
      <c r="E42" s="44">
        <f t="shared" si="1"/>
        <v>40</v>
      </c>
    </row>
    <row r="43" spans="1:5" ht="15" x14ac:dyDescent="0.45">
      <c r="A43" s="49" t="s">
        <v>48</v>
      </c>
      <c r="C43" s="43" t="s">
        <v>187</v>
      </c>
      <c r="D43" s="46">
        <f t="shared" si="2"/>
        <v>17</v>
      </c>
      <c r="E43" s="44">
        <f t="shared" si="1"/>
        <v>41</v>
      </c>
    </row>
    <row r="44" spans="1:5" ht="15" x14ac:dyDescent="0.45">
      <c r="A44" s="58" t="s">
        <v>30</v>
      </c>
      <c r="C44" s="43" t="s">
        <v>187</v>
      </c>
      <c r="D44" s="46">
        <f t="shared" si="2"/>
        <v>17</v>
      </c>
      <c r="E44" s="44">
        <f t="shared" si="1"/>
        <v>42</v>
      </c>
    </row>
    <row r="45" spans="1:5" ht="15" x14ac:dyDescent="0.45">
      <c r="A45" s="58" t="s">
        <v>31</v>
      </c>
      <c r="C45" s="43" t="s">
        <v>187</v>
      </c>
      <c r="D45" s="46">
        <f t="shared" si="2"/>
        <v>18</v>
      </c>
      <c r="E45" s="44">
        <f t="shared" si="1"/>
        <v>43</v>
      </c>
    </row>
    <row r="46" spans="1:5" ht="15" x14ac:dyDescent="0.45">
      <c r="A46" s="49" t="s">
        <v>99</v>
      </c>
      <c r="C46" s="43" t="s">
        <v>187</v>
      </c>
      <c r="D46" s="46">
        <f t="shared" si="2"/>
        <v>19</v>
      </c>
      <c r="E46" s="44">
        <f t="shared" si="1"/>
        <v>44</v>
      </c>
    </row>
    <row r="47" spans="1:5" ht="15" x14ac:dyDescent="0.45">
      <c r="A47" s="49" t="s">
        <v>103</v>
      </c>
      <c r="C47" s="43" t="s">
        <v>187</v>
      </c>
      <c r="D47" s="46">
        <f t="shared" si="2"/>
        <v>19</v>
      </c>
      <c r="E47" s="44">
        <f t="shared" si="1"/>
        <v>45</v>
      </c>
    </row>
    <row r="48" spans="1:5" ht="15" x14ac:dyDescent="0.45">
      <c r="A48" s="59" t="s">
        <v>108</v>
      </c>
      <c r="C48" s="43" t="s">
        <v>187</v>
      </c>
      <c r="D48" s="46">
        <f t="shared" si="2"/>
        <v>22</v>
      </c>
      <c r="E48" s="44">
        <f t="shared" si="1"/>
        <v>46</v>
      </c>
    </row>
    <row r="49" spans="1:5" ht="15" x14ac:dyDescent="0.45">
      <c r="A49" s="58" t="s">
        <v>13</v>
      </c>
      <c r="C49" s="43" t="s">
        <v>187</v>
      </c>
      <c r="D49" s="46">
        <f t="shared" si="2"/>
        <v>24</v>
      </c>
      <c r="E49" s="44">
        <f t="shared" si="1"/>
        <v>47</v>
      </c>
    </row>
    <row r="50" spans="1:5" ht="15" x14ac:dyDescent="0.45">
      <c r="A50" s="49" t="s">
        <v>80</v>
      </c>
      <c r="C50" s="43" t="s">
        <v>187</v>
      </c>
      <c r="D50" s="46">
        <f t="shared" si="2"/>
        <v>25</v>
      </c>
      <c r="E50" s="44">
        <f t="shared" si="1"/>
        <v>48</v>
      </c>
    </row>
    <row r="51" spans="1:5" ht="15" x14ac:dyDescent="0.45">
      <c r="A51" s="49" t="s">
        <v>106</v>
      </c>
      <c r="C51" s="43" t="s">
        <v>187</v>
      </c>
      <c r="D51" s="46">
        <f t="shared" si="2"/>
        <v>27</v>
      </c>
      <c r="E51" s="44">
        <f t="shared" si="1"/>
        <v>49</v>
      </c>
    </row>
    <row r="52" spans="1:5" ht="15" x14ac:dyDescent="0.45">
      <c r="A52" s="49" t="s">
        <v>37</v>
      </c>
      <c r="C52" s="43" t="s">
        <v>187</v>
      </c>
      <c r="D52" s="46">
        <f t="shared" si="2"/>
        <v>28</v>
      </c>
      <c r="E52" s="44">
        <f t="shared" si="1"/>
        <v>50</v>
      </c>
    </row>
    <row r="53" spans="1:5" ht="15" x14ac:dyDescent="0.45">
      <c r="A53" s="58" t="s">
        <v>96</v>
      </c>
      <c r="C53" s="43" t="s">
        <v>187</v>
      </c>
      <c r="D53" s="46">
        <f t="shared" si="2"/>
        <v>29</v>
      </c>
      <c r="E53" s="44">
        <f t="shared" si="1"/>
        <v>51</v>
      </c>
    </row>
    <row r="54" spans="1:5" ht="15" x14ac:dyDescent="0.45">
      <c r="A54" s="49" t="s">
        <v>93</v>
      </c>
      <c r="C54" s="43" t="s">
        <v>187</v>
      </c>
      <c r="D54" s="46">
        <f t="shared" si="2"/>
        <v>33</v>
      </c>
      <c r="E54" s="44">
        <f t="shared" si="1"/>
        <v>52</v>
      </c>
    </row>
    <row r="55" spans="1:5" ht="15" x14ac:dyDescent="0.45">
      <c r="A55" s="49" t="s">
        <v>79</v>
      </c>
      <c r="C55" s="43" t="s">
        <v>187</v>
      </c>
      <c r="D55" s="46">
        <f t="shared" si="2"/>
        <v>44</v>
      </c>
      <c r="E55" s="44">
        <f t="shared" si="1"/>
        <v>53</v>
      </c>
    </row>
    <row r="56" spans="1:5" ht="15" x14ac:dyDescent="0.45">
      <c r="A56" s="49" t="s">
        <v>107</v>
      </c>
      <c r="C56" s="43" t="s">
        <v>187</v>
      </c>
      <c r="D56" s="46">
        <f t="shared" si="2"/>
        <v>45</v>
      </c>
      <c r="E56" s="44">
        <f t="shared" si="1"/>
        <v>54</v>
      </c>
    </row>
    <row r="57" spans="1:5" ht="15" x14ac:dyDescent="0.45">
      <c r="A57" s="61" t="s">
        <v>105</v>
      </c>
      <c r="C57" s="43" t="s">
        <v>187</v>
      </c>
      <c r="D57" s="46">
        <f t="shared" si="2"/>
        <v>65</v>
      </c>
      <c r="E57" s="44">
        <f t="shared" si="1"/>
        <v>55</v>
      </c>
    </row>
    <row r="58" spans="1:5" ht="15" x14ac:dyDescent="0.45">
      <c r="A58" s="49" t="s">
        <v>16</v>
      </c>
      <c r="B58" s="46" t="s">
        <v>139</v>
      </c>
      <c r="C58" s="43" t="s">
        <v>184</v>
      </c>
      <c r="D58" s="46">
        <f t="shared" ref="D58:D66" si="3">LEN(A58)</f>
        <v>9</v>
      </c>
      <c r="E58" s="44">
        <f t="shared" si="1"/>
        <v>56</v>
      </c>
    </row>
    <row r="59" spans="1:5" ht="15" x14ac:dyDescent="0.45">
      <c r="A59" s="49" t="s">
        <v>23</v>
      </c>
      <c r="B59" s="46" t="s">
        <v>173</v>
      </c>
      <c r="C59" s="43" t="s">
        <v>184</v>
      </c>
      <c r="D59" s="46">
        <f t="shared" si="3"/>
        <v>15</v>
      </c>
      <c r="E59" s="44">
        <f t="shared" si="1"/>
        <v>57</v>
      </c>
    </row>
    <row r="60" spans="1:5" ht="15" x14ac:dyDescent="0.45">
      <c r="A60" s="49" t="s">
        <v>59</v>
      </c>
      <c r="B60" s="46" t="s">
        <v>149</v>
      </c>
      <c r="C60" s="43" t="s">
        <v>184</v>
      </c>
      <c r="D60" s="46">
        <f t="shared" si="3"/>
        <v>17</v>
      </c>
      <c r="E60" s="44">
        <f t="shared" si="1"/>
        <v>58</v>
      </c>
    </row>
    <row r="61" spans="1:5" ht="15" x14ac:dyDescent="0.45">
      <c r="A61" s="49" t="s">
        <v>65</v>
      </c>
      <c r="B61" s="46" t="s">
        <v>174</v>
      </c>
      <c r="C61" s="43" t="s">
        <v>184</v>
      </c>
      <c r="D61" s="46">
        <f t="shared" si="3"/>
        <v>23</v>
      </c>
      <c r="E61" s="44">
        <f t="shared" si="1"/>
        <v>59</v>
      </c>
    </row>
    <row r="62" spans="1:5" ht="15" x14ac:dyDescent="0.45">
      <c r="A62" s="49" t="s">
        <v>60</v>
      </c>
      <c r="B62" s="46" t="s">
        <v>156</v>
      </c>
      <c r="C62" s="43" t="s">
        <v>184</v>
      </c>
      <c r="D62" s="46">
        <f t="shared" si="3"/>
        <v>24</v>
      </c>
      <c r="E62" s="44">
        <f t="shared" si="1"/>
        <v>60</v>
      </c>
    </row>
    <row r="63" spans="1:5" ht="15" x14ac:dyDescent="0.45">
      <c r="A63" s="49" t="s">
        <v>62</v>
      </c>
      <c r="B63" s="46" t="s">
        <v>154</v>
      </c>
      <c r="C63" s="43" t="s">
        <v>184</v>
      </c>
      <c r="D63" s="46">
        <f t="shared" si="3"/>
        <v>26</v>
      </c>
      <c r="E63" s="44">
        <f t="shared" si="1"/>
        <v>61</v>
      </c>
    </row>
    <row r="64" spans="1:5" ht="15" x14ac:dyDescent="0.45">
      <c r="A64" s="49" t="s">
        <v>61</v>
      </c>
      <c r="B64" s="46" t="s">
        <v>129</v>
      </c>
      <c r="C64" s="43" t="s">
        <v>186</v>
      </c>
      <c r="D64" s="46">
        <f t="shared" si="3"/>
        <v>29</v>
      </c>
      <c r="E64" s="44">
        <f t="shared" si="1"/>
        <v>62</v>
      </c>
    </row>
    <row r="65" spans="1:5" ht="15" x14ac:dyDescent="0.45">
      <c r="A65" s="49" t="s">
        <v>66</v>
      </c>
      <c r="B65" s="46" t="s">
        <v>121</v>
      </c>
      <c r="C65" s="43" t="s">
        <v>184</v>
      </c>
      <c r="D65" s="46">
        <f t="shared" si="3"/>
        <v>34</v>
      </c>
      <c r="E65" s="44">
        <f t="shared" si="1"/>
        <v>63</v>
      </c>
    </row>
    <row r="66" spans="1:5" ht="15" x14ac:dyDescent="0.45">
      <c r="A66" s="49" t="s">
        <v>57</v>
      </c>
      <c r="B66" s="46" t="s">
        <v>151</v>
      </c>
      <c r="C66" s="43" t="s">
        <v>184</v>
      </c>
      <c r="D66" s="46">
        <f t="shared" si="3"/>
        <v>49</v>
      </c>
      <c r="E66" s="44">
        <f t="shared" si="1"/>
        <v>64</v>
      </c>
    </row>
    <row r="67" spans="1:5" ht="15" x14ac:dyDescent="0.45">
      <c r="A67" s="49" t="s">
        <v>49</v>
      </c>
      <c r="B67" s="46" t="s">
        <v>127</v>
      </c>
      <c r="C67" s="43" t="s">
        <v>185</v>
      </c>
      <c r="D67" s="46">
        <f>LEN(A67)</f>
        <v>10</v>
      </c>
      <c r="E67" s="44">
        <f t="shared" si="1"/>
        <v>65</v>
      </c>
    </row>
    <row r="68" spans="1:5" ht="15" x14ac:dyDescent="0.45">
      <c r="A68" s="49" t="s">
        <v>55</v>
      </c>
      <c r="B68" s="46" t="s">
        <v>141</v>
      </c>
      <c r="C68" s="43" t="s">
        <v>189</v>
      </c>
      <c r="D68" s="46">
        <f>LEN(A68)</f>
        <v>16</v>
      </c>
      <c r="E68" s="44">
        <f t="shared" si="1"/>
        <v>66</v>
      </c>
    </row>
    <row r="69" spans="1:5" ht="15" x14ac:dyDescent="0.45">
      <c r="A69" s="49" t="s">
        <v>10</v>
      </c>
      <c r="B69" s="46" t="s">
        <v>171</v>
      </c>
      <c r="C69" s="43" t="s">
        <v>189</v>
      </c>
      <c r="D69" s="46">
        <f>LEN(A69)</f>
        <v>24</v>
      </c>
      <c r="E69" s="44">
        <f t="shared" ref="E69:E70" si="4">E68+1</f>
        <v>67</v>
      </c>
    </row>
    <row r="70" spans="1:5" ht="15" x14ac:dyDescent="0.45">
      <c r="A70" s="49" t="s">
        <v>56</v>
      </c>
      <c r="B70" s="46" t="s">
        <v>161</v>
      </c>
      <c r="C70" s="43" t="s">
        <v>189</v>
      </c>
      <c r="D70" s="46">
        <f>LEN(A70)</f>
        <v>48</v>
      </c>
      <c r="E70" s="44">
        <f t="shared" si="4"/>
        <v>68</v>
      </c>
    </row>
    <row r="78" spans="1:5" ht="15" x14ac:dyDescent="0.45">
      <c r="A78" s="49"/>
      <c r="D78" s="46"/>
    </row>
    <row r="79" spans="1:5" ht="15" x14ac:dyDescent="0.45">
      <c r="A79" s="50"/>
      <c r="D79" s="46"/>
    </row>
    <row r="80" spans="1:5" ht="15" x14ac:dyDescent="0.45">
      <c r="A80" s="49"/>
      <c r="D80" s="46"/>
    </row>
    <row r="81" spans="1:4" ht="15" x14ac:dyDescent="0.45">
      <c r="A81" s="49"/>
      <c r="D81" s="46"/>
    </row>
    <row r="82" spans="1:4" ht="15" x14ac:dyDescent="0.45">
      <c r="A82" s="49"/>
      <c r="D82" s="46"/>
    </row>
    <row r="83" spans="1:4" ht="15" x14ac:dyDescent="0.45">
      <c r="A83" s="51"/>
      <c r="D83" s="46"/>
    </row>
    <row r="84" spans="1:4" ht="15" x14ac:dyDescent="0.45">
      <c r="A84" s="50"/>
      <c r="D84" s="46"/>
    </row>
    <row r="85" spans="1:4" ht="15" x14ac:dyDescent="0.45">
      <c r="A85" s="50"/>
      <c r="D85" s="46"/>
    </row>
    <row r="86" spans="1:4" ht="15" x14ac:dyDescent="0.45">
      <c r="A86" s="52"/>
      <c r="D86" s="46"/>
    </row>
    <row r="87" spans="1:4" ht="15" x14ac:dyDescent="0.45">
      <c r="A87" s="49"/>
      <c r="D87" s="46"/>
    </row>
    <row r="88" spans="1:4" ht="15" x14ac:dyDescent="0.45">
      <c r="A88" s="49"/>
      <c r="D88" s="46"/>
    </row>
    <row r="89" spans="1:4" ht="15" x14ac:dyDescent="0.45">
      <c r="A89" s="49"/>
      <c r="D89" s="46"/>
    </row>
    <row r="90" spans="1:4" ht="15" x14ac:dyDescent="0.45">
      <c r="A90" s="52"/>
      <c r="D90" s="46"/>
    </row>
    <row r="91" spans="1:4" ht="15" x14ac:dyDescent="0.45">
      <c r="A91" s="49"/>
      <c r="D91" s="46"/>
    </row>
    <row r="92" spans="1:4" ht="15" x14ac:dyDescent="0.45">
      <c r="A92" s="53"/>
      <c r="D92" s="46"/>
    </row>
    <row r="93" spans="1:4" ht="15" x14ac:dyDescent="0.45">
      <c r="A93" s="50"/>
      <c r="D93" s="46"/>
    </row>
    <row r="94" spans="1:4" ht="15" x14ac:dyDescent="0.45">
      <c r="A94" s="52"/>
      <c r="D94" s="46"/>
    </row>
    <row r="95" spans="1:4" ht="15" x14ac:dyDescent="0.45">
      <c r="A95" s="54"/>
      <c r="D95" s="46"/>
    </row>
    <row r="96" spans="1:4" ht="15" x14ac:dyDescent="0.45">
      <c r="A96" s="49"/>
      <c r="D96" s="46"/>
    </row>
    <row r="97" spans="1:4" ht="15" x14ac:dyDescent="0.45">
      <c r="A97" s="55"/>
      <c r="D97" s="46"/>
    </row>
    <row r="98" spans="1:4" ht="15" x14ac:dyDescent="0.45">
      <c r="A98" s="55"/>
      <c r="D98" s="46"/>
    </row>
    <row r="99" spans="1:4" ht="15" x14ac:dyDescent="0.45">
      <c r="A99" s="56"/>
      <c r="D99" s="46"/>
    </row>
    <row r="100" spans="1:4" ht="15" x14ac:dyDescent="0.45">
      <c r="A100" s="49"/>
      <c r="D100" s="46"/>
    </row>
    <row r="101" spans="1:4" ht="15" x14ac:dyDescent="0.45">
      <c r="A101" s="49"/>
      <c r="D101" s="46"/>
    </row>
    <row r="102" spans="1:4" ht="15" x14ac:dyDescent="0.45">
      <c r="A102" s="49"/>
      <c r="D102" s="46"/>
    </row>
    <row r="103" spans="1:4" ht="15" x14ac:dyDescent="0.45">
      <c r="A103" s="49"/>
      <c r="D103" s="46"/>
    </row>
    <row r="104" spans="1:4" ht="15" x14ac:dyDescent="0.45">
      <c r="A104" s="49"/>
      <c r="D104" s="46"/>
    </row>
    <row r="105" spans="1:4" ht="15" x14ac:dyDescent="0.45">
      <c r="A105" s="49"/>
      <c r="D105" s="46"/>
    </row>
    <row r="106" spans="1:4" ht="15" x14ac:dyDescent="0.45">
      <c r="A106" s="49"/>
      <c r="D106" s="46"/>
    </row>
    <row r="107" spans="1:4" ht="15" x14ac:dyDescent="0.45">
      <c r="A107" s="49"/>
      <c r="D107" s="46"/>
    </row>
    <row r="108" spans="1:4" ht="15" x14ac:dyDescent="0.45">
      <c r="A108" s="49"/>
      <c r="D108" s="46"/>
    </row>
    <row r="109" spans="1:4" ht="15" x14ac:dyDescent="0.45">
      <c r="A109" s="49"/>
      <c r="D109" s="46"/>
    </row>
    <row r="110" spans="1:4" ht="15" x14ac:dyDescent="0.45">
      <c r="A110" s="49"/>
      <c r="D110" s="46"/>
    </row>
    <row r="111" spans="1:4" ht="15" x14ac:dyDescent="0.45">
      <c r="A111" s="49"/>
      <c r="D111" s="46"/>
    </row>
    <row r="112" spans="1:4" ht="15" x14ac:dyDescent="0.45">
      <c r="A112" s="49"/>
      <c r="D112" s="46"/>
    </row>
    <row r="113" spans="1:4" ht="15" x14ac:dyDescent="0.45">
      <c r="A113" s="49"/>
      <c r="D113" s="46"/>
    </row>
    <row r="114" spans="1:4" ht="15" x14ac:dyDescent="0.45">
      <c r="A114" s="49"/>
      <c r="D114" s="46"/>
    </row>
    <row r="115" spans="1:4" ht="15" x14ac:dyDescent="0.45">
      <c r="A115" s="49"/>
      <c r="D115" s="46"/>
    </row>
    <row r="116" spans="1:4" ht="15" x14ac:dyDescent="0.45">
      <c r="A116" s="49"/>
      <c r="D116" s="46"/>
    </row>
    <row r="117" spans="1:4" ht="15" x14ac:dyDescent="0.45">
      <c r="A117" s="49"/>
      <c r="D117" s="46"/>
    </row>
    <row r="118" spans="1:4" ht="15" x14ac:dyDescent="0.45">
      <c r="A118" s="49"/>
      <c r="D118" s="46"/>
    </row>
    <row r="119" spans="1:4" ht="15" x14ac:dyDescent="0.45">
      <c r="A119" s="49"/>
      <c r="D119" s="46"/>
    </row>
    <row r="120" spans="1:4" ht="15" x14ac:dyDescent="0.45">
      <c r="A120" s="49"/>
      <c r="D120" s="46"/>
    </row>
    <row r="121" spans="1:4" ht="15" x14ac:dyDescent="0.45">
      <c r="A121" s="49"/>
      <c r="D121" s="46"/>
    </row>
    <row r="122" spans="1:4" ht="15" x14ac:dyDescent="0.45">
      <c r="A122" s="49"/>
    </row>
    <row r="123" spans="1:4" ht="15" x14ac:dyDescent="0.45">
      <c r="A123" s="49"/>
    </row>
    <row r="124" spans="1:4" ht="15" x14ac:dyDescent="0.45">
      <c r="A124" s="49"/>
    </row>
    <row r="125" spans="1:4" ht="15" x14ac:dyDescent="0.45">
      <c r="A125" s="49"/>
    </row>
    <row r="126" spans="1:4" ht="15" x14ac:dyDescent="0.45">
      <c r="A126" s="49"/>
    </row>
    <row r="127" spans="1:4" ht="15" x14ac:dyDescent="0.45">
      <c r="A127" s="49"/>
    </row>
    <row r="128" spans="1:4" ht="15" x14ac:dyDescent="0.45">
      <c r="A128" s="49"/>
    </row>
    <row r="129" spans="1:1" ht="15" x14ac:dyDescent="0.45">
      <c r="A129" s="49"/>
    </row>
    <row r="130" spans="1:1" ht="15" x14ac:dyDescent="0.45">
      <c r="A130" s="49"/>
    </row>
    <row r="131" spans="1:1" ht="15" x14ac:dyDescent="0.45">
      <c r="A131" s="49"/>
    </row>
    <row r="132" spans="1:1" ht="15" x14ac:dyDescent="0.45">
      <c r="A132" s="49"/>
    </row>
    <row r="133" spans="1:1" ht="15" x14ac:dyDescent="0.45">
      <c r="A133" s="49"/>
    </row>
  </sheetData>
  <sortState ref="A67:D70">
    <sortCondition ref="D67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topLeftCell="AA1" workbookViewId="0">
      <selection activeCell="AL7" sqref="AL7"/>
    </sheetView>
  </sheetViews>
  <sheetFormatPr defaultColWidth="8.73046875" defaultRowHeight="14.25" x14ac:dyDescent="0.45"/>
  <cols>
    <col min="1" max="1" width="17.265625" style="36" customWidth="1"/>
    <col min="2" max="69" width="8.73046875" style="35"/>
    <col min="70" max="70" width="9.06640625" customWidth="1"/>
    <col min="71" max="16384" width="8.73046875" style="35"/>
  </cols>
  <sheetData>
    <row r="1" spans="1:70" ht="30.5" customHeight="1" x14ac:dyDescent="0.45">
      <c r="A1" s="4" t="s">
        <v>6</v>
      </c>
      <c r="B1" s="39">
        <v>0</v>
      </c>
      <c r="C1" s="39">
        <v>0</v>
      </c>
      <c r="D1" s="39">
        <v>0</v>
      </c>
      <c r="E1" s="39">
        <v>0</v>
      </c>
      <c r="F1" s="39">
        <v>0</v>
      </c>
      <c r="G1" s="39">
        <v>0</v>
      </c>
      <c r="H1" s="39">
        <v>0</v>
      </c>
      <c r="I1" s="39">
        <v>0</v>
      </c>
      <c r="J1" s="39">
        <v>0</v>
      </c>
      <c r="K1" s="39">
        <v>0</v>
      </c>
      <c r="L1" s="39">
        <v>0</v>
      </c>
      <c r="M1" s="39">
        <v>0</v>
      </c>
      <c r="N1" s="39">
        <v>1</v>
      </c>
      <c r="O1" s="39">
        <v>1</v>
      </c>
      <c r="P1" s="39">
        <v>0</v>
      </c>
      <c r="Q1" s="39">
        <v>0</v>
      </c>
      <c r="R1" s="39">
        <v>1</v>
      </c>
      <c r="S1" s="39">
        <v>0</v>
      </c>
      <c r="T1" s="39">
        <v>0</v>
      </c>
      <c r="U1" s="39">
        <v>0</v>
      </c>
      <c r="V1" s="39">
        <v>0</v>
      </c>
      <c r="W1" s="39">
        <v>0</v>
      </c>
      <c r="X1" s="39">
        <v>0</v>
      </c>
      <c r="Y1" s="39">
        <v>1</v>
      </c>
      <c r="Z1" s="39">
        <v>0</v>
      </c>
      <c r="AA1" s="39">
        <v>0</v>
      </c>
      <c r="AB1" s="39">
        <v>1</v>
      </c>
      <c r="AC1" s="39">
        <v>0</v>
      </c>
      <c r="AD1" s="39">
        <v>0</v>
      </c>
      <c r="AE1" s="39">
        <v>1</v>
      </c>
      <c r="AF1" s="39">
        <v>0</v>
      </c>
      <c r="AG1" s="39">
        <v>0</v>
      </c>
      <c r="AH1" s="39">
        <v>0</v>
      </c>
      <c r="AI1" s="39">
        <v>0</v>
      </c>
      <c r="AJ1" s="39">
        <v>0</v>
      </c>
      <c r="AK1" s="39">
        <v>0</v>
      </c>
      <c r="AL1" s="39">
        <v>0</v>
      </c>
      <c r="AM1" s="39">
        <v>0</v>
      </c>
      <c r="AN1" s="39">
        <v>0</v>
      </c>
      <c r="AO1" s="39">
        <v>0</v>
      </c>
      <c r="AP1" s="39">
        <v>1</v>
      </c>
      <c r="AQ1" s="39">
        <v>0</v>
      </c>
      <c r="AR1" s="37">
        <v>0</v>
      </c>
      <c r="AS1" s="37">
        <v>0</v>
      </c>
      <c r="AT1" s="37">
        <v>0</v>
      </c>
      <c r="AU1" s="37">
        <v>0</v>
      </c>
      <c r="AV1" s="37">
        <v>0</v>
      </c>
      <c r="AW1" s="37">
        <v>0</v>
      </c>
      <c r="AX1" s="37">
        <v>0</v>
      </c>
      <c r="AY1" s="37">
        <v>1</v>
      </c>
      <c r="AZ1" s="37">
        <v>0</v>
      </c>
      <c r="BA1" s="37">
        <v>0</v>
      </c>
      <c r="BB1" s="37">
        <v>0</v>
      </c>
      <c r="BC1" s="37">
        <v>0</v>
      </c>
      <c r="BD1" s="37">
        <v>0</v>
      </c>
      <c r="BE1" s="37">
        <v>0</v>
      </c>
      <c r="BF1" s="37">
        <v>0</v>
      </c>
      <c r="BG1" s="37">
        <v>0</v>
      </c>
      <c r="BH1" s="38">
        <v>0</v>
      </c>
      <c r="BI1" s="37">
        <v>1</v>
      </c>
      <c r="BJ1" s="37">
        <v>0</v>
      </c>
      <c r="BK1" s="37">
        <v>0</v>
      </c>
      <c r="BL1" s="37">
        <v>0</v>
      </c>
      <c r="BM1" s="37">
        <v>0</v>
      </c>
      <c r="BN1" s="37">
        <v>0</v>
      </c>
      <c r="BO1" s="37">
        <v>0</v>
      </c>
      <c r="BP1" s="37">
        <v>0</v>
      </c>
      <c r="BQ1" s="37">
        <v>0</v>
      </c>
      <c r="BR1" s="37">
        <v>0</v>
      </c>
    </row>
    <row r="2" spans="1:70" ht="31.5" customHeight="1" x14ac:dyDescent="0.45">
      <c r="A2" s="4" t="s">
        <v>69</v>
      </c>
      <c r="B2" s="39">
        <v>0</v>
      </c>
      <c r="C2" s="39">
        <v>1</v>
      </c>
      <c r="D2" s="39">
        <v>0</v>
      </c>
      <c r="E2" s="39">
        <v>1</v>
      </c>
      <c r="F2" s="39">
        <v>0</v>
      </c>
      <c r="G2" s="39">
        <v>0</v>
      </c>
      <c r="H2" s="39">
        <v>1</v>
      </c>
      <c r="I2" s="39">
        <v>1</v>
      </c>
      <c r="J2" s="39">
        <v>0</v>
      </c>
      <c r="K2" s="39">
        <v>1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39">
        <v>1</v>
      </c>
      <c r="S2" s="39">
        <v>0</v>
      </c>
      <c r="T2" s="39">
        <v>0</v>
      </c>
      <c r="U2" s="39">
        <v>1</v>
      </c>
      <c r="V2" s="39">
        <v>1</v>
      </c>
      <c r="W2" s="39">
        <v>0</v>
      </c>
      <c r="X2" s="39">
        <v>0</v>
      </c>
      <c r="Y2" s="39">
        <v>0</v>
      </c>
      <c r="Z2" s="39">
        <v>0</v>
      </c>
      <c r="AA2" s="39">
        <v>0</v>
      </c>
      <c r="AB2" s="39">
        <v>0</v>
      </c>
      <c r="AC2" s="39">
        <v>0</v>
      </c>
      <c r="AD2" s="39">
        <v>0</v>
      </c>
      <c r="AE2" s="39">
        <v>0</v>
      </c>
      <c r="AF2" s="39">
        <v>0</v>
      </c>
      <c r="AG2" s="39">
        <v>0</v>
      </c>
      <c r="AH2" s="39">
        <v>0</v>
      </c>
      <c r="AI2" s="39">
        <v>0</v>
      </c>
      <c r="AJ2" s="39">
        <v>0</v>
      </c>
      <c r="AK2" s="39">
        <v>0</v>
      </c>
      <c r="AL2" s="39">
        <v>0</v>
      </c>
      <c r="AM2" s="39">
        <v>0</v>
      </c>
      <c r="AN2" s="39">
        <v>0</v>
      </c>
      <c r="AO2" s="39">
        <v>0</v>
      </c>
      <c r="AP2" s="39">
        <v>0</v>
      </c>
      <c r="AQ2" s="39">
        <v>0</v>
      </c>
      <c r="AR2" s="37">
        <v>0</v>
      </c>
      <c r="AS2" s="37">
        <v>0</v>
      </c>
      <c r="AT2" s="37">
        <v>0</v>
      </c>
      <c r="AU2" s="37">
        <v>0</v>
      </c>
      <c r="AV2" s="37">
        <v>0</v>
      </c>
      <c r="AW2" s="37">
        <v>0</v>
      </c>
      <c r="AX2" s="37">
        <v>0</v>
      </c>
      <c r="AY2" s="37">
        <v>1</v>
      </c>
      <c r="AZ2" s="37">
        <v>0</v>
      </c>
      <c r="BA2" s="37">
        <v>0</v>
      </c>
      <c r="BB2" s="37">
        <v>0</v>
      </c>
      <c r="BC2" s="37">
        <v>1</v>
      </c>
      <c r="BD2" s="37">
        <v>0</v>
      </c>
      <c r="BE2" s="37">
        <v>0</v>
      </c>
      <c r="BF2" s="37">
        <v>0</v>
      </c>
      <c r="BG2" s="37">
        <v>0</v>
      </c>
      <c r="BH2" s="38">
        <v>0</v>
      </c>
      <c r="BI2" s="37">
        <v>0</v>
      </c>
      <c r="BJ2" s="37">
        <v>0</v>
      </c>
      <c r="BK2" s="37">
        <v>0</v>
      </c>
      <c r="BL2" s="37">
        <v>0</v>
      </c>
      <c r="BM2" s="37">
        <v>0</v>
      </c>
      <c r="BN2" s="37">
        <v>0</v>
      </c>
      <c r="BO2" s="37">
        <v>0</v>
      </c>
      <c r="BP2" s="37">
        <v>0</v>
      </c>
      <c r="BQ2" s="37">
        <v>0</v>
      </c>
      <c r="BR2" s="37">
        <v>1</v>
      </c>
    </row>
    <row r="3" spans="1:70" ht="30.5" customHeight="1" x14ac:dyDescent="0.45">
      <c r="A3" s="4" t="s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1</v>
      </c>
      <c r="Q3" s="39">
        <v>0</v>
      </c>
      <c r="R3" s="39">
        <v>0</v>
      </c>
      <c r="S3" s="39">
        <v>0</v>
      </c>
      <c r="T3" s="39">
        <v>0</v>
      </c>
      <c r="U3" s="39">
        <v>1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7">
        <v>0</v>
      </c>
      <c r="AS3" s="37">
        <v>0</v>
      </c>
      <c r="AT3" s="37">
        <v>0</v>
      </c>
      <c r="AU3" s="37">
        <v>0</v>
      </c>
      <c r="AV3" s="37">
        <v>0</v>
      </c>
      <c r="AW3" s="37">
        <v>0</v>
      </c>
      <c r="AX3" s="37">
        <v>0</v>
      </c>
      <c r="AY3" s="37">
        <v>0</v>
      </c>
      <c r="AZ3" s="37">
        <v>0</v>
      </c>
      <c r="BA3" s="37">
        <v>0</v>
      </c>
      <c r="BB3" s="37">
        <v>1</v>
      </c>
      <c r="BC3" s="37">
        <v>1</v>
      </c>
      <c r="BD3" s="37">
        <v>0</v>
      </c>
      <c r="BE3" s="37">
        <v>1</v>
      </c>
      <c r="BF3" s="37">
        <v>0</v>
      </c>
      <c r="BG3" s="37">
        <v>0</v>
      </c>
      <c r="BH3" s="38">
        <v>0</v>
      </c>
      <c r="BI3" s="37">
        <v>0</v>
      </c>
      <c r="BJ3" s="37">
        <v>0</v>
      </c>
      <c r="BK3" s="37">
        <v>0</v>
      </c>
      <c r="BL3" s="37">
        <v>0</v>
      </c>
      <c r="BM3" s="37">
        <v>0</v>
      </c>
      <c r="BN3" s="37">
        <v>0</v>
      </c>
      <c r="BO3" s="37">
        <v>0</v>
      </c>
      <c r="BP3" s="37">
        <v>0</v>
      </c>
      <c r="BQ3" s="37">
        <v>0</v>
      </c>
      <c r="BR3" s="37">
        <v>0</v>
      </c>
    </row>
    <row r="4" spans="1:70" ht="31.5" customHeight="1" x14ac:dyDescent="0.45">
      <c r="A4" s="4" t="s">
        <v>4</v>
      </c>
      <c r="B4" s="39">
        <v>0</v>
      </c>
      <c r="C4" s="39">
        <v>0</v>
      </c>
      <c r="D4" s="39">
        <v>0</v>
      </c>
      <c r="E4" s="39">
        <v>0</v>
      </c>
      <c r="F4" s="39">
        <v>0</v>
      </c>
      <c r="G4" s="39">
        <v>1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  <c r="X4" s="38">
        <v>1</v>
      </c>
      <c r="Y4" s="39">
        <v>0</v>
      </c>
      <c r="Z4" s="39">
        <v>1</v>
      </c>
      <c r="AA4" s="39">
        <v>1</v>
      </c>
      <c r="AB4" s="39">
        <v>0</v>
      </c>
      <c r="AC4" s="39">
        <v>1</v>
      </c>
      <c r="AD4" s="39">
        <v>0</v>
      </c>
      <c r="AE4" s="39">
        <v>0</v>
      </c>
      <c r="AF4" s="39">
        <v>0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  <c r="AQ4" s="39">
        <v>0</v>
      </c>
      <c r="AR4" s="37">
        <v>1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0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8">
        <v>0</v>
      </c>
      <c r="BI4" s="37">
        <v>0</v>
      </c>
      <c r="BJ4" s="37">
        <v>1</v>
      </c>
      <c r="BK4" s="37">
        <v>0</v>
      </c>
      <c r="BL4" s="37">
        <v>0</v>
      </c>
      <c r="BM4" s="37">
        <v>0</v>
      </c>
      <c r="BN4" s="37">
        <v>0</v>
      </c>
      <c r="BO4" s="37">
        <v>0</v>
      </c>
      <c r="BP4" s="37">
        <v>0</v>
      </c>
      <c r="BQ4" s="37">
        <v>0</v>
      </c>
      <c r="BR4" s="37">
        <v>0</v>
      </c>
    </row>
    <row r="5" spans="1:70" ht="32.549999999999997" customHeight="1" x14ac:dyDescent="0.45">
      <c r="A5" s="4" t="s">
        <v>1</v>
      </c>
      <c r="B5" s="39">
        <v>0</v>
      </c>
      <c r="C5" s="39">
        <v>0</v>
      </c>
      <c r="D5" s="39">
        <v>1</v>
      </c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1</v>
      </c>
      <c r="S5" s="39">
        <v>1</v>
      </c>
      <c r="T5" s="39">
        <v>1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B5" s="39">
        <v>0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7">
        <v>0</v>
      </c>
      <c r="AS5" s="37">
        <v>0</v>
      </c>
      <c r="AT5" s="37">
        <v>0</v>
      </c>
      <c r="AU5" s="37">
        <v>0</v>
      </c>
      <c r="AV5" s="37">
        <v>0</v>
      </c>
      <c r="AW5" s="37">
        <v>0</v>
      </c>
      <c r="AX5" s="37">
        <v>0</v>
      </c>
      <c r="AY5" s="37">
        <v>0</v>
      </c>
      <c r="AZ5" s="37">
        <v>0</v>
      </c>
      <c r="BA5" s="37">
        <v>0</v>
      </c>
      <c r="BB5" s="37">
        <v>0</v>
      </c>
      <c r="BC5" s="37">
        <v>0</v>
      </c>
      <c r="BD5" s="37">
        <v>0</v>
      </c>
      <c r="BE5" s="37">
        <v>0</v>
      </c>
      <c r="BF5" s="37">
        <v>0</v>
      </c>
      <c r="BG5" s="37">
        <v>0</v>
      </c>
      <c r="BH5" s="38">
        <v>0</v>
      </c>
      <c r="BI5" s="37">
        <v>0</v>
      </c>
      <c r="BJ5" s="37">
        <v>0</v>
      </c>
      <c r="BK5" s="37">
        <v>1</v>
      </c>
      <c r="BL5" s="37">
        <v>0</v>
      </c>
      <c r="BM5" s="37">
        <v>0</v>
      </c>
      <c r="BN5" s="37">
        <v>0</v>
      </c>
      <c r="BO5" s="37">
        <v>0</v>
      </c>
      <c r="BP5" s="37">
        <v>0</v>
      </c>
      <c r="BQ5" s="37">
        <v>1</v>
      </c>
      <c r="BR5" s="37">
        <v>0</v>
      </c>
    </row>
    <row r="6" spans="1:70" ht="31.05" customHeight="1" x14ac:dyDescent="0.45">
      <c r="A6" s="16" t="s">
        <v>83</v>
      </c>
      <c r="B6" s="39">
        <v>1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1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1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7">
        <v>0</v>
      </c>
      <c r="AS6" s="37">
        <v>0</v>
      </c>
      <c r="AT6" s="37">
        <v>1</v>
      </c>
      <c r="AU6" s="37">
        <v>1</v>
      </c>
      <c r="AV6" s="37">
        <v>0</v>
      </c>
      <c r="AW6" s="37">
        <v>0</v>
      </c>
      <c r="AX6" s="37">
        <v>0</v>
      </c>
      <c r="AY6" s="37">
        <v>0</v>
      </c>
      <c r="AZ6" s="37">
        <v>0</v>
      </c>
      <c r="BA6" s="37">
        <v>1</v>
      </c>
      <c r="BB6" s="37">
        <v>0</v>
      </c>
      <c r="BC6" s="37">
        <v>0</v>
      </c>
      <c r="BD6" s="37">
        <v>0</v>
      </c>
      <c r="BE6" s="37">
        <v>0</v>
      </c>
      <c r="BF6" s="37">
        <v>0</v>
      </c>
      <c r="BG6" s="37">
        <v>0</v>
      </c>
      <c r="BH6" s="38">
        <v>0</v>
      </c>
      <c r="BI6" s="37">
        <v>0</v>
      </c>
      <c r="BJ6" s="37">
        <v>0</v>
      </c>
      <c r="BK6" s="37">
        <v>0</v>
      </c>
      <c r="BL6" s="37">
        <v>0</v>
      </c>
      <c r="BM6" s="37">
        <v>0</v>
      </c>
      <c r="BN6" s="37">
        <v>0</v>
      </c>
      <c r="BO6" s="37">
        <v>0</v>
      </c>
      <c r="BP6" s="37">
        <v>0</v>
      </c>
      <c r="BQ6" s="37">
        <v>0</v>
      </c>
      <c r="BR6" s="37">
        <v>0</v>
      </c>
    </row>
    <row r="7" spans="1:70" ht="30" customHeight="1" x14ac:dyDescent="0.45">
      <c r="A7" s="7" t="s">
        <v>5</v>
      </c>
      <c r="B7" s="39">
        <v>0</v>
      </c>
      <c r="C7" s="39">
        <v>0</v>
      </c>
      <c r="D7" s="39">
        <v>0</v>
      </c>
      <c r="E7" s="39">
        <v>0</v>
      </c>
      <c r="F7" s="39">
        <v>1</v>
      </c>
      <c r="G7" s="39">
        <v>0</v>
      </c>
      <c r="H7" s="39">
        <v>0</v>
      </c>
      <c r="I7" s="39">
        <v>1</v>
      </c>
      <c r="J7" s="39">
        <v>1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1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1</v>
      </c>
      <c r="AH7" s="39">
        <v>0</v>
      </c>
      <c r="AI7" s="39">
        <v>0</v>
      </c>
      <c r="AJ7" s="39">
        <v>0</v>
      </c>
      <c r="AK7" s="39">
        <v>0</v>
      </c>
      <c r="AL7" s="39">
        <v>1</v>
      </c>
      <c r="AM7" s="39">
        <v>1</v>
      </c>
      <c r="AN7" s="39">
        <v>1</v>
      </c>
      <c r="AO7" s="39">
        <v>0</v>
      </c>
      <c r="AP7" s="39">
        <v>0</v>
      </c>
      <c r="AQ7" s="39">
        <v>1</v>
      </c>
      <c r="AR7" s="37">
        <v>0</v>
      </c>
      <c r="AS7" s="37">
        <v>1</v>
      </c>
      <c r="AT7" s="37">
        <v>0</v>
      </c>
      <c r="AU7" s="37">
        <v>0</v>
      </c>
      <c r="AV7" s="37">
        <v>0</v>
      </c>
      <c r="AW7" s="37">
        <v>0</v>
      </c>
      <c r="AX7" s="37">
        <v>1</v>
      </c>
      <c r="AY7" s="37">
        <v>0</v>
      </c>
      <c r="AZ7" s="37">
        <v>0</v>
      </c>
      <c r="BA7" s="37">
        <v>0</v>
      </c>
      <c r="BB7" s="37">
        <v>0</v>
      </c>
      <c r="BC7" s="37">
        <v>0</v>
      </c>
      <c r="BD7" s="37">
        <v>0</v>
      </c>
      <c r="BE7" s="37">
        <v>0</v>
      </c>
      <c r="BF7" s="37">
        <v>0</v>
      </c>
      <c r="BG7" s="37">
        <v>0</v>
      </c>
      <c r="BH7" s="38">
        <v>0</v>
      </c>
      <c r="BI7" s="37">
        <v>0</v>
      </c>
      <c r="BJ7" s="37">
        <v>0</v>
      </c>
      <c r="BK7" s="37">
        <v>1</v>
      </c>
      <c r="BL7" s="37">
        <v>1</v>
      </c>
      <c r="BM7" s="37">
        <v>0</v>
      </c>
      <c r="BN7" s="37">
        <v>0</v>
      </c>
      <c r="BO7" s="37">
        <v>1</v>
      </c>
      <c r="BP7" s="37">
        <v>0</v>
      </c>
      <c r="BQ7" s="37">
        <v>0</v>
      </c>
      <c r="BR7" s="37">
        <v>0</v>
      </c>
    </row>
    <row r="8" spans="1:70" ht="31.5" customHeight="1" x14ac:dyDescent="0.45">
      <c r="A8" s="7" t="s">
        <v>3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1</v>
      </c>
      <c r="O8" s="39">
        <v>1</v>
      </c>
      <c r="P8" s="39">
        <v>0</v>
      </c>
      <c r="Q8" s="39">
        <v>0</v>
      </c>
      <c r="R8" s="39">
        <v>1</v>
      </c>
      <c r="S8" s="39">
        <v>0</v>
      </c>
      <c r="T8" s="39">
        <v>0</v>
      </c>
      <c r="U8" s="39">
        <v>1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1</v>
      </c>
      <c r="AD8" s="39">
        <v>0</v>
      </c>
      <c r="AE8" s="39">
        <v>0</v>
      </c>
      <c r="AF8" s="39">
        <v>0</v>
      </c>
      <c r="AG8" s="39">
        <v>0</v>
      </c>
      <c r="AH8" s="39">
        <v>1</v>
      </c>
      <c r="AI8" s="39">
        <v>0</v>
      </c>
      <c r="AJ8" s="39">
        <v>1</v>
      </c>
      <c r="AK8" s="39">
        <v>1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7">
        <v>0</v>
      </c>
      <c r="AS8" s="37">
        <v>0</v>
      </c>
      <c r="AT8" s="37">
        <v>0</v>
      </c>
      <c r="AU8" s="37">
        <v>0</v>
      </c>
      <c r="AV8" s="37">
        <v>0</v>
      </c>
      <c r="AW8" s="37">
        <v>0</v>
      </c>
      <c r="AX8" s="37">
        <v>0</v>
      </c>
      <c r="AY8" s="37">
        <v>0</v>
      </c>
      <c r="AZ8" s="37">
        <v>0</v>
      </c>
      <c r="BA8" s="37">
        <v>0</v>
      </c>
      <c r="BB8" s="37">
        <v>0</v>
      </c>
      <c r="BC8" s="37">
        <v>0</v>
      </c>
      <c r="BD8" s="37">
        <v>1</v>
      </c>
      <c r="BE8" s="37">
        <v>0</v>
      </c>
      <c r="BF8" s="37">
        <v>0</v>
      </c>
      <c r="BG8" s="37">
        <v>1</v>
      </c>
      <c r="BH8" s="38">
        <v>0</v>
      </c>
      <c r="BI8" s="37">
        <v>0</v>
      </c>
      <c r="BJ8" s="37">
        <v>0</v>
      </c>
      <c r="BK8" s="37">
        <v>0</v>
      </c>
      <c r="BL8" s="37">
        <v>0</v>
      </c>
      <c r="BM8" s="37">
        <v>1</v>
      </c>
      <c r="BN8" s="37">
        <v>1</v>
      </c>
      <c r="BO8" s="37">
        <v>1</v>
      </c>
      <c r="BP8" s="37">
        <v>1</v>
      </c>
      <c r="BQ8" s="37">
        <v>0</v>
      </c>
      <c r="BR8" s="37">
        <v>0</v>
      </c>
    </row>
    <row r="9" spans="1:70" ht="31.05" customHeight="1" x14ac:dyDescent="0.45">
      <c r="A9" s="7" t="s">
        <v>7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1</v>
      </c>
      <c r="L9" s="39">
        <v>0</v>
      </c>
      <c r="M9" s="39">
        <v>1</v>
      </c>
      <c r="N9" s="39">
        <v>0</v>
      </c>
      <c r="O9" s="39">
        <v>0</v>
      </c>
      <c r="P9" s="39">
        <v>0</v>
      </c>
      <c r="Q9" s="39">
        <v>1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8">
        <v>1</v>
      </c>
      <c r="X9" s="39">
        <v>0</v>
      </c>
      <c r="Y9" s="39">
        <v>0</v>
      </c>
      <c r="Z9" s="39">
        <v>0</v>
      </c>
      <c r="AA9" s="39">
        <v>1</v>
      </c>
      <c r="AB9" s="39">
        <v>0</v>
      </c>
      <c r="AC9" s="39">
        <v>0</v>
      </c>
      <c r="AD9" s="39">
        <v>0</v>
      </c>
      <c r="AE9" s="39">
        <v>0</v>
      </c>
      <c r="AF9" s="39">
        <v>1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7">
        <v>0</v>
      </c>
      <c r="AS9" s="37">
        <v>0</v>
      </c>
      <c r="AT9" s="37">
        <v>0</v>
      </c>
      <c r="AU9" s="37">
        <v>0</v>
      </c>
      <c r="AV9" s="37">
        <v>1</v>
      </c>
      <c r="AW9" s="37">
        <v>1</v>
      </c>
      <c r="AX9" s="37">
        <v>0</v>
      </c>
      <c r="AY9" s="37">
        <v>0</v>
      </c>
      <c r="AZ9" s="37">
        <v>1</v>
      </c>
      <c r="BA9" s="37">
        <v>0</v>
      </c>
      <c r="BB9" s="37">
        <v>0</v>
      </c>
      <c r="BC9" s="37">
        <v>0</v>
      </c>
      <c r="BD9" s="37">
        <v>0</v>
      </c>
      <c r="BE9" s="37">
        <v>0</v>
      </c>
      <c r="BF9" s="37">
        <v>1</v>
      </c>
      <c r="BG9" s="37">
        <v>0</v>
      </c>
      <c r="BH9" s="38">
        <v>0</v>
      </c>
      <c r="BI9" s="37">
        <v>0</v>
      </c>
      <c r="BJ9" s="37">
        <v>0</v>
      </c>
      <c r="BK9" s="37">
        <v>0</v>
      </c>
      <c r="BL9" s="37">
        <v>0</v>
      </c>
      <c r="BM9" s="37">
        <v>0</v>
      </c>
      <c r="BN9" s="37">
        <v>0</v>
      </c>
      <c r="BO9" s="37">
        <v>0</v>
      </c>
      <c r="BP9" s="37">
        <v>0</v>
      </c>
      <c r="BQ9" s="37">
        <v>0</v>
      </c>
      <c r="BR9" s="37">
        <v>0</v>
      </c>
    </row>
    <row r="10" spans="1:70" ht="31.05" customHeight="1" x14ac:dyDescent="0.45">
      <c r="A10" s="7" t="s">
        <v>2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1</v>
      </c>
      <c r="I10" s="39">
        <v>1</v>
      </c>
      <c r="J10" s="39">
        <v>0</v>
      </c>
      <c r="K10" s="39">
        <v>1</v>
      </c>
      <c r="L10" s="39">
        <v>1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1</v>
      </c>
      <c r="S10" s="39">
        <v>0</v>
      </c>
      <c r="T10" s="39">
        <v>0</v>
      </c>
      <c r="U10" s="39">
        <v>1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1</v>
      </c>
      <c r="AE10" s="39">
        <v>0</v>
      </c>
      <c r="AF10" s="39">
        <v>0</v>
      </c>
      <c r="AG10" s="39">
        <v>0</v>
      </c>
      <c r="AH10" s="39">
        <v>0</v>
      </c>
      <c r="AI10" s="39">
        <v>1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1</v>
      </c>
      <c r="AP10" s="39">
        <v>0</v>
      </c>
      <c r="AQ10" s="39">
        <v>0</v>
      </c>
      <c r="AR10" s="37">
        <v>0</v>
      </c>
      <c r="AS10" s="37">
        <v>0</v>
      </c>
      <c r="AT10" s="37">
        <v>0</v>
      </c>
      <c r="AU10" s="37">
        <v>0</v>
      </c>
      <c r="AV10" s="37">
        <v>0</v>
      </c>
      <c r="AW10" s="37">
        <v>0</v>
      </c>
      <c r="AX10" s="37">
        <v>0</v>
      </c>
      <c r="AY10" s="37">
        <v>0</v>
      </c>
      <c r="AZ10" s="37">
        <v>0</v>
      </c>
      <c r="BA10" s="37">
        <v>0</v>
      </c>
      <c r="BB10" s="37">
        <v>0</v>
      </c>
      <c r="BC10" s="37">
        <v>0</v>
      </c>
      <c r="BD10" s="37">
        <v>0</v>
      </c>
      <c r="BE10" s="37">
        <v>0</v>
      </c>
      <c r="BF10" s="37">
        <v>0</v>
      </c>
      <c r="BG10" s="37">
        <v>0</v>
      </c>
      <c r="BH10" s="38">
        <v>0</v>
      </c>
      <c r="BI10" s="37">
        <v>0</v>
      </c>
      <c r="BJ10" s="37">
        <v>0</v>
      </c>
      <c r="BK10" s="37">
        <v>0</v>
      </c>
      <c r="BL10" s="37">
        <v>0</v>
      </c>
      <c r="BM10" s="37">
        <v>0</v>
      </c>
      <c r="BN10" s="37">
        <v>0</v>
      </c>
      <c r="BO10" s="37">
        <v>0</v>
      </c>
      <c r="BP10" s="37">
        <v>0</v>
      </c>
      <c r="BQ10" s="37">
        <v>1</v>
      </c>
      <c r="BR10" s="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</vt:lpstr>
      <vt:lpstr>List of all Symptoms (A-Z)</vt:lpstr>
      <vt:lpstr>Updated Matrix</vt:lpstr>
      <vt:lpstr>Refrence by Body Parts</vt:lpstr>
      <vt:lpstr>Ignore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Neamen Asfaha</dc:creator>
  <cp:lastModifiedBy>Nosam</cp:lastModifiedBy>
  <dcterms:created xsi:type="dcterms:W3CDTF">2017-09-13T03:25:30Z</dcterms:created>
  <dcterms:modified xsi:type="dcterms:W3CDTF">2017-09-28T06:27:48Z</dcterms:modified>
</cp:coreProperties>
</file>