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mue\Desktop\"/>
    </mc:Choice>
  </mc:AlternateContent>
  <xr:revisionPtr revIDLastSave="0" documentId="13_ncr:1_{20E7D392-61CB-471D-A396-C59FCD2BE160}" xr6:coauthVersionLast="47" xr6:coauthVersionMax="47" xr10:uidLastSave="{00000000-0000-0000-0000-000000000000}"/>
  <bookViews>
    <workbookView xWindow="-28920" yWindow="-120" windowWidth="29040" windowHeight="15840" xr2:uid="{7EA1168B-660E-4FF3-BF79-FEE20480E78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2" i="1"/>
</calcChain>
</file>

<file path=xl/sharedStrings.xml><?xml version="1.0" encoding="utf-8"?>
<sst xmlns="http://schemas.openxmlformats.org/spreadsheetml/2006/main" count="389" uniqueCount="237">
  <si>
    <t>MovieID</t>
  </si>
  <si>
    <t>StudioId</t>
  </si>
  <si>
    <t>MovieName</t>
  </si>
  <si>
    <t>Release Date</t>
  </si>
  <si>
    <t>IMDBRating</t>
  </si>
  <si>
    <t>RottenTomatoesAudienceRating</t>
  </si>
  <si>
    <t>DomesticRevenue</t>
  </si>
  <si>
    <t>InternationalRevenue</t>
  </si>
  <si>
    <t>Cost</t>
  </si>
  <si>
    <t>Genre</t>
  </si>
  <si>
    <t>RottenTomatoesCriticRating</t>
  </si>
  <si>
    <t>Lord of the Rings: Fellowship of the Ring</t>
  </si>
  <si>
    <t>Lord of the Rings: The Two Towers</t>
  </si>
  <si>
    <t>Lord of the Rings: Return of the King</t>
  </si>
  <si>
    <t>Batman Begins</t>
  </si>
  <si>
    <t>The Dark Knight</t>
  </si>
  <si>
    <t>The Dark Knight Rises</t>
  </si>
  <si>
    <t>Star Wars: A New Hope</t>
  </si>
  <si>
    <t>Star Wars: The Empire Strikes Back</t>
  </si>
  <si>
    <t>Star Wars: The Return of the Jedi</t>
  </si>
  <si>
    <t>Star Wars: The Phantom Menace</t>
  </si>
  <si>
    <t>Star Wars: Attack of the Clones</t>
  </si>
  <si>
    <t>Star Wars: Revenge of the Sith</t>
  </si>
  <si>
    <t>Star Wars: The Force Awakens</t>
  </si>
  <si>
    <t>Star Wars: The Rise of Skywalker</t>
  </si>
  <si>
    <t>Psycho</t>
  </si>
  <si>
    <t>The Wizard of Oz</t>
  </si>
  <si>
    <t>Casablanca</t>
  </si>
  <si>
    <t>Citizen Kane</t>
  </si>
  <si>
    <t>The Godfather</t>
  </si>
  <si>
    <t>The Sound of Music</t>
  </si>
  <si>
    <t>It's a Wonderful Life</t>
  </si>
  <si>
    <t>Inception</t>
  </si>
  <si>
    <t>Schindler's List</t>
  </si>
  <si>
    <t>Jurassic Park</t>
  </si>
  <si>
    <t>Jurassic Park: The Lost World</t>
  </si>
  <si>
    <t>Jurassic Park III</t>
  </si>
  <si>
    <t>The ShawShank Redemption</t>
  </si>
  <si>
    <t>The Good, The Bad, and the Ugly</t>
  </si>
  <si>
    <t>Forrest Gump</t>
  </si>
  <si>
    <t>The Matrix</t>
  </si>
  <si>
    <t>Goodfellas</t>
  </si>
  <si>
    <t>Seven Samurai</t>
  </si>
  <si>
    <t>Saving Private Ryan</t>
  </si>
  <si>
    <t>Interstellar</t>
  </si>
  <si>
    <t>Back to the Future</t>
  </si>
  <si>
    <t>The Pianist</t>
  </si>
  <si>
    <t>The Lion King</t>
  </si>
  <si>
    <t>Gladiator</t>
  </si>
  <si>
    <t>Alien</t>
  </si>
  <si>
    <t>Django Unchained</t>
  </si>
  <si>
    <t>WALL-E</t>
  </si>
  <si>
    <t>The Shining</t>
  </si>
  <si>
    <t>Avengers: Infinity War</t>
  </si>
  <si>
    <t>Toy Story</t>
  </si>
  <si>
    <t>Joker</t>
  </si>
  <si>
    <t>Avengers: Endgame</t>
  </si>
  <si>
    <t>Memento</t>
  </si>
  <si>
    <t>Spiderman: Into the Spider-Verse</t>
  </si>
  <si>
    <t>2001: A Space Odyssey</t>
  </si>
  <si>
    <t>Vertigo</t>
  </si>
  <si>
    <t>To Kill A Mockingbird</t>
  </si>
  <si>
    <t>Die Hard</t>
  </si>
  <si>
    <t>Raiders of the Lost Ark</t>
  </si>
  <si>
    <t>Indiana Jones and the Temple of Doom</t>
  </si>
  <si>
    <t>Indiana Jones and the Last Crusade</t>
  </si>
  <si>
    <t>Indiana Jones and the Kingdom of the Cyrstal Skull</t>
  </si>
  <si>
    <t>Top Gun: Maverick</t>
  </si>
  <si>
    <t>The Wolf of Wall Street</t>
  </si>
  <si>
    <t>Shutter Island</t>
  </si>
  <si>
    <t>Monty Python and the Holy Grail</t>
  </si>
  <si>
    <t>Spider-Man: Homecoming</t>
  </si>
  <si>
    <t>Spider-Man: Far from Home</t>
  </si>
  <si>
    <t>Spider-Man: No Way Home</t>
  </si>
  <si>
    <t>V for Vendetta</t>
  </si>
  <si>
    <t>Finding Nemo</t>
  </si>
  <si>
    <t>Gone With the Wind</t>
  </si>
  <si>
    <t>Inside Out</t>
  </si>
  <si>
    <t>Howl's Moving Castle</t>
  </si>
  <si>
    <t>Blade Runner</t>
  </si>
  <si>
    <t>Hacksaw Ridge</t>
  </si>
  <si>
    <t>Mad Max: Fury Road</t>
  </si>
  <si>
    <t>How to Train Your Dragon</t>
  </si>
  <si>
    <t>Jaws</t>
  </si>
  <si>
    <t>Rocky</t>
  </si>
  <si>
    <t>Baby Driver</t>
  </si>
  <si>
    <t>La La Land</t>
  </si>
  <si>
    <t>The Social Network</t>
  </si>
  <si>
    <t>Casino Royale</t>
  </si>
  <si>
    <t>Donnie Darko</t>
  </si>
  <si>
    <t>Titanic</t>
  </si>
  <si>
    <t>The Princess Bride</t>
  </si>
  <si>
    <t>The Terminator</t>
  </si>
  <si>
    <t>Taxi Driver</t>
  </si>
  <si>
    <t>Butch Cassidy and the Sundance Kid</t>
  </si>
  <si>
    <t>King Kong</t>
  </si>
  <si>
    <t>Harry Potter and the Philosophers Stone</t>
  </si>
  <si>
    <t>Harry Potter and the Chamber of Secrets</t>
  </si>
  <si>
    <t>Harry Potter and the Prisoner of Azkaban</t>
  </si>
  <si>
    <t>Harry Potter and the Goblet of Fire</t>
  </si>
  <si>
    <t>Harry Potter and the Order of the Phoeniz</t>
  </si>
  <si>
    <t>Harry Potter and the Half-Blood Prince</t>
  </si>
  <si>
    <t>Minority Report</t>
  </si>
  <si>
    <t>Pulp Fiction</t>
  </si>
  <si>
    <t>Charlie and the Chocolate Factory</t>
  </si>
  <si>
    <t>E.T. the Extra-Terrestrial</t>
  </si>
  <si>
    <t>Sci-fi/Adventure</t>
  </si>
  <si>
    <t>Pirates of the Caribean: The Curse of the Black Pearl</t>
  </si>
  <si>
    <t>Star Wars: The Last Jedi</t>
  </si>
  <si>
    <t>Horror/Mystery &amp; Thriller</t>
  </si>
  <si>
    <t>Kids &amp; Family/Fantasy</t>
  </si>
  <si>
    <t>Drama</t>
  </si>
  <si>
    <t>Kids &amp; Family/Musical</t>
  </si>
  <si>
    <t>Crime/Drama</t>
  </si>
  <si>
    <t>Holiday/Comedy</t>
  </si>
  <si>
    <t>Sci-fi/Mystery &amp; Thriller</t>
  </si>
  <si>
    <t>History/Drama</t>
  </si>
  <si>
    <t>Adventure/Action</t>
  </si>
  <si>
    <t>Western</t>
  </si>
  <si>
    <t>Comedy/Drama</t>
  </si>
  <si>
    <t>Sci-Fi/Action</t>
  </si>
  <si>
    <t>Action</t>
  </si>
  <si>
    <t>War/History</t>
  </si>
  <si>
    <t>Sci-Fi/Adventure</t>
  </si>
  <si>
    <t>Comedy/Sci-Fi</t>
  </si>
  <si>
    <t>Sci-fi/Horror</t>
  </si>
  <si>
    <t>20th Century Fox</t>
  </si>
  <si>
    <t>Western/Drama</t>
  </si>
  <si>
    <t xml:space="preserve">Weinstein Co. </t>
  </si>
  <si>
    <t>Kids &amp; family/Adventure</t>
  </si>
  <si>
    <t>Warner Bros. Pictures</t>
  </si>
  <si>
    <t>Walt Disney</t>
  </si>
  <si>
    <t>Action/Adventure</t>
  </si>
  <si>
    <t>Warner Home Video, Buena Vista Pictures</t>
  </si>
  <si>
    <t>Mystery &amp; thriller</t>
  </si>
  <si>
    <t>Newmarket Film Group</t>
  </si>
  <si>
    <t>Kids &amp; family/Action</t>
  </si>
  <si>
    <t>Columbia Pictures, Sony Pictures Entertainment</t>
  </si>
  <si>
    <t>Sci-fi</t>
  </si>
  <si>
    <t>Warner Bros. , Warner Home Video, Criterion Collection, Metro-Goldwyn-Mayer</t>
  </si>
  <si>
    <t>Paramount Pictures</t>
  </si>
  <si>
    <t>Universal Pictures</t>
  </si>
  <si>
    <t>Action/Mystery &amp; thriller</t>
  </si>
  <si>
    <t>Avatar</t>
  </si>
  <si>
    <t>Mystery &amp; thriller/Drama</t>
  </si>
  <si>
    <t>Comedy</t>
  </si>
  <si>
    <t>Columbia Pictures</t>
  </si>
  <si>
    <t>Sony Pictures Entertainment</t>
  </si>
  <si>
    <t xml:space="preserve">Warner Bros. </t>
  </si>
  <si>
    <t>Romance/History</t>
  </si>
  <si>
    <t>MGM</t>
  </si>
  <si>
    <t>Fantasy/Anime</t>
  </si>
  <si>
    <t>Buena Vista Pictures</t>
  </si>
  <si>
    <t>Warner Bros.</t>
  </si>
  <si>
    <t>Lionsgate Films</t>
  </si>
  <si>
    <t>Warner Bros</t>
  </si>
  <si>
    <t>Paramount Pictures, DreamWorks SKG</t>
  </si>
  <si>
    <t>Mystery &amp; thriller/Horror</t>
  </si>
  <si>
    <t>CBS/Fox, United Artists, MGM/UA Home Entertainment Inc.</t>
  </si>
  <si>
    <t>The Prestige</t>
  </si>
  <si>
    <t>Drama/Fantasy</t>
  </si>
  <si>
    <t>Musical/Romance</t>
  </si>
  <si>
    <t>Lionsgate FIlms</t>
  </si>
  <si>
    <t>The Batman</t>
  </si>
  <si>
    <t>Drama/Biography</t>
  </si>
  <si>
    <t>Drama/Sci-fi</t>
  </si>
  <si>
    <t>20th Century Fox, Paramount Pictures</t>
  </si>
  <si>
    <t xml:space="preserve">MGM, Artisan Entertainment, MGM/UA Home Entertainment Inc. </t>
  </si>
  <si>
    <t>Western/Action</t>
  </si>
  <si>
    <t>RKO Radio Pictures</t>
  </si>
  <si>
    <t xml:space="preserve">Harry Potter and the Deathly Hallows Part 1. </t>
  </si>
  <si>
    <t>Harry Potter and the Deathly Hallows Part 2.</t>
  </si>
  <si>
    <t>Miramax Films</t>
  </si>
  <si>
    <t>Kids &amp; Family/Sci-fi</t>
  </si>
  <si>
    <t>Kids &amp; Family/Comedy</t>
  </si>
  <si>
    <t>Warner Bros., New Line Cinema, Argentina Video Home, FS Film Oy</t>
  </si>
  <si>
    <t>Fantasy/Adventure</t>
  </si>
  <si>
    <t>New Line Cinema</t>
  </si>
  <si>
    <t>Action/Fantasy</t>
  </si>
  <si>
    <t>Action/Crime/Drama</t>
  </si>
  <si>
    <t>Action/Drama/Thriller</t>
  </si>
  <si>
    <t>20th Century Fox, LucasFilm ltd.</t>
  </si>
  <si>
    <t>LucasFilm ltd.</t>
  </si>
  <si>
    <t>United Artist, MGM</t>
  </si>
  <si>
    <t>Paramount Pictures, Dreamworks SKG</t>
  </si>
  <si>
    <t>Focus Features</t>
  </si>
  <si>
    <t>Universal Pictures, DreamWorks SKG</t>
  </si>
  <si>
    <t>93000000 </t>
  </si>
  <si>
    <t>94000000 </t>
  </si>
  <si>
    <t>150000000 </t>
  </si>
  <si>
    <t>185000000 </t>
  </si>
  <si>
    <t>11000000 </t>
  </si>
  <si>
    <t>100000000 </t>
  </si>
  <si>
    <t>Pixar Animation Studios Walt Disney</t>
  </si>
  <si>
    <t>180000000 </t>
  </si>
  <si>
    <t>19000000 </t>
  </si>
  <si>
    <t>321000000 </t>
  </si>
  <si>
    <t>30000000 </t>
  </si>
  <si>
    <t>55000000 </t>
  </si>
  <si>
    <t>356000000 </t>
  </si>
  <si>
    <t>9000000 </t>
  </si>
  <si>
    <t>90000000 </t>
  </si>
  <si>
    <t>12000000 </t>
  </si>
  <si>
    <t>2479000 </t>
  </si>
  <si>
    <t>2000000 </t>
  </si>
  <si>
    <t>28000000 </t>
  </si>
  <si>
    <t>18000000 </t>
  </si>
  <si>
    <t>48000000 </t>
  </si>
  <si>
    <t>237000000 </t>
  </si>
  <si>
    <t>95000000 </t>
  </si>
  <si>
    <t>170000000 </t>
  </si>
  <si>
    <t>80000000 </t>
  </si>
  <si>
    <t>175000000 </t>
  </si>
  <si>
    <t>160000000 </t>
  </si>
  <si>
    <t>54000000 </t>
  </si>
  <si>
    <t>3977000 </t>
  </si>
  <si>
    <t>24000000 </t>
  </si>
  <si>
    <t>40000000 </t>
  </si>
  <si>
    <t>165000000 </t>
  </si>
  <si>
    <t>DiscoVision Universal Pictures</t>
  </si>
  <si>
    <t>7000000 </t>
  </si>
  <si>
    <t>960000 </t>
  </si>
  <si>
    <t>2777000 </t>
  </si>
  <si>
    <t>34000000 </t>
  </si>
  <si>
    <t>200000000 </t>
  </si>
  <si>
    <t>6000000 </t>
  </si>
  <si>
    <t>16000000 </t>
  </si>
  <si>
    <t>6400000 </t>
  </si>
  <si>
    <t>1300000 </t>
  </si>
  <si>
    <t>207000000 </t>
  </si>
  <si>
    <t>125000000 </t>
  </si>
  <si>
    <t>130000000 </t>
  </si>
  <si>
    <t>250000000 </t>
  </si>
  <si>
    <t>102000000 </t>
  </si>
  <si>
    <t>8000000 </t>
  </si>
  <si>
    <t>140000000 </t>
  </si>
  <si>
    <t>Kids &amp; Family/Adventure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</si>
</sst>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EF4AF-4102-4AAB-A74D-7A2E5CDCF81D}">
  <dimension ref="A1:L105"/>
  <sheetViews>
    <sheetView tabSelected="1" zoomScale="70" zoomScaleNormal="70" workbookViewId="0">
      <pane ySplit="1" topLeftCell="A2" activePane="bottomLeft" state="frozen"/>
      <selection pane="bottomLeft" activeCell="L15" sqref="L15"/>
    </sheetView>
  </sheetViews>
  <sheetFormatPr defaultRowHeight="15" x14ac:dyDescent="0.25"/>
  <cols>
    <col min="2" max="2" width="35.5703125" customWidth="1"/>
    <col min="3" max="3" width="54.28515625" customWidth="1"/>
    <col min="4" max="4" width="12.85546875" customWidth="1"/>
    <col min="5" max="5" width="11.7109375" customWidth="1"/>
    <col min="6" max="6" width="29.85546875" customWidth="1"/>
    <col min="7" max="7" width="26.5703125" customWidth="1"/>
    <col min="8" max="8" width="20.5703125" customWidth="1"/>
    <col min="9" max="9" width="22.28515625" customWidth="1"/>
    <col min="10" max="10" width="16.5703125" customWidth="1"/>
    <col min="11" max="11" width="26.28515625" customWidth="1"/>
    <col min="12" max="12" width="202.42578125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10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2" x14ac:dyDescent="0.25">
      <c r="A2">
        <v>1</v>
      </c>
      <c r="B2" t="s">
        <v>175</v>
      </c>
      <c r="C2" t="s">
        <v>11</v>
      </c>
      <c r="D2">
        <v>2001</v>
      </c>
      <c r="E2">
        <v>8.8000000000000007</v>
      </c>
      <c r="F2" s="3">
        <v>0.95</v>
      </c>
      <c r="G2" s="3">
        <v>0.91</v>
      </c>
      <c r="H2">
        <v>316115420</v>
      </c>
      <c r="I2">
        <v>898204420</v>
      </c>
      <c r="J2" t="s">
        <v>187</v>
      </c>
      <c r="K2" t="s">
        <v>176</v>
      </c>
      <c r="L2" t="str">
        <f>" (N'" &amp; $B2 &amp; "', N'" &amp; $C2 &amp; "N'" &amp; $D2 &amp; "', N'" &amp; $E2 &amp; "', N'" &amp; $F2 &amp; "N'" &amp; $G2 &amp; "', N'" &amp; $H2 &amp; "', N'" &amp; $I2 &amp; "N'" &amp; $J2 &amp; "', N'" &amp; $K2 &amp; "'),"</f>
        <v xml:space="preserve"> (N'Warner Bros., New Line Cinema, Argentina Video Home, FS Film Oy', N'Lord of the Rings: Fellowship of the RingN'2001', N'8.8', N'0.95N'0.91', N'316115420', N'898204420N'93000000 ', N'Fantasy/Adventure'),</v>
      </c>
    </row>
    <row r="3" spans="1:12" x14ac:dyDescent="0.25">
      <c r="A3">
        <v>2</v>
      </c>
      <c r="B3" t="s">
        <v>177</v>
      </c>
      <c r="C3" t="s">
        <v>12</v>
      </c>
      <c r="D3">
        <v>2002</v>
      </c>
      <c r="E3">
        <v>8.8000000000000007</v>
      </c>
      <c r="F3" s="3">
        <v>0.95</v>
      </c>
      <c r="G3" s="3">
        <v>0.95</v>
      </c>
      <c r="H3">
        <v>342952511</v>
      </c>
      <c r="I3">
        <v>947944270</v>
      </c>
      <c r="J3" t="s">
        <v>188</v>
      </c>
      <c r="K3" t="s">
        <v>176</v>
      </c>
      <c r="L3" t="str">
        <f t="shared" ref="L3:L66" si="0">" (N'" &amp; $B3 &amp; "', N'" &amp; $C3 &amp; "N'" &amp; $D3 &amp; "', N'" &amp; $E3 &amp; "', N'" &amp; $F3 &amp; "N'" &amp; $G3 &amp; "', N'" &amp; $H3 &amp; "', N'" &amp; $I3 &amp; "N'" &amp; $J3 &amp; "', N'" &amp; $K3 &amp; "'),"</f>
        <v xml:space="preserve"> (N'New Line Cinema', N'Lord of the Rings: The Two TowersN'2002', N'8.8', N'0.95N'0.95', N'342952511', N'947944270N'94000000 ', N'Fantasy/Adventure'),</v>
      </c>
    </row>
    <row r="4" spans="1:12" x14ac:dyDescent="0.25">
      <c r="A4">
        <v>3</v>
      </c>
      <c r="B4" t="s">
        <v>177</v>
      </c>
      <c r="C4" t="s">
        <v>13</v>
      </c>
      <c r="D4">
        <v>2003</v>
      </c>
      <c r="E4">
        <v>9</v>
      </c>
      <c r="F4" s="3">
        <v>0.86</v>
      </c>
      <c r="G4" s="3">
        <v>0.93</v>
      </c>
      <c r="H4">
        <v>379427292</v>
      </c>
      <c r="I4">
        <v>1147633833</v>
      </c>
      <c r="J4" t="s">
        <v>188</v>
      </c>
      <c r="K4" t="s">
        <v>176</v>
      </c>
      <c r="L4" t="str">
        <f t="shared" si="0"/>
        <v xml:space="preserve"> (N'New Line Cinema', N'Lord of the Rings: Return of the KingN'2003', N'9', N'0.86N'0.93', N'379427292', N'1147633833N'94000000 ', N'Fantasy/Adventure'),</v>
      </c>
    </row>
    <row r="5" spans="1:12" x14ac:dyDescent="0.25">
      <c r="A5">
        <v>4</v>
      </c>
      <c r="B5" t="s">
        <v>148</v>
      </c>
      <c r="C5" t="s">
        <v>14</v>
      </c>
      <c r="D5">
        <v>2005</v>
      </c>
      <c r="E5">
        <v>8.1999999999999993</v>
      </c>
      <c r="F5" s="3">
        <v>0.94</v>
      </c>
      <c r="G5" s="3">
        <v>0.84</v>
      </c>
      <c r="H5">
        <v>205343774</v>
      </c>
      <c r="I5">
        <v>358858124</v>
      </c>
      <c r="J5" t="s">
        <v>189</v>
      </c>
      <c r="K5" t="s">
        <v>178</v>
      </c>
      <c r="L5" t="str">
        <f t="shared" si="0"/>
        <v xml:space="preserve"> (N'Warner Bros. ', N'Batman BeginsN'2005', N'8.2', N'0.94N'0.84', N'205343774', N'358858124N'150000000 ', N'Action/Fantasy'),</v>
      </c>
    </row>
    <row r="6" spans="1:12" x14ac:dyDescent="0.25">
      <c r="A6">
        <v>5</v>
      </c>
      <c r="B6" t="s">
        <v>148</v>
      </c>
      <c r="C6" t="s">
        <v>15</v>
      </c>
      <c r="D6">
        <v>2008</v>
      </c>
      <c r="E6">
        <v>9</v>
      </c>
      <c r="F6" s="3">
        <v>0.94</v>
      </c>
      <c r="G6" s="3">
        <v>0.94</v>
      </c>
      <c r="H6">
        <v>534987076</v>
      </c>
      <c r="I6">
        <v>1006234167</v>
      </c>
      <c r="J6" t="s">
        <v>190</v>
      </c>
      <c r="K6" t="s">
        <v>179</v>
      </c>
      <c r="L6" t="str">
        <f t="shared" si="0"/>
        <v xml:space="preserve"> (N'Warner Bros. ', N'The Dark KnightN'2008', N'9', N'0.94N'0.94', N'534987076', N'1006234167N'185000000 ', N'Action/Crime/Drama'),</v>
      </c>
    </row>
    <row r="7" spans="1:12" x14ac:dyDescent="0.25">
      <c r="A7">
        <v>6</v>
      </c>
      <c r="B7" t="s">
        <v>148</v>
      </c>
      <c r="C7" t="s">
        <v>16</v>
      </c>
      <c r="D7">
        <v>2012</v>
      </c>
      <c r="E7">
        <v>8.4</v>
      </c>
      <c r="F7" s="3">
        <v>0.9</v>
      </c>
      <c r="G7" s="3">
        <v>0.87</v>
      </c>
      <c r="H7">
        <v>448139099</v>
      </c>
      <c r="I7">
        <v>1082228107</v>
      </c>
      <c r="J7">
        <v>230000000</v>
      </c>
      <c r="K7" t="s">
        <v>180</v>
      </c>
      <c r="L7" t="str">
        <f t="shared" si="0"/>
        <v xml:space="preserve"> (N'Warner Bros. ', N'The Dark Knight RisesN'2012', N'8.4', N'0.9N'0.87', N'448139099', N'1082228107N'230000000', N'Action/Drama/Thriller'),</v>
      </c>
    </row>
    <row r="8" spans="1:12" x14ac:dyDescent="0.25">
      <c r="A8">
        <v>7</v>
      </c>
      <c r="B8" t="s">
        <v>181</v>
      </c>
      <c r="C8" t="s">
        <v>20</v>
      </c>
      <c r="D8">
        <v>1999</v>
      </c>
      <c r="E8">
        <v>6.5</v>
      </c>
      <c r="F8" s="3">
        <v>0.59</v>
      </c>
      <c r="G8" s="3">
        <v>0.51</v>
      </c>
      <c r="H8">
        <v>474544677</v>
      </c>
      <c r="I8">
        <v>1027044677</v>
      </c>
      <c r="J8">
        <v>115000000</v>
      </c>
      <c r="K8" t="s">
        <v>106</v>
      </c>
      <c r="L8" t="str">
        <f t="shared" si="0"/>
        <v xml:space="preserve"> (N'20th Century Fox, LucasFilm ltd.', N'Star Wars: The Phantom MenaceN'1999', N'6.5', N'0.59N'0.51', N'474544677', N'1027044677N'115000000', N'Sci-fi/Adventure'),</v>
      </c>
    </row>
    <row r="9" spans="1:12" x14ac:dyDescent="0.25">
      <c r="A9">
        <v>8</v>
      </c>
      <c r="B9" t="s">
        <v>181</v>
      </c>
      <c r="C9" t="s">
        <v>21</v>
      </c>
      <c r="D9">
        <v>2002</v>
      </c>
      <c r="E9">
        <v>6.6</v>
      </c>
      <c r="F9" s="3">
        <v>0.56000000000000005</v>
      </c>
      <c r="G9" s="3">
        <v>0.65</v>
      </c>
      <c r="H9">
        <v>310676740</v>
      </c>
      <c r="I9">
        <v>656695615</v>
      </c>
      <c r="J9">
        <v>115000000</v>
      </c>
      <c r="K9" t="s">
        <v>106</v>
      </c>
      <c r="L9" t="str">
        <f t="shared" si="0"/>
        <v xml:space="preserve"> (N'20th Century Fox, LucasFilm ltd.', N'Star Wars: Attack of the ClonesN'2002', N'6.6', N'0.56N'0.65', N'310676740', N'656695615N'115000000', N'Sci-fi/Adventure'),</v>
      </c>
    </row>
    <row r="10" spans="1:12" x14ac:dyDescent="0.25">
      <c r="A10">
        <v>9</v>
      </c>
      <c r="B10" t="s">
        <v>181</v>
      </c>
      <c r="C10" t="s">
        <v>22</v>
      </c>
      <c r="D10">
        <v>2005</v>
      </c>
      <c r="E10">
        <v>7.6</v>
      </c>
      <c r="F10" s="3">
        <v>0.66</v>
      </c>
      <c r="G10" s="3">
        <v>0.79</v>
      </c>
      <c r="H10">
        <v>380270577</v>
      </c>
      <c r="I10">
        <v>868390560</v>
      </c>
      <c r="J10">
        <v>113000000</v>
      </c>
      <c r="K10" t="s">
        <v>106</v>
      </c>
      <c r="L10" t="str">
        <f t="shared" si="0"/>
        <v xml:space="preserve"> (N'20th Century Fox, LucasFilm ltd.', N'Star Wars: Revenge of the SithN'2005', N'7.6', N'0.66N'0.79', N'380270577', N'868390560N'113000000', N'Sci-fi/Adventure'),</v>
      </c>
    </row>
    <row r="11" spans="1:12" x14ac:dyDescent="0.25">
      <c r="A11">
        <v>10</v>
      </c>
      <c r="B11" t="s">
        <v>182</v>
      </c>
      <c r="C11" t="s">
        <v>17</v>
      </c>
      <c r="D11">
        <v>1977</v>
      </c>
      <c r="E11">
        <v>8.6</v>
      </c>
      <c r="F11" s="3">
        <v>0.96</v>
      </c>
      <c r="G11" s="3">
        <v>0.93</v>
      </c>
      <c r="H11">
        <v>460998507</v>
      </c>
      <c r="I11">
        <v>775398007</v>
      </c>
      <c r="J11">
        <v>11000000</v>
      </c>
      <c r="K11" t="s">
        <v>106</v>
      </c>
      <c r="L11" t="str">
        <f t="shared" si="0"/>
        <v xml:space="preserve"> (N'LucasFilm ltd.', N'Star Wars: A New HopeN'1977', N'8.6', N'0.96N'0.93', N'460998507', N'775398007N'11000000', N'Sci-fi/Adventure'),</v>
      </c>
    </row>
    <row r="12" spans="1:12" x14ac:dyDescent="0.25">
      <c r="A12">
        <v>11</v>
      </c>
      <c r="B12" t="s">
        <v>182</v>
      </c>
      <c r="C12" t="s">
        <v>18</v>
      </c>
      <c r="D12">
        <v>1980</v>
      </c>
      <c r="E12">
        <v>8.6999999999999993</v>
      </c>
      <c r="F12" s="3">
        <v>0.97</v>
      </c>
      <c r="G12" s="3">
        <v>0.94</v>
      </c>
      <c r="H12">
        <v>292753960</v>
      </c>
      <c r="I12">
        <v>538375067</v>
      </c>
      <c r="J12">
        <v>18000000</v>
      </c>
      <c r="K12" t="s">
        <v>106</v>
      </c>
      <c r="L12" t="str">
        <f t="shared" si="0"/>
        <v xml:space="preserve"> (N'LucasFilm ltd.', N'Star Wars: The Empire Strikes BackN'1980', N'8.7', N'0.97N'0.94', N'292753960', N'538375067N'18000000', N'Sci-fi/Adventure'),</v>
      </c>
    </row>
    <row r="13" spans="1:12" x14ac:dyDescent="0.25">
      <c r="A13">
        <v>12</v>
      </c>
      <c r="B13" t="s">
        <v>182</v>
      </c>
      <c r="C13" t="s">
        <v>19</v>
      </c>
      <c r="D13">
        <v>1983</v>
      </c>
      <c r="E13">
        <v>8.3000000000000007</v>
      </c>
      <c r="F13" s="3">
        <v>0.94</v>
      </c>
      <c r="G13" s="3">
        <v>0.83</v>
      </c>
      <c r="H13">
        <v>309306177</v>
      </c>
      <c r="I13">
        <v>475106177</v>
      </c>
      <c r="J13">
        <v>32500000</v>
      </c>
      <c r="K13" t="s">
        <v>106</v>
      </c>
      <c r="L13" t="str">
        <f t="shared" si="0"/>
        <v xml:space="preserve"> (N'LucasFilm ltd.', N'Star Wars: The Return of the JediN'1983', N'8.3', N'0.94N'0.83', N'309306177', N'475106177N'32500000', N'Sci-fi/Adventure'),</v>
      </c>
    </row>
    <row r="14" spans="1:12" x14ac:dyDescent="0.25">
      <c r="A14">
        <v>13</v>
      </c>
      <c r="B14" t="s">
        <v>131</v>
      </c>
      <c r="C14" t="s">
        <v>23</v>
      </c>
      <c r="D14">
        <v>2015</v>
      </c>
      <c r="E14">
        <v>7.8</v>
      </c>
      <c r="F14" s="3">
        <v>0.95</v>
      </c>
      <c r="G14" s="3">
        <v>0.93</v>
      </c>
      <c r="H14">
        <v>936662225</v>
      </c>
      <c r="I14">
        <v>2071310218</v>
      </c>
      <c r="J14">
        <v>245000000</v>
      </c>
      <c r="K14" t="s">
        <v>106</v>
      </c>
      <c r="L14" t="str">
        <f t="shared" si="0"/>
        <v xml:space="preserve"> (N'Walt Disney', N'Star Wars: The Force AwakensN'2015', N'7.8', N'0.95N'0.93', N'936662225', N'2071310218N'245000000', N'Sci-fi/Adventure'),</v>
      </c>
    </row>
    <row r="15" spans="1:12" x14ac:dyDescent="0.25">
      <c r="A15">
        <v>14</v>
      </c>
      <c r="B15" t="s">
        <v>131</v>
      </c>
      <c r="C15" t="s">
        <v>108</v>
      </c>
      <c r="D15">
        <v>2017</v>
      </c>
      <c r="E15">
        <v>6.9</v>
      </c>
      <c r="F15" s="3">
        <v>0.42</v>
      </c>
      <c r="G15" s="3">
        <v>0.91</v>
      </c>
      <c r="H15">
        <v>620181382</v>
      </c>
      <c r="I15">
        <v>1334407706</v>
      </c>
      <c r="J15">
        <v>317000000</v>
      </c>
      <c r="K15" t="s">
        <v>106</v>
      </c>
      <c r="L15" t="str">
        <f t="shared" si="0"/>
        <v xml:space="preserve"> (N'Walt Disney', N'Star Wars: The Last JediN'2017', N'6.9', N'0.42N'0.91', N'620181382', N'1334407706N'317000000', N'Sci-fi/Adventure'),</v>
      </c>
    </row>
    <row r="16" spans="1:12" x14ac:dyDescent="0.25">
      <c r="A16">
        <v>15</v>
      </c>
      <c r="B16" t="s">
        <v>131</v>
      </c>
      <c r="C16" t="s">
        <v>24</v>
      </c>
      <c r="D16">
        <v>2019</v>
      </c>
      <c r="E16">
        <v>6.5</v>
      </c>
      <c r="F16" s="3">
        <v>0.86</v>
      </c>
      <c r="G16" s="3">
        <v>0.52</v>
      </c>
      <c r="H16">
        <v>515202542</v>
      </c>
      <c r="I16">
        <v>1077022372</v>
      </c>
      <c r="J16">
        <v>275000000</v>
      </c>
      <c r="K16" t="s">
        <v>106</v>
      </c>
      <c r="L16" t="str">
        <f t="shared" si="0"/>
        <v xml:space="preserve"> (N'Walt Disney', N'Star Wars: The Rise of SkywalkerN'2019', N'6.5', N'0.86N'0.52', N'515202542', N'1077022372N'275000000', N'Sci-fi/Adventure'),</v>
      </c>
    </row>
    <row r="17" spans="1:12" x14ac:dyDescent="0.25">
      <c r="A17">
        <v>16</v>
      </c>
      <c r="B17" t="s">
        <v>140</v>
      </c>
      <c r="C17" t="s">
        <v>25</v>
      </c>
      <c r="D17">
        <v>1960</v>
      </c>
      <c r="E17">
        <v>8.5</v>
      </c>
      <c r="F17" s="3">
        <v>0.95</v>
      </c>
      <c r="G17" s="3">
        <v>0.96</v>
      </c>
      <c r="H17">
        <v>32000000</v>
      </c>
      <c r="I17">
        <v>32052925</v>
      </c>
      <c r="J17">
        <v>806947</v>
      </c>
      <c r="K17" t="s">
        <v>109</v>
      </c>
      <c r="L17" t="str">
        <f t="shared" si="0"/>
        <v xml:space="preserve"> (N'Paramount Pictures', N'PsychoN'1960', N'8.5', N'0.95N'0.96', N'32000000', N'32052925N'806947', N'Horror/Mystery &amp; Thriller'),</v>
      </c>
    </row>
    <row r="18" spans="1:12" x14ac:dyDescent="0.25">
      <c r="A18">
        <v>17</v>
      </c>
      <c r="B18" t="s">
        <v>150</v>
      </c>
      <c r="C18" t="s">
        <v>26</v>
      </c>
      <c r="D18">
        <v>1939</v>
      </c>
      <c r="E18">
        <v>8.1</v>
      </c>
      <c r="F18" s="3">
        <v>0.89</v>
      </c>
      <c r="G18" s="3">
        <v>0.98</v>
      </c>
      <c r="H18">
        <v>24668669</v>
      </c>
      <c r="I18">
        <v>25637669</v>
      </c>
      <c r="J18">
        <v>2777000</v>
      </c>
      <c r="K18" t="s">
        <v>110</v>
      </c>
      <c r="L18" t="str">
        <f t="shared" si="0"/>
        <v xml:space="preserve"> (N'MGM', N'The Wizard of OzN'1939', N'8.1', N'0.89N'0.98', N'24668669', N'25637669N'2777000', N'Kids &amp; Family/Fantasy'),</v>
      </c>
    </row>
    <row r="19" spans="1:12" x14ac:dyDescent="0.25">
      <c r="A19">
        <v>18</v>
      </c>
      <c r="B19" t="s">
        <v>155</v>
      </c>
      <c r="C19" t="s">
        <v>27</v>
      </c>
      <c r="D19">
        <v>1942</v>
      </c>
      <c r="E19">
        <v>8.5</v>
      </c>
      <c r="F19" s="3">
        <v>0.95</v>
      </c>
      <c r="G19" s="3">
        <v>0.99</v>
      </c>
      <c r="H19">
        <v>4219709</v>
      </c>
      <c r="I19">
        <v>4626532</v>
      </c>
      <c r="J19">
        <v>950000</v>
      </c>
      <c r="K19" t="s">
        <v>111</v>
      </c>
      <c r="L19" t="str">
        <f t="shared" si="0"/>
        <v xml:space="preserve"> (N'Warner Bros', N'CasablancaN'1942', N'8.5', N'0.95N'0.99', N'4219709', N'4626532N'950000', N'Drama'),</v>
      </c>
    </row>
    <row r="20" spans="1:12" x14ac:dyDescent="0.25">
      <c r="A20">
        <v>19</v>
      </c>
      <c r="B20" t="s">
        <v>169</v>
      </c>
      <c r="C20" t="s">
        <v>28</v>
      </c>
      <c r="D20">
        <v>1941</v>
      </c>
      <c r="E20">
        <v>8.3000000000000007</v>
      </c>
      <c r="F20" s="3">
        <v>0.9</v>
      </c>
      <c r="G20" s="3">
        <v>0.99</v>
      </c>
      <c r="H20">
        <v>1627530</v>
      </c>
      <c r="I20">
        <v>1645944</v>
      </c>
      <c r="J20">
        <v>839727</v>
      </c>
      <c r="K20" t="s">
        <v>111</v>
      </c>
      <c r="L20" t="str">
        <f t="shared" si="0"/>
        <v xml:space="preserve"> (N'RKO Radio Pictures', N'Citizen KaneN'1941', N'8.3', N'0.9N'0.99', N'1627530', N'1645944N'839727', N'Drama'),</v>
      </c>
    </row>
    <row r="21" spans="1:12" x14ac:dyDescent="0.25">
      <c r="A21">
        <v>20</v>
      </c>
      <c r="B21" t="s">
        <v>140</v>
      </c>
      <c r="C21" t="s">
        <v>29</v>
      </c>
      <c r="D21">
        <v>1972</v>
      </c>
      <c r="E21">
        <v>9.1999999999999993</v>
      </c>
      <c r="F21" s="3">
        <v>0.98</v>
      </c>
      <c r="G21" s="3">
        <v>0.97</v>
      </c>
      <c r="H21">
        <v>136381073</v>
      </c>
      <c r="I21">
        <v>250341816</v>
      </c>
      <c r="J21">
        <v>6000000</v>
      </c>
      <c r="K21" t="s">
        <v>113</v>
      </c>
      <c r="L21" t="str">
        <f t="shared" si="0"/>
        <v xml:space="preserve"> (N'Paramount Pictures', N'The GodfatherN'1972', N'9.2', N'0.98N'0.97', N'136381073', N'250341816N'6000000', N'Crime/Drama'),</v>
      </c>
    </row>
    <row r="22" spans="1:12" x14ac:dyDescent="0.25">
      <c r="A22">
        <v>21</v>
      </c>
      <c r="B22" t="s">
        <v>126</v>
      </c>
      <c r="C22" t="s">
        <v>30</v>
      </c>
      <c r="D22">
        <v>1965</v>
      </c>
      <c r="E22">
        <v>8.1</v>
      </c>
      <c r="F22" s="3">
        <v>0.91</v>
      </c>
      <c r="G22" s="3">
        <v>0.84</v>
      </c>
      <c r="H22">
        <v>159287539</v>
      </c>
      <c r="I22">
        <v>159437744</v>
      </c>
      <c r="J22">
        <v>8200000</v>
      </c>
      <c r="K22" t="s">
        <v>112</v>
      </c>
      <c r="L22" t="str">
        <f t="shared" si="0"/>
        <v xml:space="preserve"> (N'20th Century Fox', N'The Sound of MusicN'1965', N'8.1', N'0.91N'0.84', N'159287539', N'159437744N'8200000', N'Kids &amp; Family/Musical'),</v>
      </c>
    </row>
    <row r="23" spans="1:12" x14ac:dyDescent="0.25">
      <c r="A23">
        <v>22</v>
      </c>
      <c r="B23" t="s">
        <v>169</v>
      </c>
      <c r="C23" t="s">
        <v>31</v>
      </c>
      <c r="D23">
        <v>1946</v>
      </c>
      <c r="E23">
        <v>8.6</v>
      </c>
      <c r="F23" s="3">
        <v>0.95</v>
      </c>
      <c r="G23" s="3">
        <v>0.94</v>
      </c>
      <c r="H23">
        <v>1483643</v>
      </c>
      <c r="I23">
        <v>8574081</v>
      </c>
      <c r="J23">
        <v>3180000</v>
      </c>
      <c r="K23" t="s">
        <v>114</v>
      </c>
      <c r="L23" t="str">
        <f t="shared" si="0"/>
        <v xml:space="preserve"> (N'RKO Radio Pictures', N'It's a Wonderful LifeN'1946', N'8.6', N'0.95N'0.94', N'1483643', N'8574081N'3180000', N'Holiday/Comedy'),</v>
      </c>
    </row>
    <row r="24" spans="1:12" x14ac:dyDescent="0.25">
      <c r="A24">
        <v>23</v>
      </c>
      <c r="B24" t="s">
        <v>148</v>
      </c>
      <c r="C24" t="s">
        <v>32</v>
      </c>
      <c r="D24">
        <v>2010</v>
      </c>
      <c r="E24">
        <v>8.8000000000000007</v>
      </c>
      <c r="F24" s="3">
        <v>0.91</v>
      </c>
      <c r="G24" s="3">
        <v>0.87</v>
      </c>
      <c r="H24">
        <v>292587330</v>
      </c>
      <c r="I24">
        <v>836504484</v>
      </c>
      <c r="J24">
        <v>160000000</v>
      </c>
      <c r="K24" t="s">
        <v>115</v>
      </c>
      <c r="L24" t="str">
        <f t="shared" si="0"/>
        <v xml:space="preserve"> (N'Warner Bros. ', N'InceptionN'2010', N'8.8', N'0.91N'0.87', N'292587330', N'836504484N'160000000', N'Sci-fi/Mystery &amp; Thriller'),</v>
      </c>
    </row>
    <row r="25" spans="1:12" x14ac:dyDescent="0.25">
      <c r="A25">
        <v>24</v>
      </c>
      <c r="B25" t="s">
        <v>141</v>
      </c>
      <c r="C25" t="s">
        <v>33</v>
      </c>
      <c r="D25">
        <v>1993</v>
      </c>
      <c r="E25">
        <v>9</v>
      </c>
      <c r="F25" s="3">
        <v>0.97</v>
      </c>
      <c r="G25" s="3">
        <v>0.98</v>
      </c>
      <c r="H25">
        <v>96898818</v>
      </c>
      <c r="I25">
        <v>322161245</v>
      </c>
      <c r="J25">
        <v>22000000</v>
      </c>
      <c r="K25" t="s">
        <v>116</v>
      </c>
      <c r="L25" t="str">
        <f t="shared" si="0"/>
        <v xml:space="preserve"> (N'Universal Pictures', N'Schindler's ListN'1993', N'9', N'0.97N'0.98', N'96898818', N'322161245N'22000000', N'History/Drama'),</v>
      </c>
    </row>
    <row r="26" spans="1:12" x14ac:dyDescent="0.25">
      <c r="A26">
        <v>25</v>
      </c>
      <c r="B26" t="s">
        <v>141</v>
      </c>
      <c r="C26" t="s">
        <v>34</v>
      </c>
      <c r="D26">
        <v>1993</v>
      </c>
      <c r="E26">
        <v>8.1999999999999993</v>
      </c>
      <c r="F26" s="3">
        <v>0.91</v>
      </c>
      <c r="G26" s="3">
        <v>0.91</v>
      </c>
      <c r="H26">
        <v>404214720</v>
      </c>
      <c r="I26">
        <v>1109802321</v>
      </c>
      <c r="J26">
        <v>63000000</v>
      </c>
      <c r="K26" t="s">
        <v>117</v>
      </c>
      <c r="L26" t="str">
        <f t="shared" si="0"/>
        <v xml:space="preserve"> (N'Universal Pictures', N'Jurassic ParkN'1993', N'8.2', N'0.91N'0.91', N'404214720', N'1109802321N'63000000', N'Adventure/Action'),</v>
      </c>
    </row>
    <row r="27" spans="1:12" x14ac:dyDescent="0.25">
      <c r="A27">
        <v>26</v>
      </c>
      <c r="B27" t="s">
        <v>141</v>
      </c>
      <c r="C27" t="s">
        <v>35</v>
      </c>
      <c r="D27">
        <v>1997</v>
      </c>
      <c r="E27">
        <v>6.5</v>
      </c>
      <c r="F27" s="3">
        <v>0.51</v>
      </c>
      <c r="G27" s="3">
        <v>0.54</v>
      </c>
      <c r="H27">
        <v>229086679</v>
      </c>
      <c r="I27">
        <v>618638999</v>
      </c>
      <c r="J27">
        <v>73000000</v>
      </c>
      <c r="K27" t="s">
        <v>117</v>
      </c>
      <c r="L27" t="str">
        <f t="shared" si="0"/>
        <v xml:space="preserve"> (N'Universal Pictures', N'Jurassic Park: The Lost WorldN'1997', N'6.5', N'0.51N'0.54', N'229086679', N'618638999N'73000000', N'Adventure/Action'),</v>
      </c>
    </row>
    <row r="28" spans="1:12" x14ac:dyDescent="0.25">
      <c r="A28">
        <v>27</v>
      </c>
      <c r="B28" t="s">
        <v>141</v>
      </c>
      <c r="C28" t="s">
        <v>36</v>
      </c>
      <c r="D28">
        <v>2001</v>
      </c>
      <c r="E28">
        <v>5.9</v>
      </c>
      <c r="F28" s="3">
        <v>0.36</v>
      </c>
      <c r="G28" s="3">
        <v>0.49</v>
      </c>
      <c r="H28">
        <v>181171875</v>
      </c>
      <c r="I28">
        <v>368780809</v>
      </c>
      <c r="J28">
        <v>93000000</v>
      </c>
      <c r="K28" t="s">
        <v>117</v>
      </c>
      <c r="L28" t="str">
        <f t="shared" si="0"/>
        <v xml:space="preserve"> (N'Universal Pictures', N'Jurassic Park IIIN'2001', N'5.9', N'0.36N'0.49', N'181171875', N'368780809N'93000000', N'Adventure/Action'),</v>
      </c>
    </row>
    <row r="29" spans="1:12" x14ac:dyDescent="0.25">
      <c r="A29">
        <v>28</v>
      </c>
      <c r="B29" t="s">
        <v>146</v>
      </c>
      <c r="C29" t="s">
        <v>37</v>
      </c>
      <c r="D29">
        <v>1994</v>
      </c>
      <c r="E29">
        <v>9.1999999999999993</v>
      </c>
      <c r="F29" s="3">
        <v>0.98</v>
      </c>
      <c r="G29" s="3">
        <v>0.91</v>
      </c>
      <c r="H29">
        <v>28767189</v>
      </c>
      <c r="I29">
        <v>28884504</v>
      </c>
      <c r="J29">
        <v>25000000</v>
      </c>
      <c r="K29" t="s">
        <v>111</v>
      </c>
      <c r="L29" t="str">
        <f t="shared" si="0"/>
        <v xml:space="preserve"> (N'Columbia Pictures', N'The ShawShank RedemptionN'1994', N'9.2', N'0.98N'0.91', N'28767189', N'28884504N'25000000', N'Drama'),</v>
      </c>
    </row>
    <row r="30" spans="1:12" x14ac:dyDescent="0.25">
      <c r="A30">
        <v>29</v>
      </c>
      <c r="B30" t="s">
        <v>183</v>
      </c>
      <c r="C30" t="s">
        <v>38</v>
      </c>
      <c r="D30">
        <v>1966</v>
      </c>
      <c r="E30">
        <v>8.8000000000000007</v>
      </c>
      <c r="F30" s="3">
        <v>0.97</v>
      </c>
      <c r="G30" s="3">
        <v>0.97</v>
      </c>
      <c r="H30">
        <v>25100000</v>
      </c>
      <c r="I30">
        <v>25253887</v>
      </c>
      <c r="J30">
        <v>1200000</v>
      </c>
      <c r="K30" t="s">
        <v>118</v>
      </c>
      <c r="L30" t="str">
        <f t="shared" si="0"/>
        <v xml:space="preserve"> (N'United Artist, MGM', N'The Good, The Bad, and the UglyN'1966', N'8.8', N'0.97N'0.97', N'25100000', N'25253887N'1200000', N'Western'),</v>
      </c>
    </row>
    <row r="31" spans="1:12" x14ac:dyDescent="0.25">
      <c r="A31">
        <v>30</v>
      </c>
      <c r="B31" t="s">
        <v>140</v>
      </c>
      <c r="C31" t="s">
        <v>39</v>
      </c>
      <c r="D31">
        <v>1994</v>
      </c>
      <c r="E31">
        <v>8.8000000000000007</v>
      </c>
      <c r="F31" s="3">
        <v>0.95</v>
      </c>
      <c r="G31" s="3">
        <v>0.71</v>
      </c>
      <c r="H31">
        <v>330455270</v>
      </c>
      <c r="I31">
        <v>678226465</v>
      </c>
      <c r="J31">
        <v>55000000</v>
      </c>
      <c r="K31" t="s">
        <v>119</v>
      </c>
      <c r="L31" t="str">
        <f t="shared" si="0"/>
        <v xml:space="preserve"> (N'Paramount Pictures', N'Forrest GumpN'1994', N'8.8', N'0.95N'0.71', N'330455270', N'678226465N'55000000', N'Comedy/Drama'),</v>
      </c>
    </row>
    <row r="32" spans="1:12" x14ac:dyDescent="0.25">
      <c r="A32">
        <v>31</v>
      </c>
      <c r="B32" t="s">
        <v>130</v>
      </c>
      <c r="C32" t="s">
        <v>40</v>
      </c>
      <c r="D32">
        <v>1999</v>
      </c>
      <c r="E32">
        <v>8.6999999999999993</v>
      </c>
      <c r="F32" s="3">
        <v>0.85</v>
      </c>
      <c r="G32" s="3">
        <v>0.88</v>
      </c>
      <c r="H32">
        <v>172076928</v>
      </c>
      <c r="I32">
        <v>467222728</v>
      </c>
      <c r="J32">
        <v>63000000</v>
      </c>
      <c r="K32" t="s">
        <v>120</v>
      </c>
      <c r="L32" t="str">
        <f t="shared" si="0"/>
        <v xml:space="preserve"> (N'Warner Bros. Pictures', N'The MatrixN'1999', N'8.7', N'0.85N'0.88', N'172076928', N'467222728N'63000000', N'Sci-Fi/Action'),</v>
      </c>
    </row>
    <row r="33" spans="1:12" x14ac:dyDescent="0.25">
      <c r="A33">
        <v>32</v>
      </c>
      <c r="B33" t="s">
        <v>153</v>
      </c>
      <c r="C33" t="s">
        <v>41</v>
      </c>
      <c r="D33">
        <v>1990</v>
      </c>
      <c r="E33">
        <v>8.6999999999999993</v>
      </c>
      <c r="F33" s="3">
        <v>0.97</v>
      </c>
      <c r="G33" s="3">
        <v>0.96</v>
      </c>
      <c r="H33">
        <v>46909721</v>
      </c>
      <c r="I33">
        <v>47036784</v>
      </c>
      <c r="J33">
        <v>25000000</v>
      </c>
      <c r="K33" t="s">
        <v>113</v>
      </c>
      <c r="L33" t="str">
        <f t="shared" si="0"/>
        <v xml:space="preserve"> (N'Warner Bros.', N'GoodfellasN'1990', N'8.7', N'0.97N'0.96', N'46909721', N'47036784N'25000000', N'Crime/Drama'),</v>
      </c>
    </row>
    <row r="34" spans="1:12" x14ac:dyDescent="0.25">
      <c r="A34">
        <v>33</v>
      </c>
      <c r="B34" t="s">
        <v>146</v>
      </c>
      <c r="C34" t="s">
        <v>42</v>
      </c>
      <c r="D34">
        <v>1954</v>
      </c>
      <c r="E34">
        <v>8.6</v>
      </c>
      <c r="F34" s="3">
        <v>0.97</v>
      </c>
      <c r="G34" s="3">
        <v>1</v>
      </c>
      <c r="H34">
        <v>318649</v>
      </c>
      <c r="I34">
        <v>346258</v>
      </c>
      <c r="J34">
        <v>875000</v>
      </c>
      <c r="K34" t="s">
        <v>121</v>
      </c>
      <c r="L34" t="str">
        <f t="shared" si="0"/>
        <v xml:space="preserve"> (N'Columbia Pictures', N'Seven SamuraiN'1954', N'8.6', N'0.97N'1', N'318649', N'346258N'875000', N'Action'),</v>
      </c>
    </row>
    <row r="35" spans="1:12" x14ac:dyDescent="0.25">
      <c r="A35">
        <v>34</v>
      </c>
      <c r="B35" t="s">
        <v>184</v>
      </c>
      <c r="C35" t="s">
        <v>43</v>
      </c>
      <c r="D35">
        <v>1998</v>
      </c>
      <c r="E35">
        <v>8.6</v>
      </c>
      <c r="F35" s="3">
        <v>0.95</v>
      </c>
      <c r="G35" s="3">
        <v>0.94</v>
      </c>
      <c r="H35">
        <v>217049603</v>
      </c>
      <c r="I35">
        <v>482349603</v>
      </c>
      <c r="J35">
        <v>70000000</v>
      </c>
      <c r="K35" t="s">
        <v>122</v>
      </c>
      <c r="L35" t="str">
        <f t="shared" si="0"/>
        <v xml:space="preserve"> (N'Paramount Pictures, Dreamworks SKG', N'Saving Private RyanN'1998', N'8.6', N'0.95N'0.94', N'217049603', N'482349603N'70000000', N'War/History'),</v>
      </c>
    </row>
    <row r="36" spans="1:12" x14ac:dyDescent="0.25">
      <c r="A36">
        <v>35</v>
      </c>
      <c r="B36" t="s">
        <v>140</v>
      </c>
      <c r="C36" t="s">
        <v>44</v>
      </c>
      <c r="D36">
        <v>2014</v>
      </c>
      <c r="E36">
        <v>8.6</v>
      </c>
      <c r="F36" s="3">
        <v>0.86</v>
      </c>
      <c r="G36" s="3">
        <v>0.73</v>
      </c>
      <c r="H36">
        <v>188020017</v>
      </c>
      <c r="I36">
        <v>773430538</v>
      </c>
      <c r="J36">
        <v>165000000</v>
      </c>
      <c r="K36" t="s">
        <v>123</v>
      </c>
      <c r="L36" t="str">
        <f t="shared" si="0"/>
        <v xml:space="preserve"> (N'Paramount Pictures', N'InterstellarN'2014', N'8.6', N'0.86N'0.73', N'188020017', N'773430538N'165000000', N'Sci-Fi/Adventure'),</v>
      </c>
    </row>
    <row r="37" spans="1:12" x14ac:dyDescent="0.25">
      <c r="A37">
        <v>36</v>
      </c>
      <c r="B37" t="s">
        <v>141</v>
      </c>
      <c r="C37" t="s">
        <v>45</v>
      </c>
      <c r="D37">
        <v>1985</v>
      </c>
      <c r="E37">
        <v>8.5</v>
      </c>
      <c r="F37" s="3">
        <v>0.94</v>
      </c>
      <c r="G37" s="3">
        <v>0.97</v>
      </c>
      <c r="H37">
        <v>212836762</v>
      </c>
      <c r="I37">
        <v>383336762</v>
      </c>
      <c r="J37">
        <v>19000000</v>
      </c>
      <c r="K37" t="s">
        <v>124</v>
      </c>
      <c r="L37" t="str">
        <f t="shared" si="0"/>
        <v xml:space="preserve"> (N'Universal Pictures', N'Back to the FutureN'1985', N'8.5', N'0.94N'0.97', N'212836762', N'383336762N'19000000', N'Comedy/Sci-Fi'),</v>
      </c>
    </row>
    <row r="38" spans="1:12" x14ac:dyDescent="0.25">
      <c r="A38">
        <v>37</v>
      </c>
      <c r="B38" t="s">
        <v>185</v>
      </c>
      <c r="C38" t="s">
        <v>46</v>
      </c>
      <c r="D38">
        <v>2002</v>
      </c>
      <c r="E38">
        <v>8.5</v>
      </c>
      <c r="F38" s="3">
        <v>0.96</v>
      </c>
      <c r="G38" s="3">
        <v>0.95</v>
      </c>
      <c r="H38">
        <v>32572577</v>
      </c>
      <c r="I38">
        <v>120072577</v>
      </c>
      <c r="J38">
        <v>35000000</v>
      </c>
      <c r="K38" t="s">
        <v>116</v>
      </c>
      <c r="L38" t="str">
        <f t="shared" si="0"/>
        <v xml:space="preserve"> (N'Focus Features', N'The PianistN'2002', N'8.5', N'0.96N'0.95', N'32572577', N'120072577N'35000000', N'History/Drama'),</v>
      </c>
    </row>
    <row r="39" spans="1:12" x14ac:dyDescent="0.25">
      <c r="A39">
        <v>38</v>
      </c>
      <c r="B39" t="s">
        <v>131</v>
      </c>
      <c r="C39" t="s">
        <v>47</v>
      </c>
      <c r="D39">
        <v>1994</v>
      </c>
      <c r="E39">
        <v>8.5</v>
      </c>
      <c r="F39" s="3">
        <v>0.93</v>
      </c>
      <c r="G39" s="3">
        <v>0.93</v>
      </c>
      <c r="H39">
        <v>422783777</v>
      </c>
      <c r="I39">
        <v>968511805</v>
      </c>
      <c r="J39">
        <v>45000000</v>
      </c>
      <c r="K39" t="s">
        <v>236</v>
      </c>
      <c r="L39" t="str">
        <f t="shared" si="0"/>
        <v xml:space="preserve"> (N'Walt Disney', N'The Lion KingN'1994', N'8.5', N'0.93N'0.93', N'422783777', N'968511805N'45000000', N'Kids &amp; Family/Adventure'),</v>
      </c>
    </row>
    <row r="40" spans="1:12" x14ac:dyDescent="0.25">
      <c r="A40">
        <v>39</v>
      </c>
      <c r="B40" t="s">
        <v>186</v>
      </c>
      <c r="C40" t="s">
        <v>48</v>
      </c>
      <c r="D40">
        <v>2000</v>
      </c>
      <c r="E40">
        <v>8.5</v>
      </c>
      <c r="F40" s="3">
        <v>0.87</v>
      </c>
      <c r="G40" s="3">
        <v>0.8</v>
      </c>
      <c r="H40">
        <v>187705427</v>
      </c>
      <c r="I40">
        <v>503162313</v>
      </c>
      <c r="J40">
        <v>103000000</v>
      </c>
      <c r="K40" t="s">
        <v>116</v>
      </c>
      <c r="L40" t="str">
        <f t="shared" si="0"/>
        <v xml:space="preserve"> (N'Universal Pictures, DreamWorks SKG', N'GladiatorN'2000', N'8.5', N'0.87N'0.8', N'187705427', N'503162313N'103000000', N'History/Drama'),</v>
      </c>
    </row>
    <row r="41" spans="1:12" x14ac:dyDescent="0.25">
      <c r="A41">
        <v>40</v>
      </c>
      <c r="B41" t="s">
        <v>126</v>
      </c>
      <c r="C41" t="s">
        <v>49</v>
      </c>
      <c r="D41">
        <v>1979</v>
      </c>
      <c r="E41">
        <v>8.4</v>
      </c>
      <c r="F41" s="3">
        <v>0.94</v>
      </c>
      <c r="G41" s="3">
        <v>0.98</v>
      </c>
      <c r="H41">
        <v>81900459</v>
      </c>
      <c r="I41">
        <v>106285522</v>
      </c>
      <c r="J41" t="s">
        <v>191</v>
      </c>
      <c r="K41" t="s">
        <v>125</v>
      </c>
      <c r="L41" t="str">
        <f t="shared" si="0"/>
        <v xml:space="preserve"> (N'20th Century Fox', N'AlienN'1979', N'8.4', N'0.94N'0.98', N'81900459', N'106285522N'11000000 ', N'Sci-fi/Horror'),</v>
      </c>
    </row>
    <row r="42" spans="1:12" x14ac:dyDescent="0.25">
      <c r="A42">
        <v>41</v>
      </c>
      <c r="B42" t="s">
        <v>128</v>
      </c>
      <c r="C42" t="s">
        <v>50</v>
      </c>
      <c r="D42">
        <v>2012</v>
      </c>
      <c r="E42">
        <v>8.4</v>
      </c>
      <c r="F42" s="3">
        <v>0.92</v>
      </c>
      <c r="G42" s="3">
        <v>0.87</v>
      </c>
      <c r="H42">
        <v>162805434</v>
      </c>
      <c r="I42">
        <v>426074373</v>
      </c>
      <c r="J42" t="s">
        <v>192</v>
      </c>
      <c r="K42" t="s">
        <v>127</v>
      </c>
      <c r="L42" t="str">
        <f t="shared" si="0"/>
        <v xml:space="preserve"> (N'Weinstein Co. ', N'Django UnchainedN'2012', N'8.4', N'0.92N'0.87', N'162805434', N'426074373N'100000000 ', N'Western/Drama'),</v>
      </c>
    </row>
    <row r="43" spans="1:12" x14ac:dyDescent="0.25">
      <c r="A43">
        <v>42</v>
      </c>
      <c r="B43" t="s">
        <v>193</v>
      </c>
      <c r="C43" t="s">
        <v>51</v>
      </c>
      <c r="D43">
        <v>2008</v>
      </c>
      <c r="E43">
        <v>8.4</v>
      </c>
      <c r="F43" s="3">
        <v>0.9</v>
      </c>
      <c r="G43" s="3">
        <v>0.95</v>
      </c>
      <c r="H43">
        <v>223808164</v>
      </c>
      <c r="I43">
        <v>521311890</v>
      </c>
      <c r="J43" t="s">
        <v>194</v>
      </c>
      <c r="K43" t="s">
        <v>129</v>
      </c>
      <c r="L43" t="str">
        <f t="shared" si="0"/>
        <v xml:space="preserve"> (N'Pixar Animation Studios Walt Disney', N'WALL-EN'2008', N'8.4', N'0.9N'0.95', N'223808164', N'521311890N'180000000 ', N'Kids &amp; family/Adventure'),</v>
      </c>
    </row>
    <row r="44" spans="1:12" x14ac:dyDescent="0.25">
      <c r="A44">
        <v>43</v>
      </c>
      <c r="B44" t="s">
        <v>130</v>
      </c>
      <c r="C44" t="s">
        <v>52</v>
      </c>
      <c r="D44">
        <v>1980</v>
      </c>
      <c r="E44">
        <v>8.4</v>
      </c>
      <c r="F44" s="3">
        <v>0.93</v>
      </c>
      <c r="G44" s="3">
        <v>0.82</v>
      </c>
      <c r="H44">
        <v>45634352</v>
      </c>
      <c r="I44">
        <v>47346869</v>
      </c>
      <c r="J44" t="s">
        <v>195</v>
      </c>
      <c r="K44" t="s">
        <v>109</v>
      </c>
      <c r="L44" t="str">
        <f t="shared" si="0"/>
        <v xml:space="preserve"> (N'Warner Bros. Pictures', N'The ShiningN'1980', N'8.4', N'0.93N'0.82', N'45634352', N'47346869N'19000000 ', N'Horror/Mystery &amp; Thriller'),</v>
      </c>
    </row>
    <row r="45" spans="1:12" x14ac:dyDescent="0.25">
      <c r="A45">
        <v>44</v>
      </c>
      <c r="B45" t="s">
        <v>131</v>
      </c>
      <c r="C45" t="s">
        <v>53</v>
      </c>
      <c r="D45">
        <v>2018</v>
      </c>
      <c r="E45">
        <v>8.4</v>
      </c>
      <c r="F45" s="3">
        <v>0.92</v>
      </c>
      <c r="G45" s="3">
        <v>0.85</v>
      </c>
      <c r="H45">
        <v>678815482</v>
      </c>
      <c r="I45">
        <v>2052415039</v>
      </c>
      <c r="J45" t="s">
        <v>196</v>
      </c>
      <c r="K45" t="s">
        <v>132</v>
      </c>
      <c r="L45" t="str">
        <f t="shared" si="0"/>
        <v xml:space="preserve"> (N'Walt Disney', N'Avengers: Infinity WarN'2018', N'8.4', N'0.92N'0.85', N'678815482', N'2052415039N'321000000 ', N'Action/Adventure'),</v>
      </c>
    </row>
    <row r="46" spans="1:12" x14ac:dyDescent="0.25">
      <c r="A46">
        <v>45</v>
      </c>
      <c r="B46" t="s">
        <v>133</v>
      </c>
      <c r="C46" t="s">
        <v>54</v>
      </c>
      <c r="D46">
        <v>1995</v>
      </c>
      <c r="E46">
        <v>8.3000000000000007</v>
      </c>
      <c r="F46" s="3">
        <v>0.92</v>
      </c>
      <c r="G46" s="3">
        <v>1</v>
      </c>
      <c r="H46">
        <v>223225679</v>
      </c>
      <c r="I46">
        <v>394436586</v>
      </c>
      <c r="J46" t="s">
        <v>197</v>
      </c>
      <c r="K46" t="s">
        <v>174</v>
      </c>
      <c r="L46" t="str">
        <f t="shared" si="0"/>
        <v xml:space="preserve"> (N'Warner Home Video, Buena Vista Pictures', N'Toy StoryN'1995', N'8.3', N'0.92N'1', N'223225679', N'394436586N'30000000 ', N'Kids &amp; Family/Comedy'),</v>
      </c>
    </row>
    <row r="47" spans="1:12" x14ac:dyDescent="0.25">
      <c r="A47">
        <v>46</v>
      </c>
      <c r="B47" t="s">
        <v>113</v>
      </c>
      <c r="C47" t="s">
        <v>55</v>
      </c>
      <c r="D47">
        <v>2019</v>
      </c>
      <c r="E47">
        <v>8.3000000000000007</v>
      </c>
      <c r="F47" s="3">
        <v>0.88</v>
      </c>
      <c r="G47" s="3">
        <v>0.69</v>
      </c>
      <c r="H47">
        <v>335477657</v>
      </c>
      <c r="I47">
        <v>1074458282</v>
      </c>
      <c r="J47" t="s">
        <v>198</v>
      </c>
      <c r="K47" t="s">
        <v>113</v>
      </c>
      <c r="L47" t="str">
        <f t="shared" si="0"/>
        <v xml:space="preserve"> (N'Crime/Drama', N'JokerN'2019', N'8.3', N'0.88N'0.69', N'335477657', N'1074458282N'55000000 ', N'Crime/Drama'),</v>
      </c>
    </row>
    <row r="48" spans="1:12" x14ac:dyDescent="0.25">
      <c r="A48">
        <v>47</v>
      </c>
      <c r="B48" t="s">
        <v>131</v>
      </c>
      <c r="C48" t="s">
        <v>56</v>
      </c>
      <c r="D48">
        <v>2019</v>
      </c>
      <c r="E48">
        <v>8.3000000000000007</v>
      </c>
      <c r="F48" s="3">
        <v>0.9</v>
      </c>
      <c r="G48" s="3">
        <v>0.94</v>
      </c>
      <c r="H48">
        <v>858373000</v>
      </c>
      <c r="I48">
        <v>2799439100</v>
      </c>
      <c r="J48" t="s">
        <v>199</v>
      </c>
      <c r="K48" t="s">
        <v>132</v>
      </c>
      <c r="L48" t="str">
        <f t="shared" si="0"/>
        <v xml:space="preserve"> (N'Walt Disney', N'Avengers: EndgameN'2019', N'8.3', N'0.9N'0.94', N'858373000', N'2799439100N'356000000 ', N'Action/Adventure'),</v>
      </c>
    </row>
    <row r="49" spans="1:12" x14ac:dyDescent="0.25">
      <c r="A49">
        <v>48</v>
      </c>
      <c r="B49" t="s">
        <v>135</v>
      </c>
      <c r="C49" t="s">
        <v>57</v>
      </c>
      <c r="D49">
        <v>2000</v>
      </c>
      <c r="E49">
        <v>8.4</v>
      </c>
      <c r="F49" s="3">
        <v>0.94</v>
      </c>
      <c r="G49" s="3">
        <v>0.93</v>
      </c>
      <c r="H49">
        <v>25544867</v>
      </c>
      <c r="I49">
        <v>40047078</v>
      </c>
      <c r="J49" t="s">
        <v>200</v>
      </c>
      <c r="K49" t="s">
        <v>134</v>
      </c>
      <c r="L49" t="str">
        <f t="shared" si="0"/>
        <v xml:space="preserve"> (N'Newmarket Film Group', N'MementoN'2000', N'8.4', N'0.94N'0.93', N'25544867', N'40047078N'9000000 ', N'Mystery &amp; thriller'),</v>
      </c>
    </row>
    <row r="50" spans="1:12" x14ac:dyDescent="0.25">
      <c r="A50">
        <v>49</v>
      </c>
      <c r="B50" t="s">
        <v>137</v>
      </c>
      <c r="C50" t="s">
        <v>58</v>
      </c>
      <c r="D50">
        <v>2018</v>
      </c>
      <c r="E50">
        <v>8.3000000000000007</v>
      </c>
      <c r="F50" s="3">
        <v>0.93</v>
      </c>
      <c r="G50" s="3">
        <v>0.97</v>
      </c>
      <c r="H50">
        <v>190241310</v>
      </c>
      <c r="I50">
        <v>384256930</v>
      </c>
      <c r="J50" t="s">
        <v>201</v>
      </c>
      <c r="K50" t="s">
        <v>136</v>
      </c>
      <c r="L50" t="str">
        <f t="shared" si="0"/>
        <v xml:space="preserve"> (N'Columbia Pictures, Sony Pictures Entertainment', N'Spiderman: Into the Spider-VerseN'2018', N'8.3', N'0.93N'0.97', N'190241310', N'384256930N'90000000 ', N'Kids &amp; family/Action'),</v>
      </c>
    </row>
    <row r="51" spans="1:12" x14ac:dyDescent="0.25">
      <c r="A51">
        <v>50</v>
      </c>
      <c r="B51" t="s">
        <v>139</v>
      </c>
      <c r="C51" t="s">
        <v>59</v>
      </c>
      <c r="D51">
        <v>1968</v>
      </c>
      <c r="E51">
        <v>8.3000000000000007</v>
      </c>
      <c r="F51" s="3">
        <v>0.89</v>
      </c>
      <c r="G51" s="3">
        <v>0.92</v>
      </c>
      <c r="H51">
        <v>60481243</v>
      </c>
      <c r="I51">
        <v>66076033</v>
      </c>
      <c r="J51" t="s">
        <v>202</v>
      </c>
      <c r="K51" t="s">
        <v>138</v>
      </c>
      <c r="L51" t="str">
        <f t="shared" si="0"/>
        <v xml:space="preserve"> (N'Warner Bros. , Warner Home Video, Criterion Collection, Metro-Goldwyn-Mayer', N'2001: A Space OdysseyN'1968', N'8.3', N'0.89N'0.92', N'60481243', N'66076033N'12000000 ', N'Sci-fi'),</v>
      </c>
    </row>
    <row r="52" spans="1:12" x14ac:dyDescent="0.25">
      <c r="A52">
        <v>51</v>
      </c>
      <c r="B52" t="s">
        <v>140</v>
      </c>
      <c r="C52" t="s">
        <v>60</v>
      </c>
      <c r="D52">
        <v>1958</v>
      </c>
      <c r="E52">
        <v>8.1999999999999993</v>
      </c>
      <c r="F52" s="3">
        <v>0.93</v>
      </c>
      <c r="G52" s="3">
        <v>0.92</v>
      </c>
      <c r="H52">
        <v>7705225</v>
      </c>
      <c r="I52">
        <v>7798146</v>
      </c>
      <c r="J52" t="s">
        <v>203</v>
      </c>
      <c r="K52" t="s">
        <v>134</v>
      </c>
      <c r="L52" t="str">
        <f t="shared" si="0"/>
        <v xml:space="preserve"> (N'Paramount Pictures', N'VertigoN'1958', N'8.2', N'0.93N'0.92', N'7705225', N'7798146N'2479000 ', N'Mystery &amp; thriller'),</v>
      </c>
    </row>
    <row r="53" spans="1:12" x14ac:dyDescent="0.25">
      <c r="A53">
        <v>52</v>
      </c>
      <c r="B53" t="s">
        <v>141</v>
      </c>
      <c r="C53" t="s">
        <v>61</v>
      </c>
      <c r="D53">
        <v>1962</v>
      </c>
      <c r="E53">
        <v>8.1999999999999993</v>
      </c>
      <c r="F53" s="3">
        <v>0.93</v>
      </c>
      <c r="G53" s="3">
        <v>0.93</v>
      </c>
      <c r="H53">
        <v>592237</v>
      </c>
      <c r="I53">
        <v>599146</v>
      </c>
      <c r="J53" t="s">
        <v>204</v>
      </c>
      <c r="K53" t="s">
        <v>111</v>
      </c>
      <c r="L53" t="str">
        <f t="shared" si="0"/>
        <v xml:space="preserve"> (N'Universal Pictures', N'To Kill A MockingbirdN'1962', N'8.2', N'0.93N'0.93', N'592237', N'599146N'2000000 ', N'Drama'),</v>
      </c>
    </row>
    <row r="54" spans="1:12" x14ac:dyDescent="0.25">
      <c r="A54">
        <v>53</v>
      </c>
      <c r="B54" t="s">
        <v>126</v>
      </c>
      <c r="C54" t="s">
        <v>62</v>
      </c>
      <c r="D54">
        <v>1988</v>
      </c>
      <c r="E54">
        <v>8.1999999999999993</v>
      </c>
      <c r="F54" s="3">
        <v>0.94</v>
      </c>
      <c r="G54" s="3">
        <v>0.94</v>
      </c>
      <c r="H54">
        <v>83844093</v>
      </c>
      <c r="I54">
        <v>141603197</v>
      </c>
      <c r="J54" t="s">
        <v>205</v>
      </c>
      <c r="K54" t="s">
        <v>142</v>
      </c>
      <c r="L54" t="str">
        <f t="shared" si="0"/>
        <v xml:space="preserve"> (N'20th Century Fox', N'Die HardN'1988', N'8.2', N'0.94N'0.94', N'83844093', N'141603197N'28000000 ', N'Action/Mystery &amp; thriller'),</v>
      </c>
    </row>
    <row r="55" spans="1:12" x14ac:dyDescent="0.25">
      <c r="A55">
        <v>54</v>
      </c>
      <c r="B55" t="s">
        <v>140</v>
      </c>
      <c r="C55" t="s">
        <v>63</v>
      </c>
      <c r="D55">
        <v>1981</v>
      </c>
      <c r="E55">
        <v>8.4</v>
      </c>
      <c r="F55" s="3">
        <v>0.96</v>
      </c>
      <c r="G55" s="3">
        <v>0.96</v>
      </c>
      <c r="H55">
        <v>248159971</v>
      </c>
      <c r="I55">
        <v>389925971</v>
      </c>
      <c r="J55" t="s">
        <v>206</v>
      </c>
      <c r="K55" t="s">
        <v>117</v>
      </c>
      <c r="L55" t="str">
        <f t="shared" si="0"/>
        <v xml:space="preserve"> (N'Paramount Pictures', N'Raiders of the Lost ArkN'1981', N'8.4', N'0.96N'0.96', N'248159971', N'389925971N'18000000 ', N'Adventure/Action'),</v>
      </c>
    </row>
    <row r="56" spans="1:12" x14ac:dyDescent="0.25">
      <c r="A56">
        <v>55</v>
      </c>
      <c r="B56" t="s">
        <v>140</v>
      </c>
      <c r="C56" t="s">
        <v>64</v>
      </c>
      <c r="D56">
        <v>1984</v>
      </c>
      <c r="E56">
        <v>7.5</v>
      </c>
      <c r="F56" s="3">
        <v>0.92</v>
      </c>
      <c r="G56" s="3">
        <v>0.76</v>
      </c>
      <c r="H56">
        <v>179870271</v>
      </c>
      <c r="I56">
        <v>333107271</v>
      </c>
      <c r="J56" t="s">
        <v>205</v>
      </c>
      <c r="K56" t="s">
        <v>117</v>
      </c>
      <c r="L56" t="str">
        <f t="shared" si="0"/>
        <v xml:space="preserve"> (N'Paramount Pictures', N'Indiana Jones and the Temple of DoomN'1984', N'7.5', N'0.92N'0.76', N'179870271', N'333107271N'28000000 ', N'Adventure/Action'),</v>
      </c>
    </row>
    <row r="57" spans="1:12" x14ac:dyDescent="0.25">
      <c r="A57">
        <v>56</v>
      </c>
      <c r="B57" t="s">
        <v>140</v>
      </c>
      <c r="C57" t="s">
        <v>65</v>
      </c>
      <c r="D57">
        <v>1989</v>
      </c>
      <c r="E57">
        <v>8.1999999999999993</v>
      </c>
      <c r="F57" s="3">
        <v>0.94</v>
      </c>
      <c r="G57" s="3">
        <v>0.8</v>
      </c>
      <c r="H57">
        <v>197171806</v>
      </c>
      <c r="I57">
        <v>474171806</v>
      </c>
      <c r="J57" t="s">
        <v>207</v>
      </c>
      <c r="K57" t="s">
        <v>117</v>
      </c>
      <c r="L57" t="str">
        <f t="shared" si="0"/>
        <v xml:space="preserve"> (N'Paramount Pictures', N'Indiana Jones and the Last CrusadeN'1989', N'8.2', N'0.94N'0.8', N'197171806', N'474171806N'48000000 ', N'Adventure/Action'),</v>
      </c>
    </row>
    <row r="58" spans="1:12" x14ac:dyDescent="0.25">
      <c r="A58">
        <v>57</v>
      </c>
      <c r="B58" t="s">
        <v>140</v>
      </c>
      <c r="C58" t="s">
        <v>66</v>
      </c>
      <c r="D58">
        <v>2008</v>
      </c>
      <c r="E58">
        <v>6.2</v>
      </c>
      <c r="F58" s="3">
        <v>0.53</v>
      </c>
      <c r="G58" s="3">
        <v>0.77</v>
      </c>
      <c r="H58">
        <v>317101119</v>
      </c>
      <c r="I58">
        <v>790653942</v>
      </c>
      <c r="J58" t="s">
        <v>190</v>
      </c>
      <c r="K58" t="s">
        <v>117</v>
      </c>
      <c r="L58" t="str">
        <f t="shared" si="0"/>
        <v xml:space="preserve"> (N'Paramount Pictures', N'Indiana Jones and the Kingdom of the Cyrstal SkullN'2008', N'6.2', N'0.53N'0.77', N'317101119', N'790653942N'185000000 ', N'Adventure/Action'),</v>
      </c>
    </row>
    <row r="59" spans="1:12" x14ac:dyDescent="0.25">
      <c r="A59">
        <v>58</v>
      </c>
      <c r="B59" t="s">
        <v>126</v>
      </c>
      <c r="C59" t="s">
        <v>143</v>
      </c>
      <c r="D59">
        <v>2009</v>
      </c>
      <c r="E59">
        <v>7.9</v>
      </c>
      <c r="F59" s="3">
        <v>0.82</v>
      </c>
      <c r="G59" s="3">
        <v>0.82</v>
      </c>
      <c r="H59">
        <v>785221649</v>
      </c>
      <c r="I59">
        <v>2923706026</v>
      </c>
      <c r="J59" t="s">
        <v>208</v>
      </c>
      <c r="K59" t="s">
        <v>106</v>
      </c>
      <c r="L59" t="str">
        <f t="shared" si="0"/>
        <v xml:space="preserve"> (N'20th Century Fox', N'AvatarN'2009', N'7.9', N'0.82N'0.82', N'785221649', N'2923706026N'237000000 ', N'Sci-fi/Adventure'),</v>
      </c>
    </row>
    <row r="60" spans="1:12" x14ac:dyDescent="0.25">
      <c r="A60">
        <v>59</v>
      </c>
      <c r="B60" t="s">
        <v>141</v>
      </c>
      <c r="C60" s="2">
        <v>1917</v>
      </c>
      <c r="D60">
        <v>2019</v>
      </c>
      <c r="E60">
        <v>8.1999999999999993</v>
      </c>
      <c r="F60" s="3">
        <v>0.88</v>
      </c>
      <c r="G60" s="3">
        <v>0.89</v>
      </c>
      <c r="H60">
        <v>159227644</v>
      </c>
      <c r="I60">
        <v>384577421</v>
      </c>
      <c r="J60" t="s">
        <v>209</v>
      </c>
      <c r="K60" t="s">
        <v>122</v>
      </c>
      <c r="L60" t="str">
        <f t="shared" si="0"/>
        <v xml:space="preserve"> (N'Universal Pictures', N'1917N'2019', N'8.2', N'0.88N'0.89', N'159227644', N'384577421N'95000000 ', N'War/History'),</v>
      </c>
    </row>
    <row r="61" spans="1:12" x14ac:dyDescent="0.25">
      <c r="A61">
        <v>60</v>
      </c>
      <c r="B61" t="s">
        <v>140</v>
      </c>
      <c r="C61" t="s">
        <v>67</v>
      </c>
      <c r="D61">
        <v>2022</v>
      </c>
      <c r="E61">
        <v>8.1999999999999993</v>
      </c>
      <c r="F61" s="3">
        <v>0.99</v>
      </c>
      <c r="G61" s="3">
        <v>0.96</v>
      </c>
      <c r="H61">
        <v>718732821</v>
      </c>
      <c r="I61">
        <v>1493491858</v>
      </c>
      <c r="J61" t="s">
        <v>210</v>
      </c>
      <c r="K61" t="s">
        <v>132</v>
      </c>
      <c r="L61" t="str">
        <f t="shared" si="0"/>
        <v xml:space="preserve"> (N'Paramount Pictures', N'Top Gun: MaverickN'2022', N'8.2', N'0.99N'0.96', N'718732821', N'1493491858N'170000000 ', N'Action/Adventure'),</v>
      </c>
    </row>
    <row r="62" spans="1:12" x14ac:dyDescent="0.25">
      <c r="A62">
        <v>61</v>
      </c>
      <c r="B62" t="s">
        <v>140</v>
      </c>
      <c r="C62" t="s">
        <v>68</v>
      </c>
      <c r="D62">
        <v>2013</v>
      </c>
      <c r="E62">
        <v>8.1999999999999993</v>
      </c>
      <c r="F62" s="3">
        <v>0.83</v>
      </c>
      <c r="G62" s="3">
        <v>0.8</v>
      </c>
      <c r="H62">
        <v>116900694</v>
      </c>
      <c r="I62">
        <v>406878233</v>
      </c>
      <c r="J62" t="s">
        <v>192</v>
      </c>
      <c r="K62" t="s">
        <v>119</v>
      </c>
      <c r="L62" t="str">
        <f t="shared" si="0"/>
        <v xml:space="preserve"> (N'Paramount Pictures', N'The Wolf of Wall StreetN'2013', N'8.2', N'0.83N'0.8', N'116900694', N'406878233N'100000000 ', N'Comedy/Drama'),</v>
      </c>
    </row>
    <row r="63" spans="1:12" x14ac:dyDescent="0.25">
      <c r="A63">
        <v>62</v>
      </c>
      <c r="B63" t="s">
        <v>140</v>
      </c>
      <c r="C63" t="s">
        <v>69</v>
      </c>
      <c r="D63">
        <v>2010</v>
      </c>
      <c r="E63">
        <v>8.1999999999999993</v>
      </c>
      <c r="F63" s="3">
        <v>0.77</v>
      </c>
      <c r="G63" s="3">
        <v>0.68</v>
      </c>
      <c r="H63">
        <v>128012934</v>
      </c>
      <c r="I63">
        <v>294805697</v>
      </c>
      <c r="J63" t="s">
        <v>211</v>
      </c>
      <c r="K63" t="s">
        <v>144</v>
      </c>
      <c r="L63" t="str">
        <f t="shared" si="0"/>
        <v xml:space="preserve"> (N'Paramount Pictures', N'Shutter IslandN'2010', N'8.2', N'0.77N'0.68', N'128012934', N'294805697N'80000000 ', N'Mystery &amp; thriller/Drama'),</v>
      </c>
    </row>
    <row r="64" spans="1:12" x14ac:dyDescent="0.25">
      <c r="A64">
        <v>63</v>
      </c>
      <c r="B64" t="s">
        <v>146</v>
      </c>
      <c r="C64" t="s">
        <v>70</v>
      </c>
      <c r="D64">
        <v>1975</v>
      </c>
      <c r="E64">
        <v>8.1</v>
      </c>
      <c r="F64" s="3">
        <v>0.95</v>
      </c>
      <c r="G64" s="3">
        <v>0.98</v>
      </c>
      <c r="H64">
        <v>1827696</v>
      </c>
      <c r="I64">
        <v>1940906</v>
      </c>
      <c r="J64">
        <v>253622</v>
      </c>
      <c r="K64" t="s">
        <v>145</v>
      </c>
      <c r="L64" t="str">
        <f t="shared" si="0"/>
        <v xml:space="preserve"> (N'Columbia Pictures', N'Monty Python and the Holy GrailN'1975', N'8.1', N'0.95N'0.98', N'1827696', N'1940906N'253622', N'Comedy'),</v>
      </c>
    </row>
    <row r="65" spans="1:12" x14ac:dyDescent="0.25">
      <c r="A65">
        <v>64</v>
      </c>
      <c r="B65" t="s">
        <v>147</v>
      </c>
      <c r="C65" t="s">
        <v>71</v>
      </c>
      <c r="D65">
        <v>2017</v>
      </c>
      <c r="E65">
        <v>7.4</v>
      </c>
      <c r="F65" s="3">
        <v>0.87</v>
      </c>
      <c r="G65" s="3">
        <v>0.92</v>
      </c>
      <c r="H65">
        <v>334201140</v>
      </c>
      <c r="I65">
        <v>880166924</v>
      </c>
      <c r="J65" t="s">
        <v>212</v>
      </c>
      <c r="K65" t="s">
        <v>132</v>
      </c>
      <c r="L65" t="str">
        <f t="shared" si="0"/>
        <v xml:space="preserve"> (N'Sony Pictures Entertainment', N'Spider-Man: HomecomingN'2017', N'7.4', N'0.87N'0.92', N'334201140', N'880166924N'175000000 ', N'Action/Adventure'),</v>
      </c>
    </row>
    <row r="66" spans="1:12" x14ac:dyDescent="0.25">
      <c r="A66">
        <v>65</v>
      </c>
      <c r="B66" t="s">
        <v>147</v>
      </c>
      <c r="C66" t="s">
        <v>72</v>
      </c>
      <c r="D66">
        <v>2019</v>
      </c>
      <c r="E66">
        <v>7.4</v>
      </c>
      <c r="F66" s="3">
        <v>0.95</v>
      </c>
      <c r="G66" s="3">
        <v>0.9</v>
      </c>
      <c r="H66">
        <v>390532085</v>
      </c>
      <c r="I66">
        <v>1131927996</v>
      </c>
      <c r="J66" t="s">
        <v>213</v>
      </c>
      <c r="K66" t="s">
        <v>132</v>
      </c>
      <c r="L66" t="str">
        <f t="shared" si="0"/>
        <v xml:space="preserve"> (N'Sony Pictures Entertainment', N'Spider-Man: Far from HomeN'2019', N'7.4', N'0.95N'0.9', N'390532085', N'1131927996N'160000000 ', N'Action/Adventure'),</v>
      </c>
    </row>
    <row r="67" spans="1:12" x14ac:dyDescent="0.25">
      <c r="A67">
        <v>66</v>
      </c>
      <c r="B67" t="s">
        <v>147</v>
      </c>
      <c r="C67" t="s">
        <v>73</v>
      </c>
      <c r="D67">
        <v>2021</v>
      </c>
      <c r="E67">
        <v>8.1999999999999993</v>
      </c>
      <c r="F67" s="3">
        <v>0.98</v>
      </c>
      <c r="G67" s="3">
        <v>0.93</v>
      </c>
      <c r="H67">
        <v>814115070</v>
      </c>
      <c r="I67">
        <v>1921847111</v>
      </c>
      <c r="J67">
        <v>200000000</v>
      </c>
      <c r="K67" t="s">
        <v>132</v>
      </c>
      <c r="L67" t="str">
        <f t="shared" ref="L67:L105" si="1">" (N'" &amp; $B67 &amp; "', N'" &amp; $C67 &amp; "N'" &amp; $D67 &amp; "', N'" &amp; $E67 &amp; "', N'" &amp; $F67 &amp; "N'" &amp; $G67 &amp; "', N'" &amp; $H67 &amp; "', N'" &amp; $I67 &amp; "N'" &amp; $J67 &amp; "', N'" &amp; $K67 &amp; "'),"</f>
        <v xml:space="preserve"> (N'Sony Pictures Entertainment', N'Spider-Man: No Way HomeN'2021', N'8.2', N'0.98N'0.93', N'814115070', N'1921847111N'200000000', N'Action/Adventure'),</v>
      </c>
    </row>
    <row r="68" spans="1:12" x14ac:dyDescent="0.25">
      <c r="A68">
        <v>67</v>
      </c>
      <c r="B68" t="s">
        <v>148</v>
      </c>
      <c r="C68" t="s">
        <v>74</v>
      </c>
      <c r="D68">
        <v>2005</v>
      </c>
      <c r="E68">
        <v>8.1</v>
      </c>
      <c r="F68" s="3">
        <v>0.9</v>
      </c>
      <c r="G68" s="3">
        <v>0.73</v>
      </c>
      <c r="H68">
        <v>70511035</v>
      </c>
      <c r="I68">
        <v>134686457</v>
      </c>
      <c r="J68" t="s">
        <v>214</v>
      </c>
      <c r="K68" t="s">
        <v>142</v>
      </c>
      <c r="L68" t="str">
        <f t="shared" si="1"/>
        <v xml:space="preserve"> (N'Warner Bros. ', N'V for VendettaN'2005', N'8.1', N'0.9N'0.73', N'70511035', N'134686457N'54000000 ', N'Action/Mystery &amp; thriller'),</v>
      </c>
    </row>
    <row r="69" spans="1:12" x14ac:dyDescent="0.25">
      <c r="A69">
        <v>68</v>
      </c>
      <c r="B69" t="s">
        <v>131</v>
      </c>
      <c r="C69" t="s">
        <v>75</v>
      </c>
      <c r="D69">
        <v>2003</v>
      </c>
      <c r="E69">
        <v>8.1</v>
      </c>
      <c r="F69" s="3">
        <v>0.86</v>
      </c>
      <c r="G69" s="3">
        <v>0.99</v>
      </c>
      <c r="H69">
        <v>380843261</v>
      </c>
      <c r="I69">
        <v>941637960</v>
      </c>
      <c r="J69" t="s">
        <v>188</v>
      </c>
      <c r="K69" t="s">
        <v>174</v>
      </c>
      <c r="L69" t="str">
        <f t="shared" si="1"/>
        <v xml:space="preserve"> (N'Walt Disney', N'Finding NemoN'2003', N'8.1', N'0.86N'0.99', N'380843261', N'941637960N'94000000 ', N'Kids &amp; Family/Comedy'),</v>
      </c>
    </row>
    <row r="70" spans="1:12" x14ac:dyDescent="0.25">
      <c r="A70">
        <v>69</v>
      </c>
      <c r="B70" t="s">
        <v>150</v>
      </c>
      <c r="C70" t="s">
        <v>76</v>
      </c>
      <c r="D70">
        <v>1939</v>
      </c>
      <c r="E70">
        <v>8.1</v>
      </c>
      <c r="F70" s="3">
        <v>0.92</v>
      </c>
      <c r="G70" s="3">
        <v>0.9</v>
      </c>
      <c r="H70">
        <v>200882193</v>
      </c>
      <c r="I70">
        <v>402382193</v>
      </c>
      <c r="J70" t="s">
        <v>215</v>
      </c>
      <c r="K70" t="s">
        <v>149</v>
      </c>
      <c r="L70" t="str">
        <f t="shared" si="1"/>
        <v xml:space="preserve"> (N'MGM', N'Gone With the WindN'1939', N'8.1', N'0.92N'0.9', N'200882193', N'402382193N'3977000 ', N'Romance/History'),</v>
      </c>
    </row>
    <row r="71" spans="1:12" x14ac:dyDescent="0.25">
      <c r="A71">
        <v>70</v>
      </c>
      <c r="B71" t="s">
        <v>131</v>
      </c>
      <c r="C71" t="s">
        <v>77</v>
      </c>
      <c r="D71">
        <v>2015</v>
      </c>
      <c r="E71">
        <v>8.1</v>
      </c>
      <c r="F71" s="3">
        <v>0.89</v>
      </c>
      <c r="G71" s="3">
        <v>0.98</v>
      </c>
      <c r="H71">
        <v>356921711</v>
      </c>
      <c r="I71">
        <v>858848019</v>
      </c>
      <c r="J71" t="s">
        <v>212</v>
      </c>
      <c r="K71" t="s">
        <v>174</v>
      </c>
      <c r="L71" t="str">
        <f t="shared" si="1"/>
        <v xml:space="preserve"> (N'Walt Disney', N'Inside OutN'2015', N'8.1', N'0.89N'0.98', N'356921711', N'858848019N'175000000 ', N'Kids &amp; Family/Comedy'),</v>
      </c>
    </row>
    <row r="72" spans="1:12" x14ac:dyDescent="0.25">
      <c r="A72">
        <v>71</v>
      </c>
      <c r="B72" t="s">
        <v>152</v>
      </c>
      <c r="C72" t="s">
        <v>78</v>
      </c>
      <c r="D72">
        <v>2004</v>
      </c>
      <c r="E72">
        <v>8.1</v>
      </c>
      <c r="F72" s="3">
        <v>0.93</v>
      </c>
      <c r="G72" s="3">
        <v>0.87</v>
      </c>
      <c r="H72">
        <v>6789268</v>
      </c>
      <c r="I72">
        <v>237536126</v>
      </c>
      <c r="J72" t="s">
        <v>216</v>
      </c>
      <c r="K72" t="s">
        <v>151</v>
      </c>
      <c r="L72" t="str">
        <f t="shared" si="1"/>
        <v xml:space="preserve"> (N'Buena Vista Pictures', N'Howl's Moving CastleN'2004', N'8.1', N'0.93N'0.87', N'6789268', N'237536126N'24000000 ', N'Fantasy/Anime'),</v>
      </c>
    </row>
    <row r="73" spans="1:12" x14ac:dyDescent="0.25">
      <c r="A73">
        <v>72</v>
      </c>
      <c r="B73" t="s">
        <v>153</v>
      </c>
      <c r="C73" t="s">
        <v>79</v>
      </c>
      <c r="D73">
        <v>1982</v>
      </c>
      <c r="E73">
        <v>8.1</v>
      </c>
      <c r="F73" s="3">
        <v>0.91</v>
      </c>
      <c r="G73" s="3">
        <v>0.89</v>
      </c>
      <c r="H73">
        <v>32914489</v>
      </c>
      <c r="I73">
        <v>41722424</v>
      </c>
      <c r="J73" t="s">
        <v>205</v>
      </c>
      <c r="K73" t="s">
        <v>115</v>
      </c>
      <c r="L73" t="str">
        <f t="shared" si="1"/>
        <v xml:space="preserve"> (N'Warner Bros.', N'Blade RunnerN'1982', N'8.1', N'0.91N'0.89', N'32914489', N'41722424N'28000000 ', N'Sci-fi/Mystery &amp; Thriller'),</v>
      </c>
    </row>
    <row r="74" spans="1:12" x14ac:dyDescent="0.25">
      <c r="A74">
        <v>73</v>
      </c>
      <c r="B74" t="s">
        <v>154</v>
      </c>
      <c r="C74" t="s">
        <v>80</v>
      </c>
      <c r="D74">
        <v>2016</v>
      </c>
      <c r="E74">
        <v>8.1</v>
      </c>
      <c r="F74" s="3">
        <v>0.91</v>
      </c>
      <c r="G74" s="3">
        <v>0.84</v>
      </c>
      <c r="H74">
        <v>67209615</v>
      </c>
      <c r="I74">
        <v>180563636</v>
      </c>
      <c r="J74" t="s">
        <v>217</v>
      </c>
      <c r="K74" t="s">
        <v>122</v>
      </c>
      <c r="L74" t="str">
        <f t="shared" si="1"/>
        <v xml:space="preserve"> (N'Lionsgate Films', N'Hacksaw RidgeN'2016', N'8.1', N'0.91N'0.84', N'67209615', N'180563636N'40000000 ', N'War/History'),</v>
      </c>
    </row>
    <row r="75" spans="1:12" x14ac:dyDescent="0.25">
      <c r="A75">
        <v>74</v>
      </c>
      <c r="B75" t="s">
        <v>155</v>
      </c>
      <c r="C75" t="s">
        <v>81</v>
      </c>
      <c r="D75">
        <v>2015</v>
      </c>
      <c r="E75">
        <v>8.1</v>
      </c>
      <c r="F75" s="3">
        <v>0.86</v>
      </c>
      <c r="G75" s="3">
        <v>0.97</v>
      </c>
      <c r="H75">
        <v>67209615</v>
      </c>
      <c r="I75">
        <v>180563636</v>
      </c>
      <c r="J75" t="s">
        <v>217</v>
      </c>
      <c r="K75" t="s">
        <v>132</v>
      </c>
      <c r="L75" t="str">
        <f t="shared" si="1"/>
        <v xml:space="preserve"> (N'Warner Bros', N'Mad Max: Fury RoadN'2015', N'8.1', N'0.86N'0.97', N'67209615', N'180563636N'40000000 ', N'Action/Adventure'),</v>
      </c>
    </row>
    <row r="76" spans="1:12" x14ac:dyDescent="0.25">
      <c r="A76">
        <v>75</v>
      </c>
      <c r="B76" t="s">
        <v>156</v>
      </c>
      <c r="C76" t="s">
        <v>82</v>
      </c>
      <c r="D76">
        <v>2010</v>
      </c>
      <c r="E76">
        <v>8.1</v>
      </c>
      <c r="F76" s="3">
        <v>0.91</v>
      </c>
      <c r="G76" s="3">
        <v>0.99</v>
      </c>
      <c r="H76">
        <v>217581231</v>
      </c>
      <c r="I76">
        <v>494879471</v>
      </c>
      <c r="J76" t="s">
        <v>218</v>
      </c>
      <c r="K76" t="s">
        <v>110</v>
      </c>
      <c r="L76" t="str">
        <f t="shared" si="1"/>
        <v xml:space="preserve"> (N'Paramount Pictures, DreamWorks SKG', N'How to Train Your DragonN'2010', N'8.1', N'0.91N'0.99', N'217581231', N'494879471N'165000000 ', N'Kids &amp; Family/Fantasy'),</v>
      </c>
    </row>
    <row r="77" spans="1:12" x14ac:dyDescent="0.25">
      <c r="A77">
        <v>76</v>
      </c>
      <c r="B77" t="s">
        <v>219</v>
      </c>
      <c r="C77" t="s">
        <v>83</v>
      </c>
      <c r="D77">
        <v>1975</v>
      </c>
      <c r="E77">
        <v>8.1</v>
      </c>
      <c r="F77" s="3">
        <v>0.9</v>
      </c>
      <c r="G77" s="3">
        <v>0.97</v>
      </c>
      <c r="H77">
        <v>265859065</v>
      </c>
      <c r="I77">
        <v>476512065</v>
      </c>
      <c r="J77" t="s">
        <v>220</v>
      </c>
      <c r="K77" t="s">
        <v>157</v>
      </c>
      <c r="L77" t="str">
        <f t="shared" si="1"/>
        <v xml:space="preserve"> (N'DiscoVision Universal Pictures', N'JawsN'1975', N'8.1', N'0.9N'0.97', N'265859065', N'476512065N'7000000 ', N'Mystery &amp; thriller/Horror'),</v>
      </c>
    </row>
    <row r="78" spans="1:12" x14ac:dyDescent="0.25">
      <c r="A78">
        <v>77</v>
      </c>
      <c r="B78" t="s">
        <v>158</v>
      </c>
      <c r="C78" t="s">
        <v>84</v>
      </c>
      <c r="D78">
        <v>1976</v>
      </c>
      <c r="E78">
        <v>8</v>
      </c>
      <c r="F78" s="3">
        <v>0.69</v>
      </c>
      <c r="G78" s="3">
        <v>0.92</v>
      </c>
      <c r="H78">
        <v>117235147</v>
      </c>
      <c r="I78">
        <v>117250402</v>
      </c>
      <c r="J78" t="s">
        <v>221</v>
      </c>
      <c r="K78" t="s">
        <v>111</v>
      </c>
      <c r="L78" t="str">
        <f t="shared" si="1"/>
        <v xml:space="preserve"> (N'CBS/Fox, United Artists, MGM/UA Home Entertainment Inc.', N'RockyN'1976', N'8', N'0.69N'0.92', N'117235147', N'117250402N'960000 ', N'Drama'),</v>
      </c>
    </row>
    <row r="79" spans="1:12" x14ac:dyDescent="0.25">
      <c r="A79">
        <v>78</v>
      </c>
      <c r="B79" t="s">
        <v>150</v>
      </c>
      <c r="C79" t="s">
        <v>26</v>
      </c>
      <c r="D79">
        <v>1939</v>
      </c>
      <c r="E79">
        <v>8</v>
      </c>
      <c r="F79" s="3">
        <v>0.89</v>
      </c>
      <c r="G79" s="3">
        <v>0.98</v>
      </c>
      <c r="H79">
        <v>24668669</v>
      </c>
      <c r="I79">
        <v>25637669</v>
      </c>
      <c r="J79" t="s">
        <v>222</v>
      </c>
      <c r="K79" t="s">
        <v>110</v>
      </c>
      <c r="L79" t="str">
        <f t="shared" si="1"/>
        <v xml:space="preserve"> (N'MGM', N'The Wizard of OzN'1939', N'8', N'0.89N'0.98', N'24668669', N'25637669N'2777000 ', N'Kids &amp; Family/Fantasy'),</v>
      </c>
    </row>
    <row r="80" spans="1:12" x14ac:dyDescent="0.25">
      <c r="A80">
        <v>79</v>
      </c>
      <c r="B80" t="s">
        <v>152</v>
      </c>
      <c r="C80" t="s">
        <v>159</v>
      </c>
      <c r="D80">
        <v>2006</v>
      </c>
      <c r="E80">
        <v>8.5</v>
      </c>
      <c r="F80" s="3">
        <v>0.92</v>
      </c>
      <c r="G80" s="3">
        <v>0.76</v>
      </c>
      <c r="H80">
        <v>53089891</v>
      </c>
      <c r="I80">
        <v>109676311</v>
      </c>
      <c r="J80" t="s">
        <v>217</v>
      </c>
      <c r="K80" t="s">
        <v>160</v>
      </c>
      <c r="L80" t="str">
        <f t="shared" si="1"/>
        <v xml:space="preserve"> (N'Buena Vista Pictures', N'The PrestigeN'2006', N'8.5', N'0.92N'0.76', N'53089891', N'109676311N'40000000 ', N'Drama/Fantasy'),</v>
      </c>
    </row>
    <row r="81" spans="1:12" x14ac:dyDescent="0.25">
      <c r="A81">
        <v>80</v>
      </c>
      <c r="B81" t="s">
        <v>147</v>
      </c>
      <c r="C81" t="s">
        <v>85</v>
      </c>
      <c r="D81">
        <v>2017</v>
      </c>
      <c r="E81">
        <v>7.6</v>
      </c>
      <c r="F81" s="3">
        <v>0.86</v>
      </c>
      <c r="G81" s="3">
        <v>0.92</v>
      </c>
      <c r="H81">
        <v>107825862</v>
      </c>
      <c r="I81">
        <v>226945087</v>
      </c>
      <c r="J81" t="s">
        <v>223</v>
      </c>
      <c r="K81" t="s">
        <v>142</v>
      </c>
      <c r="L81" t="str">
        <f t="shared" si="1"/>
        <v xml:space="preserve"> (N'Sony Pictures Entertainment', N'Baby DriverN'2017', N'7.6', N'0.86N'0.92', N'107825862', N'226945087N'34000000 ', N'Action/Mystery &amp; thriller'),</v>
      </c>
    </row>
    <row r="82" spans="1:12" x14ac:dyDescent="0.25">
      <c r="A82">
        <v>81</v>
      </c>
      <c r="B82" t="s">
        <v>162</v>
      </c>
      <c r="C82" t="s">
        <v>86</v>
      </c>
      <c r="D82">
        <v>2016</v>
      </c>
      <c r="E82">
        <v>8</v>
      </c>
      <c r="F82" s="3">
        <v>0.81</v>
      </c>
      <c r="G82" s="3">
        <v>0.91</v>
      </c>
      <c r="H82">
        <v>151101803</v>
      </c>
      <c r="I82">
        <v>471979503</v>
      </c>
      <c r="J82" t="s">
        <v>197</v>
      </c>
      <c r="K82" t="s">
        <v>161</v>
      </c>
      <c r="L82" t="str">
        <f t="shared" si="1"/>
        <v xml:space="preserve"> (N'Lionsgate FIlms', N'La La LandN'2016', N'8', N'0.81N'0.91', N'151101803', N'471979503N'30000000 ', N'Musical/Romance'),</v>
      </c>
    </row>
    <row r="83" spans="1:12" x14ac:dyDescent="0.25">
      <c r="A83">
        <v>82</v>
      </c>
      <c r="B83" t="s">
        <v>148</v>
      </c>
      <c r="C83" t="s">
        <v>163</v>
      </c>
      <c r="D83">
        <v>2022</v>
      </c>
      <c r="E83">
        <v>7.8</v>
      </c>
      <c r="F83" s="3">
        <v>0.87</v>
      </c>
      <c r="G83" s="3">
        <v>0.85</v>
      </c>
      <c r="H83">
        <v>369345583</v>
      </c>
      <c r="I83">
        <v>770945583</v>
      </c>
      <c r="J83" t="s">
        <v>224</v>
      </c>
      <c r="K83" t="s">
        <v>132</v>
      </c>
      <c r="L83" t="str">
        <f t="shared" si="1"/>
        <v xml:space="preserve"> (N'Warner Bros. ', N'The BatmanN'2022', N'7.8', N'0.87N'0.85', N'369345583', N'770945583N'200000000 ', N'Action/Adventure'),</v>
      </c>
    </row>
    <row r="84" spans="1:12" x14ac:dyDescent="0.25">
      <c r="A84">
        <v>83</v>
      </c>
      <c r="B84" t="s">
        <v>147</v>
      </c>
      <c r="C84" t="s">
        <v>87</v>
      </c>
      <c r="D84">
        <v>2010</v>
      </c>
      <c r="E84">
        <v>7.8</v>
      </c>
      <c r="F84" s="3">
        <v>0.87</v>
      </c>
      <c r="G84" s="3">
        <v>0.96</v>
      </c>
      <c r="H84">
        <v>96962694</v>
      </c>
      <c r="I84">
        <v>224920375</v>
      </c>
      <c r="J84" t="s">
        <v>217</v>
      </c>
      <c r="K84" t="s">
        <v>164</v>
      </c>
      <c r="L84" t="str">
        <f t="shared" si="1"/>
        <v xml:space="preserve"> (N'Sony Pictures Entertainment', N'The Social NetworkN'2010', N'7.8', N'0.87N'0.96', N'96962694', N'224920375N'40000000 ', N'Drama/Biography'),</v>
      </c>
    </row>
    <row r="85" spans="1:12" x14ac:dyDescent="0.25">
      <c r="A85">
        <v>84</v>
      </c>
      <c r="B85" t="s">
        <v>147</v>
      </c>
      <c r="C85" t="s">
        <v>88</v>
      </c>
      <c r="D85">
        <v>2006</v>
      </c>
      <c r="E85">
        <v>8</v>
      </c>
      <c r="F85" s="3">
        <v>0.9</v>
      </c>
      <c r="G85" s="3">
        <v>0.94</v>
      </c>
      <c r="H85">
        <v>167445960</v>
      </c>
      <c r="I85">
        <v>616505162</v>
      </c>
      <c r="J85" t="s">
        <v>189</v>
      </c>
      <c r="K85" t="s">
        <v>132</v>
      </c>
      <c r="L85" t="str">
        <f t="shared" si="1"/>
        <v xml:space="preserve"> (N'Sony Pictures Entertainment', N'Casino RoyaleN'2006', N'8', N'0.9N'0.94', N'167445960', N'616505162N'150000000 ', N'Action/Adventure'),</v>
      </c>
    </row>
    <row r="86" spans="1:12" x14ac:dyDescent="0.25">
      <c r="A86">
        <v>85</v>
      </c>
      <c r="B86" t="s">
        <v>135</v>
      </c>
      <c r="C86" t="s">
        <v>89</v>
      </c>
      <c r="D86">
        <v>2001</v>
      </c>
      <c r="E86">
        <v>8</v>
      </c>
      <c r="F86" s="3">
        <v>0.8</v>
      </c>
      <c r="G86" s="3">
        <v>0.87</v>
      </c>
      <c r="H86">
        <v>1478493</v>
      </c>
      <c r="I86">
        <v>7012321</v>
      </c>
      <c r="J86" t="s">
        <v>225</v>
      </c>
      <c r="K86" t="s">
        <v>165</v>
      </c>
      <c r="L86" t="str">
        <f t="shared" si="1"/>
        <v xml:space="preserve"> (N'Newmarket Film Group', N'Donnie DarkoN'2001', N'8', N'0.8N'0.87', N'1478493', N'7012321N'6000000 ', N'Drama/Sci-fi'),</v>
      </c>
    </row>
    <row r="87" spans="1:12" x14ac:dyDescent="0.25">
      <c r="A87">
        <v>86</v>
      </c>
      <c r="B87" t="s">
        <v>166</v>
      </c>
      <c r="C87" t="s">
        <v>90</v>
      </c>
      <c r="D87">
        <v>1997</v>
      </c>
      <c r="E87">
        <v>7.9</v>
      </c>
      <c r="F87" s="3">
        <v>0.69</v>
      </c>
      <c r="G87" s="3">
        <v>0.88</v>
      </c>
      <c r="H87">
        <v>674292608</v>
      </c>
      <c r="I87">
        <v>2263291560</v>
      </c>
      <c r="J87" t="s">
        <v>224</v>
      </c>
      <c r="K87" t="s">
        <v>116</v>
      </c>
      <c r="L87" t="str">
        <f t="shared" si="1"/>
        <v xml:space="preserve"> (N'20th Century Fox, Paramount Pictures', N'TitanicN'1997', N'7.9', N'0.69N'0.88', N'674292608', N'2263291560N'200000000 ', N'History/Drama'),</v>
      </c>
    </row>
    <row r="88" spans="1:12" x14ac:dyDescent="0.25">
      <c r="A88">
        <v>87</v>
      </c>
      <c r="B88" t="s">
        <v>126</v>
      </c>
      <c r="C88" t="s">
        <v>91</v>
      </c>
      <c r="D88">
        <v>1987</v>
      </c>
      <c r="E88">
        <v>8</v>
      </c>
      <c r="F88" s="3">
        <v>0.94</v>
      </c>
      <c r="G88" s="3">
        <v>0.98</v>
      </c>
      <c r="H88">
        <v>30857814</v>
      </c>
      <c r="I88">
        <v>30902869</v>
      </c>
      <c r="J88" t="s">
        <v>226</v>
      </c>
      <c r="K88" t="s">
        <v>129</v>
      </c>
      <c r="L88" t="str">
        <f t="shared" si="1"/>
        <v xml:space="preserve"> (N'20th Century Fox', N'The Princess BrideN'1987', N'8', N'0.94N'0.98', N'30857814', N'30902869N'16000000 ', N'Kids &amp; family/Adventure'),</v>
      </c>
    </row>
    <row r="89" spans="1:12" x14ac:dyDescent="0.25">
      <c r="A89">
        <v>88</v>
      </c>
      <c r="B89" t="s">
        <v>167</v>
      </c>
      <c r="C89" t="s">
        <v>92</v>
      </c>
      <c r="D89">
        <v>1984</v>
      </c>
      <c r="E89">
        <v>8.1</v>
      </c>
      <c r="F89" s="3">
        <v>0.89</v>
      </c>
      <c r="G89" s="3">
        <v>1</v>
      </c>
      <c r="H89">
        <v>38371200</v>
      </c>
      <c r="I89">
        <v>78371200</v>
      </c>
      <c r="J89" t="s">
        <v>227</v>
      </c>
      <c r="K89" t="s">
        <v>106</v>
      </c>
      <c r="L89" t="str">
        <f t="shared" si="1"/>
        <v xml:space="preserve"> (N'MGM, Artisan Entertainment, MGM/UA Home Entertainment Inc. ', N'The TerminatorN'1984', N'8.1', N'0.89N'1', N'38371200', N'78371200N'6400000 ', N'Sci-fi/Adventure'),</v>
      </c>
    </row>
    <row r="90" spans="1:12" x14ac:dyDescent="0.25">
      <c r="A90">
        <v>89</v>
      </c>
      <c r="B90" t="s">
        <v>146</v>
      </c>
      <c r="C90" t="s">
        <v>93</v>
      </c>
      <c r="D90">
        <v>1976</v>
      </c>
      <c r="E90">
        <v>8.1999999999999993</v>
      </c>
      <c r="F90" s="3">
        <v>0.93</v>
      </c>
      <c r="G90" s="3">
        <v>0.96</v>
      </c>
      <c r="H90">
        <v>28262574</v>
      </c>
      <c r="I90">
        <v>28570902</v>
      </c>
      <c r="J90" t="s">
        <v>228</v>
      </c>
      <c r="K90" t="s">
        <v>111</v>
      </c>
      <c r="L90" t="str">
        <f t="shared" si="1"/>
        <v xml:space="preserve"> (N'Columbia Pictures', N'Taxi DriverN'1976', N'8.2', N'0.93N'0.96', N'28262574', N'28570902N'1300000 ', N'Drama'),</v>
      </c>
    </row>
    <row r="91" spans="1:12" x14ac:dyDescent="0.25">
      <c r="A91">
        <v>90</v>
      </c>
      <c r="B91" t="s">
        <v>126</v>
      </c>
      <c r="C91" t="s">
        <v>94</v>
      </c>
      <c r="D91">
        <v>1969</v>
      </c>
      <c r="E91">
        <v>8</v>
      </c>
      <c r="F91" s="3">
        <v>0.92</v>
      </c>
      <c r="G91" s="3">
        <v>0.89</v>
      </c>
      <c r="H91">
        <v>102308889</v>
      </c>
      <c r="I91">
        <v>102311293</v>
      </c>
      <c r="J91" t="s">
        <v>225</v>
      </c>
      <c r="K91" t="s">
        <v>168</v>
      </c>
      <c r="L91" t="str">
        <f t="shared" si="1"/>
        <v xml:space="preserve"> (N'20th Century Fox', N'Butch Cassidy and the Sundance KidN'1969', N'8', N'0.92N'0.89', N'102308889', N'102311293N'6000000 ', N'Western/Action'),</v>
      </c>
    </row>
    <row r="92" spans="1:12" x14ac:dyDescent="0.25">
      <c r="A92">
        <v>91</v>
      </c>
      <c r="B92" t="s">
        <v>141</v>
      </c>
      <c r="C92" t="s">
        <v>95</v>
      </c>
      <c r="D92">
        <v>2005</v>
      </c>
      <c r="E92">
        <v>7.2</v>
      </c>
      <c r="F92" s="3">
        <v>0.5</v>
      </c>
      <c r="G92" s="3">
        <v>0.84</v>
      </c>
      <c r="H92">
        <v>218080025</v>
      </c>
      <c r="I92">
        <v>556906378</v>
      </c>
      <c r="J92" t="s">
        <v>229</v>
      </c>
      <c r="K92" t="s">
        <v>117</v>
      </c>
      <c r="L92" t="str">
        <f t="shared" si="1"/>
        <v xml:space="preserve"> (N'Universal Pictures', N'King KongN'2005', N'7.2', N'0.5N'0.84', N'218080025', N'556906378N'207000000 ', N'Adventure/Action'),</v>
      </c>
    </row>
    <row r="93" spans="1:12" x14ac:dyDescent="0.25">
      <c r="A93">
        <v>92</v>
      </c>
      <c r="B93" t="s">
        <v>148</v>
      </c>
      <c r="C93" t="s">
        <v>96</v>
      </c>
      <c r="D93">
        <v>2001</v>
      </c>
      <c r="E93">
        <v>7.6</v>
      </c>
      <c r="F93" s="3">
        <v>0.82</v>
      </c>
      <c r="G93" s="3">
        <v>0.81</v>
      </c>
      <c r="H93">
        <v>318886962</v>
      </c>
      <c r="I93">
        <v>1023842938</v>
      </c>
      <c r="J93" t="s">
        <v>230</v>
      </c>
      <c r="K93" t="s">
        <v>110</v>
      </c>
      <c r="L93" t="str">
        <f t="shared" si="1"/>
        <v xml:space="preserve"> (N'Warner Bros. ', N'Harry Potter and the Philosophers StoneN'2001', N'7.6', N'0.82N'0.81', N'318886962', N'1023842938N'125000000 ', N'Kids &amp; Family/Fantasy'),</v>
      </c>
    </row>
    <row r="94" spans="1:12" x14ac:dyDescent="0.25">
      <c r="A94">
        <v>93</v>
      </c>
      <c r="B94" t="s">
        <v>148</v>
      </c>
      <c r="C94" t="s">
        <v>97</v>
      </c>
      <c r="D94">
        <v>2002</v>
      </c>
      <c r="E94">
        <v>7.4</v>
      </c>
      <c r="F94" s="3">
        <v>0.8</v>
      </c>
      <c r="G94" s="3">
        <v>0.82</v>
      </c>
      <c r="H94">
        <v>262641637</v>
      </c>
      <c r="I94">
        <v>925668380</v>
      </c>
      <c r="J94" t="s">
        <v>192</v>
      </c>
      <c r="K94" t="s">
        <v>110</v>
      </c>
      <c r="L94" t="str">
        <f t="shared" si="1"/>
        <v xml:space="preserve"> (N'Warner Bros. ', N'Harry Potter and the Chamber of SecretsN'2002', N'7.4', N'0.8N'0.82', N'262641637', N'925668380N'100000000 ', N'Kids &amp; Family/Fantasy'),</v>
      </c>
    </row>
    <row r="95" spans="1:12" x14ac:dyDescent="0.25">
      <c r="A95">
        <v>94</v>
      </c>
      <c r="B95" t="s">
        <v>148</v>
      </c>
      <c r="C95" t="s">
        <v>98</v>
      </c>
      <c r="D95">
        <v>2004</v>
      </c>
      <c r="E95">
        <v>7.9</v>
      </c>
      <c r="F95" s="3">
        <v>0.86</v>
      </c>
      <c r="G95" s="3">
        <v>0.9</v>
      </c>
      <c r="H95">
        <v>250105651</v>
      </c>
      <c r="I95">
        <v>797660766</v>
      </c>
      <c r="J95" t="s">
        <v>231</v>
      </c>
      <c r="K95" t="s">
        <v>110</v>
      </c>
      <c r="L95" t="str">
        <f t="shared" si="1"/>
        <v xml:space="preserve"> (N'Warner Bros. ', N'Harry Potter and the Prisoner of AzkabanN'2004', N'7.9', N'0.86N'0.9', N'250105651', N'797660766N'130000000 ', N'Kids &amp; Family/Fantasy'),</v>
      </c>
    </row>
    <row r="96" spans="1:12" x14ac:dyDescent="0.25">
      <c r="A96">
        <v>95</v>
      </c>
      <c r="B96" t="s">
        <v>148</v>
      </c>
      <c r="C96" t="s">
        <v>99</v>
      </c>
      <c r="D96">
        <v>2005</v>
      </c>
      <c r="E96">
        <v>7.7</v>
      </c>
      <c r="F96" s="3">
        <v>0.74</v>
      </c>
      <c r="G96" s="3">
        <v>0.88</v>
      </c>
      <c r="H96">
        <v>290469928</v>
      </c>
      <c r="I96">
        <v>896815106</v>
      </c>
      <c r="J96" t="s">
        <v>189</v>
      </c>
      <c r="K96" t="s">
        <v>110</v>
      </c>
      <c r="L96" t="str">
        <f t="shared" si="1"/>
        <v xml:space="preserve"> (N'Warner Bros. ', N'Harry Potter and the Goblet of FireN'2005', N'7.7', N'0.74N'0.88', N'290469928', N'896815106N'150000000 ', N'Kids &amp; Family/Fantasy'),</v>
      </c>
    </row>
    <row r="97" spans="1:12" x14ac:dyDescent="0.25">
      <c r="A97">
        <v>96</v>
      </c>
      <c r="B97" t="s">
        <v>148</v>
      </c>
      <c r="C97" t="s">
        <v>100</v>
      </c>
      <c r="D97">
        <v>2007</v>
      </c>
      <c r="E97">
        <v>7.5</v>
      </c>
      <c r="F97" s="3">
        <v>0.81</v>
      </c>
      <c r="G97" s="3">
        <v>0.78</v>
      </c>
      <c r="H97">
        <v>292382727</v>
      </c>
      <c r="I97">
        <v>942278045</v>
      </c>
      <c r="J97" t="s">
        <v>189</v>
      </c>
      <c r="K97" t="s">
        <v>110</v>
      </c>
      <c r="L97" t="str">
        <f t="shared" si="1"/>
        <v xml:space="preserve"> (N'Warner Bros. ', N'Harry Potter and the Order of the PhoenizN'2007', N'7.5', N'0.81N'0.78', N'292382727', N'942278045N'150000000 ', N'Kids &amp; Family/Fantasy'),</v>
      </c>
    </row>
    <row r="98" spans="1:12" x14ac:dyDescent="0.25">
      <c r="A98">
        <v>97</v>
      </c>
      <c r="B98" t="s">
        <v>148</v>
      </c>
      <c r="C98" t="s">
        <v>101</v>
      </c>
      <c r="D98">
        <v>2009</v>
      </c>
      <c r="E98">
        <v>7.6</v>
      </c>
      <c r="F98" s="3">
        <v>0.78</v>
      </c>
      <c r="G98" s="3">
        <v>0.84</v>
      </c>
      <c r="H98">
        <v>302334374</v>
      </c>
      <c r="I98">
        <v>934519387</v>
      </c>
      <c r="J98" t="s">
        <v>232</v>
      </c>
      <c r="K98" t="s">
        <v>110</v>
      </c>
      <c r="L98" t="str">
        <f t="shared" si="1"/>
        <v xml:space="preserve"> (N'Warner Bros. ', N'Harry Potter and the Half-Blood PrinceN'2009', N'7.6', N'0.78N'0.84', N'302334374', N'934519387N'250000000 ', N'Kids &amp; Family/Fantasy'),</v>
      </c>
    </row>
    <row r="99" spans="1:12" x14ac:dyDescent="0.25">
      <c r="A99">
        <v>98</v>
      </c>
      <c r="B99" t="s">
        <v>148</v>
      </c>
      <c r="C99" t="s">
        <v>170</v>
      </c>
      <c r="D99">
        <v>2010</v>
      </c>
      <c r="E99">
        <v>7.7</v>
      </c>
      <c r="F99" s="3">
        <v>0.85</v>
      </c>
      <c r="G99" s="3">
        <v>0.77</v>
      </c>
      <c r="H99">
        <v>296374621</v>
      </c>
      <c r="I99">
        <v>977070383</v>
      </c>
      <c r="J99" t="s">
        <v>189</v>
      </c>
      <c r="K99" t="s">
        <v>110</v>
      </c>
      <c r="L99" t="str">
        <f t="shared" si="1"/>
        <v xml:space="preserve"> (N'Warner Bros. ', N'Harry Potter and the Deathly Hallows Part 1. N'2010', N'7.7', N'0.85N'0.77', N'296374621', N'977070383N'150000000 ', N'Kids &amp; Family/Fantasy'),</v>
      </c>
    </row>
    <row r="100" spans="1:12" x14ac:dyDescent="0.25">
      <c r="A100">
        <v>99</v>
      </c>
      <c r="B100" t="s">
        <v>148</v>
      </c>
      <c r="C100" t="s">
        <v>171</v>
      </c>
      <c r="D100">
        <v>2011</v>
      </c>
      <c r="E100">
        <v>8.1</v>
      </c>
      <c r="F100" s="3">
        <v>0.89</v>
      </c>
      <c r="G100" s="3">
        <v>0.96</v>
      </c>
      <c r="H100">
        <v>381447587</v>
      </c>
      <c r="I100">
        <v>1342359942</v>
      </c>
      <c r="J100" t="s">
        <v>230</v>
      </c>
      <c r="K100" t="s">
        <v>110</v>
      </c>
      <c r="L100" t="str">
        <f t="shared" si="1"/>
        <v xml:space="preserve"> (N'Warner Bros. ', N'Harry Potter and the Deathly Hallows Part 2.N'2011', N'8.1', N'0.89N'0.96', N'381447587', N'1342359942N'125000000 ', N'Kids &amp; Family/Fantasy'),</v>
      </c>
    </row>
    <row r="101" spans="1:12" x14ac:dyDescent="0.25">
      <c r="A101">
        <v>100</v>
      </c>
      <c r="B101" t="s">
        <v>126</v>
      </c>
      <c r="C101" t="s">
        <v>102</v>
      </c>
      <c r="D101">
        <v>2002</v>
      </c>
      <c r="E101">
        <v>7.6</v>
      </c>
      <c r="F101" s="3">
        <v>0.8</v>
      </c>
      <c r="G101" s="3">
        <v>0.9</v>
      </c>
      <c r="H101">
        <v>132072926</v>
      </c>
      <c r="I101">
        <v>358372926</v>
      </c>
      <c r="J101" t="s">
        <v>233</v>
      </c>
      <c r="K101" t="s">
        <v>115</v>
      </c>
      <c r="L101" t="str">
        <f t="shared" si="1"/>
        <v xml:space="preserve"> (N'20th Century Fox', N'Minority ReportN'2002', N'7.6', N'0.8N'0.9', N'132072926', N'358372926N'102000000 ', N'Sci-fi/Mystery &amp; Thriller'),</v>
      </c>
    </row>
    <row r="102" spans="1:12" x14ac:dyDescent="0.25">
      <c r="A102">
        <v>101</v>
      </c>
      <c r="B102" t="s">
        <v>172</v>
      </c>
      <c r="C102" t="s">
        <v>103</v>
      </c>
      <c r="D102">
        <v>1994</v>
      </c>
      <c r="E102">
        <v>8.9</v>
      </c>
      <c r="F102" s="3">
        <v>0.96</v>
      </c>
      <c r="G102" s="3">
        <v>0.92</v>
      </c>
      <c r="H102">
        <v>107928762</v>
      </c>
      <c r="I102">
        <v>213928762</v>
      </c>
      <c r="J102" t="s">
        <v>234</v>
      </c>
      <c r="K102" t="s">
        <v>113</v>
      </c>
      <c r="L102" t="str">
        <f t="shared" si="1"/>
        <v xml:space="preserve"> (N'Miramax Films', N'Pulp FictionN'1994', N'8.9', N'0.96N'0.92', N'107928762', N'213928762N'8000000 ', N'Crime/Drama'),</v>
      </c>
    </row>
    <row r="103" spans="1:12" x14ac:dyDescent="0.25">
      <c r="A103">
        <v>102</v>
      </c>
      <c r="B103" t="s">
        <v>155</v>
      </c>
      <c r="C103" t="s">
        <v>104</v>
      </c>
      <c r="D103">
        <v>2005</v>
      </c>
      <c r="E103">
        <v>6.7</v>
      </c>
      <c r="F103" s="3">
        <v>0.51</v>
      </c>
      <c r="G103" s="3">
        <v>0.83</v>
      </c>
      <c r="H103">
        <v>206459076</v>
      </c>
      <c r="I103">
        <v>474968763</v>
      </c>
      <c r="J103" t="s">
        <v>189</v>
      </c>
      <c r="K103" t="s">
        <v>110</v>
      </c>
      <c r="L103" t="str">
        <f t="shared" si="1"/>
        <v xml:space="preserve"> (N'Warner Bros', N'Charlie and the Chocolate FactoryN'2005', N'6.7', N'0.51N'0.83', N'206459076', N'474968763N'150000000 ', N'Kids &amp; Family/Fantasy'),</v>
      </c>
    </row>
    <row r="104" spans="1:12" x14ac:dyDescent="0.25">
      <c r="A104">
        <v>103</v>
      </c>
      <c r="B104" t="s">
        <v>141</v>
      </c>
      <c r="C104" t="s">
        <v>105</v>
      </c>
      <c r="D104">
        <v>1982</v>
      </c>
      <c r="E104">
        <v>7.9</v>
      </c>
      <c r="F104" s="3">
        <v>0.72</v>
      </c>
      <c r="G104" s="3">
        <v>0.99</v>
      </c>
      <c r="H104">
        <v>437141279</v>
      </c>
      <c r="I104">
        <v>792910554</v>
      </c>
      <c r="J104">
        <v>10500000</v>
      </c>
      <c r="K104" t="s">
        <v>173</v>
      </c>
      <c r="L104" t="str">
        <f t="shared" si="1"/>
        <v xml:space="preserve"> (N'Universal Pictures', N'E.T. the Extra-TerrestrialN'1982', N'7.9', N'0.72N'0.99', N'437141279', N'792910554N'10500000', N'Kids &amp; Family/Sci-fi'),</v>
      </c>
    </row>
    <row r="105" spans="1:12" x14ac:dyDescent="0.25">
      <c r="A105">
        <v>104</v>
      </c>
      <c r="B105" t="s">
        <v>131</v>
      </c>
      <c r="C105" t="s">
        <v>107</v>
      </c>
      <c r="D105">
        <v>2003</v>
      </c>
      <c r="E105">
        <v>8.1</v>
      </c>
      <c r="F105" s="3">
        <v>0.86</v>
      </c>
      <c r="G105" s="3">
        <v>0.8</v>
      </c>
      <c r="H105">
        <v>305413918</v>
      </c>
      <c r="I105">
        <v>654264015</v>
      </c>
      <c r="J105" t="s">
        <v>235</v>
      </c>
      <c r="K105" t="s">
        <v>117</v>
      </c>
      <c r="L105" t="str">
        <f t="shared" si="1"/>
        <v xml:space="preserve"> (N'Walt Disney', N'Pirates of the Caribean: The Curse of the Black PearlN'2003', N'8.1', N'0.86N'0.8', N'305413918', N'654264015N'140000000 ', N'Adventure/Action'),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Woolery</dc:creator>
  <cp:lastModifiedBy>Sam Woolery</cp:lastModifiedBy>
  <dcterms:created xsi:type="dcterms:W3CDTF">2023-04-18T01:34:31Z</dcterms:created>
  <dcterms:modified xsi:type="dcterms:W3CDTF">2023-04-25T00:56:07Z</dcterms:modified>
</cp:coreProperties>
</file>