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13_ncr:1_{E5828E9C-FDB7-4DA7-97F8-F693C23779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(project!A$9=MEDIAN(project!A$9,project!$E1,project!$E1+project!$F1)*(project!$E1&gt;0))*((project!A$9&lt;(INT(project!$E1+project!$F1*project!$G1)))+(project!A$9=project!$E1))*(project!$G1&gt;0)</definedName>
    <definedName name="period_selected">project!#REF!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1" i="1"/>
  <c r="G17" i="1"/>
  <c r="G18" i="1"/>
  <c r="G19" i="1"/>
  <c r="G16" i="1"/>
  <c r="G13" i="1"/>
  <c r="G14" i="1"/>
  <c r="G12" i="1"/>
  <c r="G11" i="1"/>
</calcChain>
</file>

<file path=xl/sharedStrings.xml><?xml version="1.0" encoding="utf-8"?>
<sst xmlns="http://schemas.openxmlformats.org/spreadsheetml/2006/main" count="49" uniqueCount="40">
  <si>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</si>
  <si>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</si>
  <si>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</si>
  <si>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</si>
  <si>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</si>
  <si>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</si>
  <si>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</si>
  <si>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</si>
  <si>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</si>
  <si>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</si>
  <si>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</si>
  <si>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</si>
  <si>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>WEEKLY PERIOD</t>
  </si>
  <si>
    <t>Brief</t>
  </si>
  <si>
    <t>Introduction and Research</t>
  </si>
  <si>
    <t>GANTT CHART</t>
  </si>
  <si>
    <t>Discussion</t>
  </si>
  <si>
    <t>Conceptual Design</t>
  </si>
  <si>
    <t>Development</t>
  </si>
  <si>
    <t>Implementation</t>
  </si>
  <si>
    <t>Submission</t>
  </si>
  <si>
    <t>Deployment</t>
  </si>
  <si>
    <t>System Test</t>
  </si>
  <si>
    <t>Implementation Test</t>
  </si>
  <si>
    <t>Data flow Diagram</t>
  </si>
  <si>
    <t>SiteMap</t>
  </si>
  <si>
    <t>Initial Sketching</t>
  </si>
  <si>
    <t>Interface Design</t>
  </si>
  <si>
    <t>Back-End Development</t>
  </si>
  <si>
    <t>Front-End Developement</t>
  </si>
  <si>
    <t>Data Base Design</t>
  </si>
  <si>
    <t>Github Submission</t>
  </si>
  <si>
    <t>Development Design Document</t>
  </si>
  <si>
    <t>Project Submission</t>
  </si>
  <si>
    <t>Research on Web technologies</t>
  </si>
  <si>
    <t>Research for Hosting Services</t>
  </si>
  <si>
    <t>Unit Testing</t>
  </si>
  <si>
    <t>Iteration of Concept</t>
  </si>
  <si>
    <t>Video Demo Presentation</t>
  </si>
  <si>
    <t>Initial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</si>
</sst>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3"/>
      <color theme="1" tint="0.24994659260841701"/>
      <name val="Calibri"/>
      <family val="2"/>
    </font>
    <font>
      <sz val="11"/>
      <color rgb="FF00B050"/>
      <name val="Corbel"/>
      <family val="2"/>
      <scheme val="major"/>
    </font>
    <font>
      <b/>
      <sz val="13"/>
      <color theme="0"/>
      <name val="Calibri"/>
      <family val="2"/>
    </font>
    <font>
      <sz val="11"/>
      <color theme="0"/>
      <name val="Corbel"/>
      <family val="2"/>
      <scheme val="major"/>
    </font>
    <font>
      <b/>
      <sz val="9.5"/>
      <color theme="0"/>
      <name val="Calibri"/>
      <family val="2"/>
      <scheme val="minor"/>
    </font>
    <font>
      <b/>
      <u/>
      <sz val="26"/>
      <color theme="0"/>
      <name val="Corbel"/>
      <family val="2"/>
      <scheme val="major"/>
    </font>
    <font>
      <u/>
      <sz val="11"/>
      <color theme="0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63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6" fillId="0" borderId="0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2" fillId="0" borderId="0" xfId="2" applyBorder="1">
      <alignment horizontal="left"/>
    </xf>
    <xf numFmtId="9" fontId="3" fillId="0" borderId="0" xfId="6" applyBorder="1">
      <alignment horizontal="center" vertical="center"/>
    </xf>
    <xf numFmtId="0" fontId="10" fillId="0" borderId="0" xfId="2" applyFont="1" applyBorder="1">
      <alignment horizontal="left"/>
    </xf>
    <xf numFmtId="0" fontId="4" fillId="0" borderId="0" xfId="0" applyFont="1" applyBorder="1" applyAlignment="1">
      <alignment horizontal="center"/>
    </xf>
    <xf numFmtId="9" fontId="5" fillId="0" borderId="0" xfId="6" applyFont="1" applyBorder="1">
      <alignment horizontal="center" vertic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3" fontId="8" fillId="0" borderId="0" xfId="3" applyBorder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>
      <alignment vertical="center"/>
    </xf>
    <xf numFmtId="0" fontId="2" fillId="0" borderId="3" xfId="2" applyBorder="1">
      <alignment horizontal="left"/>
    </xf>
    <xf numFmtId="9" fontId="3" fillId="0" borderId="3" xfId="6" applyBorder="1">
      <alignment horizontal="center" vertical="center"/>
    </xf>
    <xf numFmtId="0" fontId="0" fillId="0" borderId="3" xfId="0" applyFill="1" applyBorder="1" applyAlignment="1">
      <alignment horizontal="center"/>
    </xf>
    <xf numFmtId="0" fontId="6" fillId="0" borderId="3" xfId="5" applyFont="1" applyFill="1" applyBorder="1">
      <alignment horizontal="left" vertical="center"/>
    </xf>
    <xf numFmtId="0" fontId="0" fillId="0" borderId="3" xfId="5" applyFont="1" applyFill="1" applyBorder="1">
      <alignment horizontal="left" vertical="center"/>
    </xf>
    <xf numFmtId="0" fontId="0" fillId="0" borderId="3" xfId="0" applyFill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center"/>
    </xf>
    <xf numFmtId="0" fontId="14" fillId="9" borderId="4" xfId="4" applyFont="1" applyFill="1" applyBorder="1" applyAlignment="1">
      <alignment horizontal="left"/>
    </xf>
    <xf numFmtId="0" fontId="14" fillId="9" borderId="4" xfId="4" applyFont="1" applyFill="1" applyBorder="1" applyAlignment="1">
      <alignment horizontal="center"/>
    </xf>
    <xf numFmtId="0" fontId="13" fillId="9" borderId="4" xfId="0" applyFont="1" applyFill="1" applyBorder="1" applyAlignment="1">
      <alignment horizontal="left"/>
    </xf>
    <xf numFmtId="0" fontId="13" fillId="9" borderId="4" xfId="0" applyFont="1" applyFill="1" applyBorder="1" applyAlignment="1">
      <alignment horizontal="left" vertical="center"/>
    </xf>
    <xf numFmtId="0" fontId="14" fillId="9" borderId="3" xfId="4" applyFont="1" applyFill="1" applyBorder="1" applyAlignment="1">
      <alignment horizontal="left"/>
    </xf>
    <xf numFmtId="0" fontId="14" fillId="9" borderId="3" xfId="4" applyFont="1" applyFill="1" applyBorder="1" applyAlignment="1">
      <alignment horizontal="center"/>
    </xf>
    <xf numFmtId="0" fontId="13" fillId="9" borderId="3" xfId="0" applyFont="1" applyFill="1" applyBorder="1" applyAlignment="1">
      <alignment horizontal="left"/>
    </xf>
    <xf numFmtId="0" fontId="13" fillId="9" borderId="3" xfId="0" applyFont="1" applyFill="1" applyBorder="1" applyAlignment="1">
      <alignment horizontal="left" vertical="center"/>
    </xf>
    <xf numFmtId="0" fontId="0" fillId="8" borderId="0" xfId="0" applyFill="1" applyBorder="1">
      <alignment vertical="center"/>
    </xf>
    <xf numFmtId="0" fontId="0" fillId="0" borderId="5" xfId="0" applyBorder="1">
      <alignment vertical="center"/>
    </xf>
    <xf numFmtId="0" fontId="2" fillId="0" borderId="6" xfId="2" applyBorder="1">
      <alignment horizontal="left"/>
    </xf>
    <xf numFmtId="0" fontId="0" fillId="0" borderId="6" xfId="0" applyBorder="1" applyAlignment="1">
      <alignment horizontal="center"/>
    </xf>
    <xf numFmtId="9" fontId="3" fillId="0" borderId="6" xfId="6" applyBorder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3" fillId="9" borderId="12" xfId="0" applyFont="1" applyFill="1" applyBorder="1">
      <alignment vertical="center"/>
    </xf>
    <xf numFmtId="0" fontId="13" fillId="9" borderId="13" xfId="0" applyFont="1" applyFill="1" applyBorder="1" applyAlignment="1">
      <alignment horizontal="left" vertical="center"/>
    </xf>
    <xf numFmtId="0" fontId="13" fillId="9" borderId="10" xfId="0" applyFont="1" applyFill="1" applyBorder="1">
      <alignment vertical="center"/>
    </xf>
    <xf numFmtId="0" fontId="13" fillId="9" borderId="11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8" borderId="9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5" xfId="2" applyBorder="1">
      <alignment horizontal="left"/>
    </xf>
    <xf numFmtId="9" fontId="3" fillId="0" borderId="15" xfId="6" applyBorder="1">
      <alignment horizontal="center" vertical="center"/>
    </xf>
    <xf numFmtId="0" fontId="12" fillId="8" borderId="8" xfId="2" applyFont="1" applyFill="1" applyBorder="1" applyAlignment="1">
      <alignment horizontal="left"/>
    </xf>
    <xf numFmtId="0" fontId="12" fillId="8" borderId="0" xfId="2" applyFont="1" applyFill="1" applyBorder="1" applyAlignment="1">
      <alignment horizontal="left"/>
    </xf>
    <xf numFmtId="0" fontId="12" fillId="8" borderId="9" xfId="2" applyFont="1" applyFill="1" applyBorder="1" applyAlignment="1">
      <alignment horizontal="left"/>
    </xf>
    <xf numFmtId="0" fontId="12" fillId="8" borderId="8" xfId="2" applyFont="1" applyFill="1" applyBorder="1">
      <alignment horizontal="left"/>
    </xf>
    <xf numFmtId="0" fontId="12" fillId="8" borderId="0" xfId="2" applyFont="1" applyFill="1" applyBorder="1">
      <alignment horizontal="left"/>
    </xf>
    <xf numFmtId="0" fontId="15" fillId="9" borderId="8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</cellXfs>
  <cellStyles count="8">
    <cellStyle name="Activity" xfId="2" xr:uid="{00000000-0005-0000-0000-000000000000}"/>
    <cellStyle name="Heading 1" xfId="1" builtinId="16" customBuiltin="1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007635"/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6"/>
  <sheetViews>
    <sheetView showGridLines="0" tabSelected="1" topLeftCell="A14" zoomScale="77" zoomScaleNormal="77" workbookViewId="0">
      <selection activeCell="B21" sqref="B21"/>
    </sheetView>
  </sheetViews>
  <sheetFormatPr defaultColWidth="2.5546875" defaultRowHeight="17.399999999999999" x14ac:dyDescent="0.35"/>
  <cols>
    <col min="1" max="1" width="2.5546875" style="1" customWidth="1"/>
    <col min="2" max="2" width="33" style="5" bestFit="1" customWidth="1"/>
    <col min="3" max="3" width="7.109375" style="2" customWidth="1"/>
    <col min="4" max="4" width="8.88671875" style="2" bestFit="1" customWidth="1"/>
    <col min="5" max="5" width="6.6640625" style="2" bestFit="1" customWidth="1"/>
    <col min="6" max="6" width="8.88671875" style="2" customWidth="1"/>
    <col min="7" max="7" width="8.88671875" style="6" bestFit="1" customWidth="1"/>
    <col min="8" max="8" width="4.109375" style="2" customWidth="1"/>
    <col min="9" max="27" width="2.5546875" style="2"/>
    <col min="28" max="28" width="2.6640625" style="2" customWidth="1"/>
    <col min="29" max="16384" width="2.5546875" style="1"/>
  </cols>
  <sheetData>
    <row r="1" spans="1:43" x14ac:dyDescent="0.35">
      <c r="A1" s="35"/>
      <c r="B1" s="36"/>
      <c r="C1" s="37"/>
      <c r="D1" s="37"/>
      <c r="E1" s="37"/>
      <c r="F1" s="37"/>
      <c r="G1" s="38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40"/>
    </row>
    <row r="2" spans="1:43" ht="14.4" customHeight="1" x14ac:dyDescent="0.3">
      <c r="A2" s="61" t="s">
        <v>15</v>
      </c>
      <c r="B2" s="62"/>
      <c r="C2" s="62"/>
      <c r="D2" s="62"/>
      <c r="E2" s="62"/>
      <c r="F2" s="62"/>
      <c r="G2" s="62"/>
      <c r="T2" s="1"/>
      <c r="U2" s="1"/>
      <c r="V2" s="1"/>
      <c r="W2" s="1"/>
      <c r="X2" s="1"/>
      <c r="Y2" s="1"/>
      <c r="Z2" s="1"/>
      <c r="AA2" s="1"/>
      <c r="AB2" s="1"/>
      <c r="AP2" s="41"/>
    </row>
    <row r="3" spans="1:43" ht="21" customHeight="1" x14ac:dyDescent="0.3">
      <c r="A3" s="63"/>
      <c r="B3" s="62"/>
      <c r="C3" s="62"/>
      <c r="D3" s="62"/>
      <c r="E3" s="62"/>
      <c r="F3" s="62"/>
      <c r="G3" s="62"/>
      <c r="I3" s="10"/>
      <c r="J3" s="3" t="s">
        <v>0</v>
      </c>
      <c r="L3" s="11"/>
      <c r="M3" s="3" t="s">
        <v>1</v>
      </c>
      <c r="P3" s="25"/>
      <c r="Q3" s="4" t="s">
        <v>9</v>
      </c>
      <c r="U3" s="13"/>
      <c r="V3" s="4" t="s">
        <v>10</v>
      </c>
      <c r="W3" s="1"/>
      <c r="X3" s="1"/>
      <c r="AC3" s="14"/>
      <c r="AD3" s="4" t="s">
        <v>11</v>
      </c>
      <c r="AP3" s="41"/>
    </row>
    <row r="4" spans="1:43" ht="18.75" customHeight="1" x14ac:dyDescent="0.3">
      <c r="A4" s="63"/>
      <c r="B4" s="62"/>
      <c r="C4" s="62"/>
      <c r="D4" s="62"/>
      <c r="E4" s="62"/>
      <c r="F4" s="62"/>
      <c r="G4" s="62"/>
      <c r="AP4" s="41"/>
    </row>
    <row r="5" spans="1:43" ht="17.399999999999999" customHeight="1" x14ac:dyDescent="0.3">
      <c r="A5" s="63"/>
      <c r="B5" s="62"/>
      <c r="C5" s="62"/>
      <c r="D5" s="62"/>
      <c r="E5" s="62"/>
      <c r="F5" s="62"/>
      <c r="G5" s="62"/>
      <c r="I5" s="10"/>
      <c r="J5" s="3" t="s">
        <v>0</v>
      </c>
      <c r="L5" s="11"/>
      <c r="M5" s="3" t="s">
        <v>1</v>
      </c>
      <c r="P5" s="12"/>
      <c r="Q5" s="4" t="s">
        <v>9</v>
      </c>
      <c r="U5" s="13"/>
      <c r="V5" s="4" t="s">
        <v>10</v>
      </c>
      <c r="W5" s="1"/>
      <c r="X5" s="1"/>
      <c r="AC5" s="14"/>
      <c r="AD5" s="4" t="s">
        <v>11</v>
      </c>
      <c r="AP5" s="41"/>
    </row>
    <row r="6" spans="1:43" x14ac:dyDescent="0.35">
      <c r="A6" s="42"/>
      <c r="B6" s="18"/>
      <c r="C6" s="16"/>
      <c r="D6" s="16"/>
      <c r="E6" s="16"/>
      <c r="F6" s="16"/>
      <c r="G6" s="19"/>
      <c r="H6" s="16"/>
      <c r="I6" s="20"/>
      <c r="J6" s="21"/>
      <c r="K6" s="20"/>
      <c r="L6" s="20"/>
      <c r="M6" s="21"/>
      <c r="N6" s="20"/>
      <c r="O6" s="20"/>
      <c r="P6" s="20"/>
      <c r="Q6" s="22"/>
      <c r="R6" s="20"/>
      <c r="S6" s="20"/>
      <c r="T6" s="20"/>
      <c r="U6" s="20"/>
      <c r="V6" s="22"/>
      <c r="W6" s="23"/>
      <c r="X6" s="23"/>
      <c r="Y6" s="20"/>
      <c r="Z6" s="20"/>
      <c r="AA6" s="20"/>
      <c r="AB6" s="20"/>
      <c r="AC6" s="20"/>
      <c r="AD6" s="22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43"/>
    </row>
    <row r="7" spans="1:43" ht="14.4" x14ac:dyDescent="0.3">
      <c r="A7" s="44"/>
      <c r="B7" s="26"/>
      <c r="C7" s="27" t="s">
        <v>2</v>
      </c>
      <c r="D7" s="27" t="s">
        <v>2</v>
      </c>
      <c r="E7" s="27" t="s">
        <v>5</v>
      </c>
      <c r="F7" s="27" t="s">
        <v>5</v>
      </c>
      <c r="G7" s="27" t="s">
        <v>6</v>
      </c>
      <c r="H7" s="26"/>
      <c r="I7" s="26"/>
      <c r="J7" s="26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5"/>
      <c r="AQ7" s="24"/>
    </row>
    <row r="8" spans="1:43" ht="13.5" customHeight="1" x14ac:dyDescent="0.3">
      <c r="A8" s="46"/>
      <c r="B8" s="30" t="s">
        <v>8</v>
      </c>
      <c r="C8" s="31" t="s">
        <v>3</v>
      </c>
      <c r="D8" s="31" t="s">
        <v>4</v>
      </c>
      <c r="E8" s="31" t="s">
        <v>3</v>
      </c>
      <c r="F8" s="31" t="s">
        <v>4</v>
      </c>
      <c r="G8" s="31" t="s">
        <v>7</v>
      </c>
      <c r="H8" s="30"/>
      <c r="I8" s="30" t="s">
        <v>12</v>
      </c>
      <c r="J8" s="30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47"/>
      <c r="AQ8" s="24"/>
    </row>
    <row r="9" spans="1:43" ht="15.75" customHeight="1" x14ac:dyDescent="0.3">
      <c r="A9" s="48"/>
      <c r="B9" s="15"/>
      <c r="C9" s="15"/>
      <c r="D9" s="15"/>
      <c r="E9" s="15"/>
      <c r="F9" s="15"/>
      <c r="G9" s="15"/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11</v>
      </c>
      <c r="T9" s="15">
        <v>12</v>
      </c>
      <c r="U9" s="15">
        <v>13</v>
      </c>
      <c r="V9" s="15">
        <v>14</v>
      </c>
      <c r="W9" s="15">
        <v>15</v>
      </c>
      <c r="X9" s="15">
        <v>16</v>
      </c>
      <c r="Y9" s="15">
        <v>17</v>
      </c>
      <c r="Z9" s="15">
        <v>18</v>
      </c>
      <c r="AA9" s="15">
        <v>19</v>
      </c>
      <c r="AB9" s="15">
        <v>20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"/>
      <c r="AP9" s="41"/>
    </row>
    <row r="10" spans="1:43" ht="19.05" customHeight="1" x14ac:dyDescent="0.35">
      <c r="A10" s="56" t="s">
        <v>14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8"/>
    </row>
    <row r="11" spans="1:43" ht="18.75" customHeight="1" x14ac:dyDescent="0.35">
      <c r="A11" s="48"/>
      <c r="B11" s="7" t="s">
        <v>13</v>
      </c>
      <c r="C11" s="8">
        <v>1</v>
      </c>
      <c r="D11" s="8">
        <v>1</v>
      </c>
      <c r="E11" s="8">
        <v>1</v>
      </c>
      <c r="F11" s="8">
        <v>1</v>
      </c>
      <c r="G11" s="9">
        <f>F11/D11</f>
        <v>1</v>
      </c>
      <c r="AP11" s="41"/>
    </row>
    <row r="12" spans="1:43" ht="19.05" customHeight="1" x14ac:dyDescent="0.35">
      <c r="A12" s="48"/>
      <c r="B12" s="7" t="s">
        <v>39</v>
      </c>
      <c r="C12" s="8">
        <v>2</v>
      </c>
      <c r="D12" s="8">
        <v>2</v>
      </c>
      <c r="E12" s="8">
        <v>2</v>
      </c>
      <c r="F12" s="8">
        <v>2</v>
      </c>
      <c r="G12" s="9">
        <f>F12/D12</f>
        <v>1</v>
      </c>
      <c r="AP12" s="41"/>
    </row>
    <row r="13" spans="1:43" ht="19.05" customHeight="1" x14ac:dyDescent="0.35">
      <c r="A13" s="48"/>
      <c r="B13" s="7" t="s">
        <v>16</v>
      </c>
      <c r="C13" s="8">
        <v>3</v>
      </c>
      <c r="D13" s="8">
        <v>2</v>
      </c>
      <c r="E13" s="8">
        <v>3</v>
      </c>
      <c r="F13" s="8">
        <v>2</v>
      </c>
      <c r="G13" s="9">
        <f>F13/D13</f>
        <v>1</v>
      </c>
      <c r="AP13" s="41"/>
    </row>
    <row r="14" spans="1:43" ht="19.05" customHeight="1" x14ac:dyDescent="0.35">
      <c r="A14" s="48"/>
      <c r="B14" s="7" t="s">
        <v>37</v>
      </c>
      <c r="C14" s="8">
        <v>4</v>
      </c>
      <c r="D14" s="8">
        <v>1</v>
      </c>
      <c r="E14" s="8">
        <v>4</v>
      </c>
      <c r="F14" s="8">
        <v>1</v>
      </c>
      <c r="G14" s="9">
        <f t="shared" ref="G14" si="0">F14/D14</f>
        <v>1</v>
      </c>
      <c r="AP14" s="41"/>
    </row>
    <row r="15" spans="1:43" ht="19.05" customHeight="1" x14ac:dyDescent="0.35">
      <c r="A15" s="59" t="s">
        <v>17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49"/>
    </row>
    <row r="16" spans="1:43" ht="19.05" customHeight="1" x14ac:dyDescent="0.35">
      <c r="A16" s="48"/>
      <c r="B16" s="7" t="s">
        <v>26</v>
      </c>
      <c r="C16" s="8">
        <v>4</v>
      </c>
      <c r="D16" s="8">
        <v>2</v>
      </c>
      <c r="E16" s="8">
        <v>4</v>
      </c>
      <c r="F16" s="8">
        <v>2</v>
      </c>
      <c r="G16" s="9">
        <f>F16/D16</f>
        <v>1</v>
      </c>
      <c r="AP16" s="41"/>
    </row>
    <row r="17" spans="1:42" ht="19.05" customHeight="1" x14ac:dyDescent="0.35">
      <c r="A17" s="48"/>
      <c r="B17" s="7" t="s">
        <v>25</v>
      </c>
      <c r="C17" s="8">
        <v>4</v>
      </c>
      <c r="D17" s="8">
        <v>2</v>
      </c>
      <c r="E17" s="8">
        <v>4</v>
      </c>
      <c r="F17" s="8">
        <v>2</v>
      </c>
      <c r="G17" s="9">
        <f t="shared" ref="G17:G19" si="1">F17/D17</f>
        <v>1</v>
      </c>
      <c r="AP17" s="41"/>
    </row>
    <row r="18" spans="1:42" ht="19.05" customHeight="1" x14ac:dyDescent="0.35">
      <c r="A18" s="48"/>
      <c r="B18" s="7" t="s">
        <v>24</v>
      </c>
      <c r="C18" s="8">
        <v>5</v>
      </c>
      <c r="D18" s="8">
        <v>2</v>
      </c>
      <c r="E18" s="8">
        <v>5</v>
      </c>
      <c r="F18" s="8">
        <v>2</v>
      </c>
      <c r="G18" s="9">
        <f t="shared" si="1"/>
        <v>1</v>
      </c>
      <c r="AP18" s="41"/>
    </row>
    <row r="19" spans="1:42" ht="19.05" customHeight="1" x14ac:dyDescent="0.35">
      <c r="A19" s="48"/>
      <c r="B19" s="7" t="s">
        <v>27</v>
      </c>
      <c r="C19" s="8">
        <v>5</v>
      </c>
      <c r="D19" s="8">
        <v>2</v>
      </c>
      <c r="E19" s="8">
        <v>5</v>
      </c>
      <c r="F19" s="8">
        <v>2</v>
      </c>
      <c r="G19" s="9">
        <f t="shared" si="1"/>
        <v>1</v>
      </c>
      <c r="AP19" s="41"/>
    </row>
    <row r="20" spans="1:42" ht="19.05" customHeight="1" x14ac:dyDescent="0.35">
      <c r="A20" s="60" t="s">
        <v>18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34"/>
      <c r="AO20" s="34"/>
      <c r="AP20" s="49"/>
    </row>
    <row r="21" spans="1:42" ht="19.05" customHeight="1" x14ac:dyDescent="0.35">
      <c r="A21" s="48"/>
      <c r="B21" s="7" t="s">
        <v>34</v>
      </c>
      <c r="C21" s="8">
        <v>6</v>
      </c>
      <c r="D21" s="8">
        <v>2</v>
      </c>
      <c r="E21" s="8">
        <v>6</v>
      </c>
      <c r="F21" s="8">
        <v>2</v>
      </c>
      <c r="G21" s="9">
        <f>F21/D21</f>
        <v>1</v>
      </c>
      <c r="AP21" s="41"/>
    </row>
    <row r="22" spans="1:42" ht="19.05" customHeight="1" x14ac:dyDescent="0.35">
      <c r="A22" s="48"/>
      <c r="B22" s="7" t="s">
        <v>29</v>
      </c>
      <c r="C22" s="8">
        <v>8</v>
      </c>
      <c r="D22" s="8">
        <v>2</v>
      </c>
      <c r="E22" s="8">
        <v>8</v>
      </c>
      <c r="F22" s="8">
        <v>2</v>
      </c>
      <c r="G22" s="9">
        <f t="shared" ref="G22:G27" si="2">F22/D22</f>
        <v>1</v>
      </c>
      <c r="AP22" s="41"/>
    </row>
    <row r="23" spans="1:42" ht="19.05" customHeight="1" x14ac:dyDescent="0.35">
      <c r="A23" s="48"/>
      <c r="B23" s="7" t="s">
        <v>30</v>
      </c>
      <c r="C23" s="8">
        <v>9</v>
      </c>
      <c r="D23" s="8">
        <v>1</v>
      </c>
      <c r="E23" s="8">
        <v>9</v>
      </c>
      <c r="F23" s="8">
        <v>1</v>
      </c>
      <c r="G23" s="9">
        <f t="shared" si="2"/>
        <v>1</v>
      </c>
      <c r="AP23" s="41"/>
    </row>
    <row r="24" spans="1:42" ht="19.05" customHeight="1" x14ac:dyDescent="0.35">
      <c r="A24" s="48"/>
      <c r="B24" s="7" t="s">
        <v>28</v>
      </c>
      <c r="C24" s="8">
        <v>9</v>
      </c>
      <c r="D24" s="8">
        <v>3</v>
      </c>
      <c r="E24" s="8">
        <v>9</v>
      </c>
      <c r="F24" s="8">
        <v>3</v>
      </c>
      <c r="G24" s="9">
        <f t="shared" si="2"/>
        <v>1</v>
      </c>
      <c r="AP24" s="41"/>
    </row>
    <row r="25" spans="1:42" ht="19.05" customHeight="1" x14ac:dyDescent="0.35">
      <c r="A25" s="48"/>
      <c r="B25" s="7" t="s">
        <v>36</v>
      </c>
      <c r="C25" s="8">
        <v>9</v>
      </c>
      <c r="D25" s="8">
        <v>3</v>
      </c>
      <c r="E25" s="8">
        <v>9</v>
      </c>
      <c r="F25" s="8">
        <v>3</v>
      </c>
      <c r="G25" s="9">
        <f t="shared" si="2"/>
        <v>1</v>
      </c>
      <c r="AP25" s="41"/>
    </row>
    <row r="26" spans="1:42" ht="19.05" customHeight="1" x14ac:dyDescent="0.35">
      <c r="A26" s="48"/>
      <c r="B26" s="7" t="s">
        <v>22</v>
      </c>
      <c r="C26" s="8">
        <v>11</v>
      </c>
      <c r="D26" s="8">
        <v>1</v>
      </c>
      <c r="E26" s="8">
        <v>11</v>
      </c>
      <c r="F26" s="8">
        <v>1</v>
      </c>
      <c r="G26" s="9">
        <f t="shared" si="2"/>
        <v>1</v>
      </c>
      <c r="AP26" s="41"/>
    </row>
    <row r="27" spans="1:42" ht="19.05" customHeight="1" x14ac:dyDescent="0.35">
      <c r="A27" s="48"/>
      <c r="B27" s="7" t="s">
        <v>31</v>
      </c>
      <c r="C27" s="8">
        <v>11</v>
      </c>
      <c r="D27" s="8">
        <v>1</v>
      </c>
      <c r="E27" s="8">
        <v>11</v>
      </c>
      <c r="F27" s="8">
        <v>1</v>
      </c>
      <c r="G27" s="9">
        <f t="shared" si="2"/>
        <v>1</v>
      </c>
      <c r="AP27" s="41"/>
    </row>
    <row r="28" spans="1:42" ht="19.05" customHeight="1" x14ac:dyDescent="0.35">
      <c r="A28" s="56" t="s">
        <v>20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49"/>
    </row>
    <row r="29" spans="1:42" ht="19.05" customHeight="1" x14ac:dyDescent="0.35">
      <c r="A29" s="48"/>
      <c r="B29" s="7" t="s">
        <v>32</v>
      </c>
      <c r="C29" s="8">
        <v>11</v>
      </c>
      <c r="D29" s="8">
        <v>4</v>
      </c>
      <c r="E29" s="8">
        <v>12</v>
      </c>
      <c r="F29" s="8">
        <v>4</v>
      </c>
      <c r="G29" s="9">
        <v>1</v>
      </c>
      <c r="AP29" s="41"/>
    </row>
    <row r="30" spans="1:42" ht="19.05" customHeight="1" x14ac:dyDescent="0.35">
      <c r="A30" s="48"/>
      <c r="B30" s="7" t="s">
        <v>38</v>
      </c>
      <c r="C30" s="8">
        <v>11</v>
      </c>
      <c r="D30" s="8">
        <v>1</v>
      </c>
      <c r="E30" s="8">
        <v>11</v>
      </c>
      <c r="F30" s="8">
        <v>2</v>
      </c>
      <c r="G30" s="9">
        <v>1</v>
      </c>
      <c r="AP30" s="41"/>
    </row>
    <row r="31" spans="1:42" ht="19.05" customHeight="1" x14ac:dyDescent="0.35">
      <c r="A31" s="48"/>
      <c r="B31" s="7" t="s">
        <v>33</v>
      </c>
      <c r="C31" s="8">
        <v>15</v>
      </c>
      <c r="D31" s="8">
        <v>1</v>
      </c>
      <c r="E31" s="8">
        <v>15</v>
      </c>
      <c r="F31" s="8">
        <v>1</v>
      </c>
      <c r="G31" s="9">
        <v>1</v>
      </c>
      <c r="AP31" s="41"/>
    </row>
    <row r="32" spans="1:42" x14ac:dyDescent="0.35">
      <c r="A32" s="56" t="s">
        <v>19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8"/>
    </row>
    <row r="33" spans="1:42" x14ac:dyDescent="0.35">
      <c r="A33" s="48"/>
      <c r="B33" s="7" t="s">
        <v>35</v>
      </c>
      <c r="C33" s="8">
        <v>13</v>
      </c>
      <c r="D33" s="8">
        <v>2</v>
      </c>
      <c r="E33" s="8">
        <v>15</v>
      </c>
      <c r="F33" s="8">
        <v>1</v>
      </c>
      <c r="G33" s="9">
        <v>0</v>
      </c>
      <c r="AP33" s="41"/>
    </row>
    <row r="34" spans="1:42" x14ac:dyDescent="0.35">
      <c r="A34" s="48"/>
      <c r="B34" s="7" t="s">
        <v>21</v>
      </c>
      <c r="C34" s="8">
        <v>13</v>
      </c>
      <c r="D34" s="8">
        <v>2</v>
      </c>
      <c r="E34" s="8">
        <v>16</v>
      </c>
      <c r="F34" s="8">
        <v>1</v>
      </c>
      <c r="G34" s="9">
        <v>0</v>
      </c>
      <c r="AP34" s="41"/>
    </row>
    <row r="35" spans="1:42" x14ac:dyDescent="0.35">
      <c r="A35" s="48"/>
      <c r="B35" s="7" t="s">
        <v>23</v>
      </c>
      <c r="C35" s="8">
        <v>15</v>
      </c>
      <c r="D35" s="8">
        <v>2</v>
      </c>
      <c r="E35" s="8">
        <v>17</v>
      </c>
      <c r="F35" s="8">
        <v>2</v>
      </c>
      <c r="G35" s="9">
        <v>0</v>
      </c>
      <c r="AP35" s="41"/>
    </row>
    <row r="36" spans="1:42" ht="18" thickBot="1" x14ac:dyDescent="0.4">
      <c r="A36" s="50"/>
      <c r="B36" s="54"/>
      <c r="C36" s="51"/>
      <c r="D36" s="51"/>
      <c r="E36" s="51"/>
      <c r="F36" s="51"/>
      <c r="G36" s="55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3"/>
    </row>
  </sheetData>
  <mergeCells count="6">
    <mergeCell ref="A2:G5"/>
    <mergeCell ref="A32:AP32"/>
    <mergeCell ref="A28:AO28"/>
    <mergeCell ref="A10:AP10"/>
    <mergeCell ref="A15:AO15"/>
    <mergeCell ref="A20:AM20"/>
  </mergeCells>
  <conditionalFormatting sqref="I11:AB14 I29:AD31 I16:AB19 I21:AB27 I33:AB35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I$9=period_selected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I9:AN9">
    <cfRule type="expression" dxfId="0" priority="8">
      <formula>I$9=period_selected</formula>
    </cfRule>
  </conditionalFormatting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2014-11-12T08:18:29Z</dcterms:created>
  <dcterms:modified xsi:type="dcterms:W3CDTF">2020-06-10T06:16:26Z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